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B_parks\data\NCAA_D1\"/>
    </mc:Choice>
  </mc:AlternateContent>
  <xr:revisionPtr revIDLastSave="0" documentId="13_ncr:1_{6BC90472-E0BA-4D33-91F2-4AA5F85F38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ference_with_teams" sheetId="1" r:id="rId1"/>
    <sheet name="tourney sites raw" sheetId="3" r:id="rId2"/>
    <sheet name="Sheet1" sheetId="2" r:id="rId3"/>
  </sheets>
  <externalReferences>
    <externalReference r:id="rId4"/>
  </externalReferences>
  <definedNames>
    <definedName name="ExternalData_1" localSheetId="1" hidden="1">'tourney sites raw'!$A$1:$D$31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1" i="2"/>
  <c r="B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ourney sites raw" description="Connection to the 'tourney sites raw' query in the workbook." type="5" refreshedVersion="8" background="1" saveData="1">
    <dbPr connection="Provider=Microsoft.Mashup.OleDb.1;Data Source=$Workbook$;Location=&quot;tourney sites raw&quot;;Extended Properties=&quot;&quot;" command="SELECT * FROM [tourney sites raw]"/>
  </connection>
</connections>
</file>

<file path=xl/sharedStrings.xml><?xml version="1.0" encoding="utf-8"?>
<sst xmlns="http://schemas.openxmlformats.org/spreadsheetml/2006/main" count="458" uniqueCount="245">
  <si>
    <t>college division</t>
  </si>
  <si>
    <t>conference</t>
  </si>
  <si>
    <t>code</t>
  </si>
  <si>
    <t>list of schools</t>
  </si>
  <si>
    <t>NCAA-1</t>
  </si>
  <si>
    <t>America East Conference</t>
  </si>
  <si>
    <t>AmEast</t>
  </si>
  <si>
    <t>Albany - Binghamton - Bryant - Maine - Mass-Lowell - New Jersey Tech - UMBC</t>
  </si>
  <si>
    <t>American Athletic Conference</t>
  </si>
  <si>
    <t>AAC</t>
  </si>
  <si>
    <t>Central Florida - Cincinnati - East Carolina - Houston - Memphis - South Florida - Tulane - Wichita State</t>
  </si>
  <si>
    <t>Atlantic 10 Conference</t>
  </si>
  <si>
    <t>Atl10</t>
  </si>
  <si>
    <t>Davidson - Dayton - Fordham - George Mason - George Washington - Massachusetts - Rhode Island - Richmond - Saint Joseph's - Saint Louis - St. Bonaventure - VCU</t>
  </si>
  <si>
    <t>Atlantic Coast Conference</t>
  </si>
  <si>
    <t>ACC</t>
  </si>
  <si>
    <t>Boston College - Clemson - Duke - Florida State - Georgia Tech - Louisville - Miami - North Carolina - North Carolina State - Notre Dame - Pittsburgh - Virginia - Virginia Tech - Wake Forest</t>
  </si>
  <si>
    <t>Atlantic Sun Conference</t>
  </si>
  <si>
    <t>AtlSun</t>
  </si>
  <si>
    <t>Austin Peay - Bellarmine - Central Arkansas - Eastern Kentucky - Florida Gulf Coast - Jacksonville - Jacksonville State - Kennesaw State - Liberty - Lipscomb - North Alabama - North Florida - Queens of NC - Stetson</t>
  </si>
  <si>
    <t>Big 12 Conference</t>
  </si>
  <si>
    <t>Big12</t>
  </si>
  <si>
    <t>Baylor - Kansas - Kansas State - Oklahoma - Oklahoma State - Texas - Texas Christian - Texas Tech - West Virginia</t>
  </si>
  <si>
    <t>Big East Conference</t>
  </si>
  <si>
    <t>BigEast</t>
  </si>
  <si>
    <t>Butler - Connecticut - Creighton - Georgetown - Seton Hall - St. John's - Villanova - Xavier</t>
  </si>
  <si>
    <t>Big South Conference</t>
  </si>
  <si>
    <t>BigSou</t>
  </si>
  <si>
    <t>Campbell - Charleston Southern - Gardner-Webb - High Point - Longwood - Presbyterian - Radford - UNC Asheville - USC Upstate - Winthrop</t>
  </si>
  <si>
    <t>Big Ten Conference</t>
  </si>
  <si>
    <t>Big10</t>
  </si>
  <si>
    <t>Illinois - Indiana - Iowa - Maryland - Michigan - Michigan State - Minnesota - Nebraska - Northwestern - Ohio State - Penn State - Purdue - Rutgers</t>
  </si>
  <si>
    <t>Big West Conference</t>
  </si>
  <si>
    <t>BigWest</t>
  </si>
  <si>
    <t>Cal Poly - Cal State Bakersfield - Cal State Fullerton - Cal State Northridge - Hawaii - Long Beach State - UC Davis - UC Irvine - UC Riverside - UC San Diego - UC Santa Barbara</t>
  </si>
  <si>
    <t>Colonial Athletic Association</t>
  </si>
  <si>
    <t>CAA</t>
  </si>
  <si>
    <t>Col of Charleston - Delaware - Elon - Hofstra - Monmouth - North Carolina A&amp;T - Northeastern - Stony Brook - Towson - UNC Wilmington - William and Mary</t>
  </si>
  <si>
    <t>Conference USA</t>
  </si>
  <si>
    <t>ConfUSA</t>
  </si>
  <si>
    <t>Alabama-Birmingham - Dallas Baptist - Florida Atlantic - Florida International - Louisiana Tech - Middle Tennessee - Rice - UNC Charlotte - UT San Antonio - Western Kentucky</t>
  </si>
  <si>
    <t>Horizon League</t>
  </si>
  <si>
    <t>Horiz</t>
  </si>
  <si>
    <t>Milwaukee - Northern Kentucky - Oakland - Purdue Fort Wayne - Wright State - Youngstown State</t>
  </si>
  <si>
    <t>Ivy League</t>
  </si>
  <si>
    <t>Ivy</t>
  </si>
  <si>
    <t>Brown - Columbia - Cornell - Dartmouth - Harvard - Penn - Princeton - Yale</t>
  </si>
  <si>
    <t>Metro Atlantic Athletic Conference</t>
  </si>
  <si>
    <t>MAAC</t>
  </si>
  <si>
    <t>Canisius - Fairfield - Iona - Manhattan - Marist - Mount St. Mary's - Niagara - Quinnipiac - Rider - Siena - St. Peter's</t>
  </si>
  <si>
    <t>Mid-American Conference</t>
  </si>
  <si>
    <t>MAC</t>
  </si>
  <si>
    <t>Akron - Ball State - Bowling Green - Central Michigan - Eastern Michigan - Kent State - Miami-Ohio - Northern Illinois - Ohio - Toledo - Western Michigan</t>
  </si>
  <si>
    <t>Mid-Eastern Athletic Conference</t>
  </si>
  <si>
    <t>MEAC</t>
  </si>
  <si>
    <t>Coppin State - Delaware State - Norfolk State - UMES</t>
  </si>
  <si>
    <t>Missouri Valley Conference</t>
  </si>
  <si>
    <t>MVC</t>
  </si>
  <si>
    <t>Belmont - Bradley - Evansville - Illinois State - Illinois-Chicago - Indiana State - Missouri State - Murray State - Southern Illinois - Valparaiso</t>
  </si>
  <si>
    <t>Mountain West Conference</t>
  </si>
  <si>
    <t>MWC</t>
  </si>
  <si>
    <t>Air Force - Fresno State - Nevada - New Mexico - San Diego State - San Jose State - UNLV</t>
  </si>
  <si>
    <t>Northeast Conference</t>
  </si>
  <si>
    <t>NEC</t>
  </si>
  <si>
    <t>Central Connecticut State - Fairleigh Dickinson - Long Island - Merrimack - Sacred Heart - Stonehill - Wagner</t>
  </si>
  <si>
    <t>Ohio Valley Conference</t>
  </si>
  <si>
    <t>OVC</t>
  </si>
  <si>
    <t>Eastern Illinois - Lindenwood - Little Rock - Morehead State - SIU Edwardsville - Southeast Missouri State - Southern Indiana - Tennessee Tech - Tennessee-Martin</t>
  </si>
  <si>
    <t>Pacific-12 Conference</t>
  </si>
  <si>
    <t>Pac12</t>
  </si>
  <si>
    <t>Arizona - Arizona State - California - Oregon - Oregon State - Stanford - UCLA - USC - Utah - Washington - Washington State</t>
  </si>
  <si>
    <t>Patriot League</t>
  </si>
  <si>
    <t>Patriot</t>
  </si>
  <si>
    <t>Army - Bucknell - Holy Cross - Lafayette - Lehigh - Navy</t>
  </si>
  <si>
    <t>Southeastern Conference</t>
  </si>
  <si>
    <t>SEC</t>
  </si>
  <si>
    <t>Alabama - Arkansas - Auburn - Florida - Georgia - Kentucky - LSU - Mississippi State - Missouri - Ole Miss - South Carolina - Tennessee - Texas A&amp;M - Vanderbilt</t>
  </si>
  <si>
    <t>Southern Conference</t>
  </si>
  <si>
    <t>SoCon</t>
  </si>
  <si>
    <t>Citadel - East Tennessee state - Mercer - Samford - UNC Greensboro - VMI - Western Carolina - Wofford</t>
  </si>
  <si>
    <t>Southland Conference</t>
  </si>
  <si>
    <t>Sthland</t>
  </si>
  <si>
    <t>Houston Christian - Incarnate Word - Lamar - McNeese State - New Orleans - Nicholls State - Northwestern State - Southeastern Louisiana - Texas A&amp;M Corpus Christi</t>
  </si>
  <si>
    <t>Southwest Athletic Conference</t>
  </si>
  <si>
    <t>SWAC</t>
  </si>
  <si>
    <t>Alabama A&amp;M - Alabama State - Alcorn State - Arkansas-Pine Bluff - Bethune Cookman - Florida A&amp;M - Grambling State - Jackson State - Mississippi Valley State - Prairie View A&amp;M - Southern - Texas Southern</t>
  </si>
  <si>
    <t>Sun Belt Conference</t>
  </si>
  <si>
    <t>SBC</t>
  </si>
  <si>
    <t>Appalachian State - Arkansas State - Coastal Carolina - Georgia Southern - Georgia State - James Madison - Louisiana - Louisiana-Monroe - Marshall - Old Dominion - South Alabama - Southern Miss - Texas State - Troy</t>
  </si>
  <si>
    <t>West Coast Conference</t>
  </si>
  <si>
    <t>WCC</t>
  </si>
  <si>
    <t>BYU - Gonzaga - Loyola Marymount - Pacific - Pepperdine - Portland - San Diego - San Francisco - Santa Clara - St. Mary's CA</t>
  </si>
  <si>
    <t>Western Athletic Conference</t>
  </si>
  <si>
    <t>WAC</t>
  </si>
  <si>
    <t>Abilene Christian - Cal Baptist - Grand Canyon - New Mexico State - Sacramento State - Sam Houston State - Seattle - Stephen F. Austin - Tarleton State - UT Arlington - UT Rio Grande Valley - Utah Tech - Utah Valley</t>
  </si>
  <si>
    <t>date_range</t>
  </si>
  <si>
    <t>host_raw</t>
  </si>
  <si>
    <t>champ_game_info</t>
  </si>
  <si>
    <t>America East</t>
  </si>
  <si>
    <t xml:space="preserve"> May 24-27 </t>
  </si>
  <si>
    <t xml:space="preserve"> Hosted by Binghamton </t>
  </si>
  <si>
    <t xml:space="preserve"> 1 p.m. May 27 (if-necessary game follows)</t>
  </si>
  <si>
    <t xml:space="preserve"> May 23-28 </t>
  </si>
  <si>
    <t xml:space="preserve"> Clearwater, Florida </t>
  </si>
  <si>
    <t xml:space="preserve"> 12 p.m.  May 28 on ESPNEWS</t>
  </si>
  <si>
    <t>ASUN</t>
  </si>
  <si>
    <t xml:space="preserve"> May 23-27 </t>
  </si>
  <si>
    <t xml:space="preserve"> hosted by Stetson </t>
  </si>
  <si>
    <t xml:space="preserve"> 1 p.m. May 28</t>
  </si>
  <si>
    <t>Atlantic 10</t>
  </si>
  <si>
    <t xml:space="preserve"> Hosted by VCU </t>
  </si>
  <si>
    <t xml:space="preserve"> noon May 27 (if-necessary game follows)</t>
  </si>
  <si>
    <t xml:space="preserve"> Durham, North Carolina </t>
  </si>
  <si>
    <t xml:space="preserve"> noon May 28 on ESPN2</t>
  </si>
  <si>
    <t>Big 12</t>
  </si>
  <si>
    <t xml:space="preserve"> May 24-28 </t>
  </si>
  <si>
    <t xml:space="preserve"> Arlington, Texas </t>
  </si>
  <si>
    <t xml:space="preserve"> 6 p.m. May 28 on ESPNU</t>
  </si>
  <si>
    <t>Big East</t>
  </si>
  <si>
    <t xml:space="preserve"> Hosted by Xavier </t>
  </si>
  <si>
    <t xml:space="preserve"> 2 p.m. May 27 (if-necessary game follows)</t>
  </si>
  <si>
    <t>Big South</t>
  </si>
  <si>
    <t xml:space="preserve"> May 25-27 </t>
  </si>
  <si>
    <t xml:space="preserve"> hosted by High Point </t>
  </si>
  <si>
    <t xml:space="preserve"> noon May 27 on ESPNU</t>
  </si>
  <si>
    <t>Big Ten</t>
  </si>
  <si>
    <t xml:space="preserve"> Omaha, Nebraska </t>
  </si>
  <si>
    <t xml:space="preserve"> 3 p.m. May 28 on BTN</t>
  </si>
  <si>
    <t>Big West</t>
  </si>
  <si>
    <t xml:space="preserve"> no tournament</t>
  </si>
  <si>
    <t/>
  </si>
  <si>
    <t xml:space="preserve"> hosted by Charleston </t>
  </si>
  <si>
    <t xml:space="preserve"> TBD May 27</t>
  </si>
  <si>
    <t>C-USA</t>
  </si>
  <si>
    <t xml:space="preserve"> hosted by Rice </t>
  </si>
  <si>
    <t xml:space="preserve"> 2 p.m. May 28 on CBS Sports Network</t>
  </si>
  <si>
    <t xml:space="preserve"> hosted by higher seed </t>
  </si>
  <si>
    <t xml:space="preserve"> noon May 27 (if-necessary game at 4 p.m.) on ESPN+</t>
  </si>
  <si>
    <t xml:space="preserve"> May 19-22 </t>
  </si>
  <si>
    <t xml:space="preserve"> hosted by No. 1 seed </t>
  </si>
  <si>
    <t xml:space="preserve"> 3 p.m. May 21 (if-necessary game at noon May 22)</t>
  </si>
  <si>
    <t xml:space="preserve"> Pomona, New York </t>
  </si>
  <si>
    <t xml:space="preserve"> noon May 27 (if-necessary game at 4 p.m.)</t>
  </si>
  <si>
    <t xml:space="preserve"> hosted by highest seed </t>
  </si>
  <si>
    <t>Missouri Valley</t>
  </si>
  <si>
    <t xml:space="preserve"> May 23-27</t>
  </si>
  <si>
    <t xml:space="preserve"> hosted by Indiana State </t>
  </si>
  <si>
    <t xml:space="preserve"> 2:30 p.m. May 27 (if-necessary game at 6 p.m.)</t>
  </si>
  <si>
    <t>Mountain West</t>
  </si>
  <si>
    <t xml:space="preserve"> May 25-28 </t>
  </si>
  <si>
    <t xml:space="preserve"> hosted by Fresno State </t>
  </si>
  <si>
    <t xml:space="preserve"> 9 p.m. May 27 (if-necessary game on May 28)</t>
  </si>
  <si>
    <t>Northeast</t>
  </si>
  <si>
    <t xml:space="preserve"> Wappingers Falls, New York </t>
  </si>
  <si>
    <t xml:space="preserve"> 4 p.m. May 27 (if-necessary game at noon May 28)</t>
  </si>
  <si>
    <t>Ohio Valley</t>
  </si>
  <si>
    <t xml:space="preserve"> Marion, Illinois </t>
  </si>
  <si>
    <t xml:space="preserve"> 1 p.m. May 27 on ESPN+</t>
  </si>
  <si>
    <t>Pac-12</t>
  </si>
  <si>
    <t xml:space="preserve"> Scottsdale, Arizona </t>
  </si>
  <si>
    <t xml:space="preserve"> 10 p.m. May 27</t>
  </si>
  <si>
    <t xml:space="preserve"> May 13-21 </t>
  </si>
  <si>
    <t xml:space="preserve"> Best-of-3 championship series May 21-22 (if-necessary game May 23)</t>
  </si>
  <si>
    <t xml:space="preserve"> Hoover, Alabama </t>
  </si>
  <si>
    <t xml:space="preserve"> 3 p.m. May 28 on ESPN2</t>
  </si>
  <si>
    <t xml:space="preserve"> Greenville, South Carolina </t>
  </si>
  <si>
    <t xml:space="preserve"> noon May 28 (if-necessary game follows)</t>
  </si>
  <si>
    <t>Southland</t>
  </si>
  <si>
    <t xml:space="preserve"> hosted by McNeese </t>
  </si>
  <si>
    <t xml:space="preserve"> Atlanta, Georgia </t>
  </si>
  <si>
    <t xml:space="preserve"> TBD May 28</t>
  </si>
  <si>
    <t>Summit League</t>
  </si>
  <si>
    <t xml:space="preserve"> hosted by North Dakota State </t>
  </si>
  <si>
    <t>Sun Belt</t>
  </si>
  <si>
    <t xml:space="preserve"> Montgomery, Alabama </t>
  </si>
  <si>
    <t xml:space="preserve"> 2 p.m. May 28 on ESPN+</t>
  </si>
  <si>
    <t xml:space="preserve"> Las Vegas, Nevada </t>
  </si>
  <si>
    <t xml:space="preserve"> Mesa, Arizona </t>
  </si>
  <si>
    <t xml:space="preserve"> TBD May 27 (if-necessary game follows)</t>
  </si>
  <si>
    <t>Column1</t>
  </si>
  <si>
    <t>Column2</t>
  </si>
  <si>
    <t>Column3</t>
  </si>
  <si>
    <t>conference_2</t>
  </si>
  <si>
    <t>final game info</t>
  </si>
  <si>
    <t>coords</t>
  </si>
  <si>
    <t>42.09407309399747, -75.97434398228548</t>
  </si>
  <si>
    <t>Binghamton University Baseball Stadium</t>
  </si>
  <si>
    <t>BayCare Ballpark</t>
  </si>
  <si>
    <t>27.971440128408492, -82.73193409586342</t>
  </si>
  <si>
    <t>37.57188393968009, -77.4639457926692</t>
  </si>
  <si>
    <t>35.99168076973268, -78.90446541205787</t>
  </si>
  <si>
    <t>Truist Point</t>
  </si>
  <si>
    <t>The Ballpark at Patriots Point</t>
  </si>
  <si>
    <t>Reckling Park</t>
  </si>
  <si>
    <t>Scottsdale Stadium</t>
  </si>
  <si>
    <t>Hoover Metropolitan Stadium</t>
  </si>
  <si>
    <t>Fluor Field Greenville, S.C</t>
  </si>
  <si>
    <t>29.02013973894475, -81.30254338012672</t>
  </si>
  <si>
    <t>32.75161433993007, -97.08299611948354</t>
  </si>
  <si>
    <t>39.330758030470975, -84.33450398070137</t>
  </si>
  <si>
    <t>35.95932696001227, -80.0118647890267</t>
  </si>
  <si>
    <t>41.267172349007524, -95.93183511213992</t>
  </si>
  <si>
    <t>32.79562901797844, -79.90202063996678</t>
  </si>
  <si>
    <t>29.71370867344443, -95.40428213646956</t>
  </si>
  <si>
    <t>41.16952080706658, -74.03909715077822</t>
  </si>
  <si>
    <t>39.47874791644026, -87.4163933815207</t>
  </si>
  <si>
    <t>36.813594027884804, -119.75590165848381</t>
  </si>
  <si>
    <t>41.52792113920968, -73.96104442064545</t>
  </si>
  <si>
    <t>37.74750450952778, -88.96277227048999</t>
  </si>
  <si>
    <t>33.48876466551794, -111.92096636637162</t>
  </si>
  <si>
    <t>33.338182111080336, -86.84984626268148</t>
  </si>
  <si>
    <t>34.842053390689564, -82.40823674729515</t>
  </si>
  <si>
    <t>30.17311871999834, -93.21324534434484</t>
  </si>
  <si>
    <t>33.77746055770514, -84.39480320878029</t>
  </si>
  <si>
    <t>32.382025802107584, -86.31066546270911</t>
  </si>
  <si>
    <t>36.15267782780718, -115.3298156779367</t>
  </si>
  <si>
    <t>33.438358648834765, -111.82974112404379</t>
  </si>
  <si>
    <t>39.943971894894766, -75.19410564712726</t>
  </si>
  <si>
    <t>Durham Bulls Athletic Park</t>
  </si>
  <si>
    <t>MAPPED</t>
  </si>
  <si>
    <t>y</t>
  </si>
  <si>
    <t>n</t>
  </si>
  <si>
    <t>Penn - Meiklejohn Stadium - college</t>
  </si>
  <si>
    <t>Olga Mural Field at Schoonover Stadium</t>
  </si>
  <si>
    <t>Kent State</t>
  </si>
  <si>
    <t>41.13593575185663, -81.34237123466636</t>
  </si>
  <si>
    <t>West Point, N.Y.</t>
  </si>
  <si>
    <t>Johnson Stadium at Doubleday Field</t>
  </si>
  <si>
    <t>Wright State</t>
  </si>
  <si>
    <t>Nischwitz Stadium</t>
  </si>
  <si>
    <t>Clover Stadium</t>
  </si>
  <si>
    <t>The Diamond - VCU</t>
  </si>
  <si>
    <t>Joe Miller Ballpark</t>
  </si>
  <si>
    <t>Marion Park - Mt Dew Park</t>
  </si>
  <si>
    <t>Heritage Financial Park</t>
  </si>
  <si>
    <t>Bob Warn Field at Sycamore Stadium</t>
  </si>
  <si>
    <t>Hohokam Stadium</t>
  </si>
  <si>
    <t>Russ Chandler Stadium</t>
  </si>
  <si>
    <t>Riverwalk Stadium</t>
  </si>
  <si>
    <t>Las Vegas Ballpark</t>
  </si>
  <si>
    <t>Conrad Park</t>
  </si>
  <si>
    <t>Charles Schwab Field</t>
  </si>
  <si>
    <t>Prasco Park</t>
  </si>
  <si>
    <t>Bob Bennett Stadium</t>
  </si>
  <si>
    <t>park_name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</si>
</sst>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w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conference" tableColumnId="1"/>
      <queryTableField id="2" name="date_range" tableColumnId="2"/>
      <queryTableField id="3" name="host_raw" tableColumnId="3"/>
      <queryTableField id="4" name="champ_game_inf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onf_teams" displayName="conf_teams" ref="A1:N31" totalsRowShown="0">
  <autoFilter ref="A1:N31" xr:uid="{00000000-0009-0000-0100-000003000000}"/>
  <sortState xmlns:xlrd2="http://schemas.microsoft.com/office/spreadsheetml/2017/richdata2" ref="A2:N31">
    <sortCondition ref="B1:B31"/>
  </sortState>
  <tableColumns count="14">
    <tableColumn id="1" xr3:uid="{00000000-0010-0000-0000-000001000000}" name="college division"/>
    <tableColumn id="2" xr3:uid="{00000000-0010-0000-0000-000002000000}" name="conference"/>
    <tableColumn id="6" xr3:uid="{00000000-0010-0000-0000-000006000000}" name="Column2"/>
    <tableColumn id="5" xr3:uid="{00000000-0010-0000-0000-000005000000}" name="Column1"/>
    <tableColumn id="3" xr3:uid="{00000000-0010-0000-0000-000003000000}" name="code"/>
    <tableColumn id="4" xr3:uid="{00000000-0010-0000-0000-000004000000}" name="list of schools"/>
    <tableColumn id="7" xr3:uid="{00000000-0010-0000-0000-000007000000}" name="conference_2"/>
    <tableColumn id="8" xr3:uid="{00000000-0010-0000-0000-000008000000}" name="date_range"/>
    <tableColumn id="9" xr3:uid="{00000000-0010-0000-0000-000009000000}" name="host_raw"/>
    <tableColumn id="10" xr3:uid="{00000000-0010-0000-0000-00000A000000}" name="final game info"/>
    <tableColumn id="12" xr3:uid="{00000000-0010-0000-0000-00000C000000}" name="coords"/>
    <tableColumn id="13" xr3:uid="{00000000-0010-0000-0000-00000D000000}" name="MAPPED"/>
    <tableColumn id="14" xr3:uid="{00000000-0010-0000-0000-00000E000000}" name="park_name" dataDxfId="0"/>
    <tableColumn id="15" xr3:uid="{00000000-0010-0000-0000-00000F000000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tourney_sites_raw" displayName="Table_tourney_sites_raw" ref="A1:D31" tableType="queryTable" totalsRowShown="0">
  <autoFilter ref="A1:D31" xr:uid="{00000000-0009-0000-0100-000001000000}"/>
  <tableColumns count="4">
    <tableColumn id="1" xr3:uid="{00000000-0010-0000-0100-000001000000}" uniqueName="1" name="conference" queryTableFieldId="1" dataDxfId="4"/>
    <tableColumn id="2" xr3:uid="{00000000-0010-0000-0100-000002000000}" uniqueName="2" name="date_range" queryTableFieldId="2" dataDxfId="3"/>
    <tableColumn id="3" xr3:uid="{00000000-0010-0000-0100-000003000000}" uniqueName="3" name="host_raw" queryTableFieldId="3" dataDxfId="2"/>
    <tableColumn id="4" xr3:uid="{00000000-0010-0000-0100-000004000000}" uniqueName="4" name="champ_game_info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G1" sqref="G1"/>
    </sheetView>
  </sheetViews>
  <sheetFormatPr defaultRowHeight="15" x14ac:dyDescent="0.25"/>
  <cols>
    <col min="1" max="1" width="17" customWidth="1"/>
    <col min="2" max="2" width="32.5703125" bestFit="1" customWidth="1"/>
    <col min="3" max="4" width="32.5703125" hidden="1" customWidth="1"/>
    <col min="5" max="5" width="10" hidden="1" customWidth="1"/>
    <col min="6" max="6" width="195.140625" hidden="1" customWidth="1"/>
    <col min="7" max="7" width="15.42578125" bestFit="1" customWidth="1"/>
    <col min="8" max="8" width="14.85546875" hidden="1" customWidth="1"/>
    <col min="9" max="9" width="26.85546875" bestFit="1" customWidth="1"/>
    <col min="10" max="10" width="63.7109375" hidden="1" customWidth="1"/>
    <col min="11" max="11" width="51.28515625" style="1" bestFit="1" customWidth="1"/>
    <col min="12" max="12" width="11" bestFit="1" customWidth="1"/>
    <col min="14" max="14" width="33.85546875" style="1" bestFit="1" customWidth="1"/>
    <col min="15" max="15" width="34.7109375" bestFit="1" customWidth="1"/>
  </cols>
  <sheetData>
    <row r="1" spans="1:14" x14ac:dyDescent="0.25">
      <c r="A1" t="s">
        <v>0</v>
      </c>
      <c r="B1" t="s">
        <v>1</v>
      </c>
      <c r="C1" t="s">
        <v>180</v>
      </c>
      <c r="D1" t="s">
        <v>179</v>
      </c>
      <c r="E1" t="s">
        <v>2</v>
      </c>
      <c r="F1" t="s">
        <v>3</v>
      </c>
      <c r="G1" t="s">
        <v>182</v>
      </c>
      <c r="H1" t="s">
        <v>95</v>
      </c>
      <c r="I1" t="s">
        <v>96</v>
      </c>
      <c r="J1" t="s">
        <v>183</v>
      </c>
      <c r="K1" t="s">
        <v>184</v>
      </c>
      <c r="L1" t="s">
        <v>219</v>
      </c>
      <c r="M1" s="1" t="s">
        <v>244</v>
      </c>
      <c r="N1" t="s">
        <v>181</v>
      </c>
    </row>
    <row r="2" spans="1:14" x14ac:dyDescent="0.25">
      <c r="A2" t="s">
        <v>4</v>
      </c>
      <c r="B2" t="s">
        <v>5</v>
      </c>
      <c r="E2" t="s">
        <v>6</v>
      </c>
      <c r="F2" t="s">
        <v>7</v>
      </c>
      <c r="G2" t="s">
        <v>98</v>
      </c>
      <c r="H2" t="s">
        <v>99</v>
      </c>
      <c r="I2" t="s">
        <v>100</v>
      </c>
      <c r="J2" t="s">
        <v>101</v>
      </c>
      <c r="K2" t="s">
        <v>185</v>
      </c>
      <c r="L2" t="s">
        <v>220</v>
      </c>
      <c r="M2" s="1" t="s">
        <v>186</v>
      </c>
      <c r="N2"/>
    </row>
    <row r="3" spans="1:14" x14ac:dyDescent="0.25">
      <c r="A3" t="s">
        <v>4</v>
      </c>
      <c r="B3" t="s">
        <v>8</v>
      </c>
      <c r="E3" t="s">
        <v>9</v>
      </c>
      <c r="F3" t="s">
        <v>10</v>
      </c>
      <c r="G3" t="s">
        <v>9</v>
      </c>
      <c r="H3" t="s">
        <v>102</v>
      </c>
      <c r="I3" t="s">
        <v>103</v>
      </c>
      <c r="J3" t="s">
        <v>104</v>
      </c>
      <c r="K3" t="s">
        <v>188</v>
      </c>
      <c r="L3" t="s">
        <v>220</v>
      </c>
      <c r="M3" s="1" t="s">
        <v>187</v>
      </c>
      <c r="N3"/>
    </row>
    <row r="4" spans="1:14" x14ac:dyDescent="0.25">
      <c r="A4" t="s">
        <v>4</v>
      </c>
      <c r="B4" t="s">
        <v>11</v>
      </c>
      <c r="E4" t="s">
        <v>12</v>
      </c>
      <c r="F4" t="s">
        <v>13</v>
      </c>
      <c r="G4" t="s">
        <v>109</v>
      </c>
      <c r="H4" t="s">
        <v>106</v>
      </c>
      <c r="I4" t="s">
        <v>110</v>
      </c>
      <c r="J4" t="s">
        <v>111</v>
      </c>
      <c r="K4" t="s">
        <v>189</v>
      </c>
      <c r="L4" t="s">
        <v>220</v>
      </c>
      <c r="M4" s="1" t="s">
        <v>231</v>
      </c>
      <c r="N4"/>
    </row>
    <row r="5" spans="1:14" x14ac:dyDescent="0.25">
      <c r="A5" t="s">
        <v>4</v>
      </c>
      <c r="B5" t="s">
        <v>14</v>
      </c>
      <c r="E5" t="s">
        <v>15</v>
      </c>
      <c r="F5" t="s">
        <v>16</v>
      </c>
      <c r="G5" t="s">
        <v>15</v>
      </c>
      <c r="H5" t="s">
        <v>102</v>
      </c>
      <c r="I5" t="s">
        <v>112</v>
      </c>
      <c r="J5" t="s">
        <v>113</v>
      </c>
      <c r="K5" t="s">
        <v>190</v>
      </c>
      <c r="L5" t="s">
        <v>220</v>
      </c>
      <c r="M5" s="1" t="s">
        <v>218</v>
      </c>
      <c r="N5"/>
    </row>
    <row r="6" spans="1:14" ht="15.75" x14ac:dyDescent="0.25">
      <c r="A6" t="s">
        <v>4</v>
      </c>
      <c r="B6" t="s">
        <v>17</v>
      </c>
      <c r="E6" t="s">
        <v>18</v>
      </c>
      <c r="F6" t="s">
        <v>19</v>
      </c>
      <c r="G6" t="s">
        <v>105</v>
      </c>
      <c r="H6" t="s">
        <v>106</v>
      </c>
      <c r="I6" t="s">
        <v>107</v>
      </c>
      <c r="J6" t="s">
        <v>108</v>
      </c>
      <c r="K6" t="s">
        <v>197</v>
      </c>
      <c r="L6" t="s">
        <v>220</v>
      </c>
      <c r="M6" s="1" t="s">
        <v>240</v>
      </c>
      <c r="N6" s="2"/>
    </row>
    <row r="7" spans="1:14" x14ac:dyDescent="0.25">
      <c r="A7" t="s">
        <v>4</v>
      </c>
      <c r="B7" t="s">
        <v>20</v>
      </c>
      <c r="E7" t="s">
        <v>21</v>
      </c>
      <c r="F7" t="s">
        <v>22</v>
      </c>
      <c r="G7" t="s">
        <v>114</v>
      </c>
      <c r="H7" t="s">
        <v>115</v>
      </c>
      <c r="I7" t="s">
        <v>116</v>
      </c>
      <c r="J7" t="s">
        <v>117</v>
      </c>
      <c r="K7" t="s">
        <v>198</v>
      </c>
      <c r="L7" t="s">
        <v>221</v>
      </c>
      <c r="M7" s="1"/>
      <c r="N7"/>
    </row>
    <row r="8" spans="1:14" x14ac:dyDescent="0.25">
      <c r="A8" t="s">
        <v>4</v>
      </c>
      <c r="B8" t="s">
        <v>23</v>
      </c>
      <c r="E8" t="s">
        <v>24</v>
      </c>
      <c r="F8" t="s">
        <v>25</v>
      </c>
      <c r="G8" t="s">
        <v>118</v>
      </c>
      <c r="H8" t="s">
        <v>99</v>
      </c>
      <c r="I8" t="s">
        <v>119</v>
      </c>
      <c r="J8" t="s">
        <v>120</v>
      </c>
      <c r="K8" t="s">
        <v>199</v>
      </c>
      <c r="L8" t="s">
        <v>220</v>
      </c>
      <c r="M8" s="1" t="s">
        <v>242</v>
      </c>
      <c r="N8"/>
    </row>
    <row r="9" spans="1:14" x14ac:dyDescent="0.25">
      <c r="A9" t="s">
        <v>4</v>
      </c>
      <c r="B9" t="s">
        <v>26</v>
      </c>
      <c r="E9" t="s">
        <v>27</v>
      </c>
      <c r="F9" t="s">
        <v>28</v>
      </c>
      <c r="G9" t="s">
        <v>121</v>
      </c>
      <c r="H9" t="s">
        <v>122</v>
      </c>
      <c r="I9" t="s">
        <v>123</v>
      </c>
      <c r="J9" t="s">
        <v>124</v>
      </c>
      <c r="K9" t="s">
        <v>200</v>
      </c>
      <c r="L9" t="s">
        <v>220</v>
      </c>
      <c r="M9" s="1" t="s">
        <v>191</v>
      </c>
      <c r="N9"/>
    </row>
    <row r="10" spans="1:14" x14ac:dyDescent="0.25">
      <c r="A10" t="s">
        <v>4</v>
      </c>
      <c r="B10" t="s">
        <v>29</v>
      </c>
      <c r="E10" t="s">
        <v>30</v>
      </c>
      <c r="F10" t="s">
        <v>31</v>
      </c>
      <c r="G10" t="s">
        <v>125</v>
      </c>
      <c r="H10" t="s">
        <v>102</v>
      </c>
      <c r="I10" t="s">
        <v>126</v>
      </c>
      <c r="J10" t="s">
        <v>127</v>
      </c>
      <c r="K10" t="s">
        <v>201</v>
      </c>
      <c r="L10" t="s">
        <v>220</v>
      </c>
      <c r="M10" s="1" t="s">
        <v>241</v>
      </c>
      <c r="N10"/>
    </row>
    <row r="11" spans="1:14" x14ac:dyDescent="0.25">
      <c r="A11" t="s">
        <v>4</v>
      </c>
      <c r="B11" t="s">
        <v>32</v>
      </c>
      <c r="E11" t="s">
        <v>33</v>
      </c>
      <c r="F11" t="s">
        <v>34</v>
      </c>
      <c r="G11" t="s">
        <v>128</v>
      </c>
      <c r="H11" t="s">
        <v>129</v>
      </c>
      <c r="I11" t="s">
        <v>130</v>
      </c>
      <c r="J11" t="s">
        <v>130</v>
      </c>
      <c r="K11" t="s">
        <v>129</v>
      </c>
      <c r="M11" s="1"/>
      <c r="N11"/>
    </row>
    <row r="12" spans="1:14" x14ac:dyDescent="0.25">
      <c r="A12" t="s">
        <v>4</v>
      </c>
      <c r="B12" t="s">
        <v>35</v>
      </c>
      <c r="E12" t="s">
        <v>36</v>
      </c>
      <c r="F12" t="s">
        <v>37</v>
      </c>
      <c r="G12" t="s">
        <v>36</v>
      </c>
      <c r="H12" t="s">
        <v>99</v>
      </c>
      <c r="I12" t="s">
        <v>131</v>
      </c>
      <c r="J12" t="s">
        <v>132</v>
      </c>
      <c r="K12" t="s">
        <v>202</v>
      </c>
      <c r="L12" t="s">
        <v>220</v>
      </c>
      <c r="M12" s="1" t="s">
        <v>192</v>
      </c>
      <c r="N12"/>
    </row>
    <row r="13" spans="1:14" x14ac:dyDescent="0.25">
      <c r="A13" t="s">
        <v>4</v>
      </c>
      <c r="B13" t="s">
        <v>38</v>
      </c>
      <c r="E13" t="s">
        <v>39</v>
      </c>
      <c r="F13" t="s">
        <v>40</v>
      </c>
      <c r="G13" t="s">
        <v>133</v>
      </c>
      <c r="H13" t="s">
        <v>115</v>
      </c>
      <c r="I13" t="s">
        <v>134</v>
      </c>
      <c r="J13" t="s">
        <v>135</v>
      </c>
      <c r="K13" t="s">
        <v>203</v>
      </c>
      <c r="L13" t="s">
        <v>220</v>
      </c>
      <c r="M13" s="1" t="s">
        <v>193</v>
      </c>
      <c r="N13"/>
    </row>
    <row r="14" spans="1:14" x14ac:dyDescent="0.25">
      <c r="A14" t="s">
        <v>4</v>
      </c>
      <c r="B14" t="s">
        <v>41</v>
      </c>
      <c r="E14" t="s">
        <v>42</v>
      </c>
      <c r="F14" t="s">
        <v>43</v>
      </c>
      <c r="G14" t="s">
        <v>41</v>
      </c>
      <c r="H14" t="s">
        <v>99</v>
      </c>
      <c r="I14" t="s">
        <v>228</v>
      </c>
      <c r="J14" t="s">
        <v>137</v>
      </c>
      <c r="K14" t="s">
        <v>136</v>
      </c>
      <c r="L14" t="s">
        <v>220</v>
      </c>
      <c r="M14" s="1" t="s">
        <v>229</v>
      </c>
      <c r="N14"/>
    </row>
    <row r="15" spans="1:14" x14ac:dyDescent="0.25">
      <c r="A15" t="s">
        <v>4</v>
      </c>
      <c r="B15" t="s">
        <v>44</v>
      </c>
      <c r="E15" t="s">
        <v>45</v>
      </c>
      <c r="F15" t="s">
        <v>46</v>
      </c>
      <c r="G15" t="s">
        <v>44</v>
      </c>
      <c r="H15" t="s">
        <v>138</v>
      </c>
      <c r="I15" t="s">
        <v>139</v>
      </c>
      <c r="J15" t="s">
        <v>140</v>
      </c>
      <c r="K15" t="s">
        <v>217</v>
      </c>
      <c r="L15" t="s">
        <v>220</v>
      </c>
      <c r="M15" s="1" t="s">
        <v>222</v>
      </c>
      <c r="N15"/>
    </row>
    <row r="16" spans="1:14" x14ac:dyDescent="0.25">
      <c r="A16" t="s">
        <v>4</v>
      </c>
      <c r="B16" t="s">
        <v>47</v>
      </c>
      <c r="E16" t="s">
        <v>48</v>
      </c>
      <c r="F16" t="s">
        <v>49</v>
      </c>
      <c r="G16" t="s">
        <v>48</v>
      </c>
      <c r="H16" t="s">
        <v>115</v>
      </c>
      <c r="I16" t="s">
        <v>141</v>
      </c>
      <c r="J16" t="s">
        <v>142</v>
      </c>
      <c r="K16" t="s">
        <v>204</v>
      </c>
      <c r="L16" t="s">
        <v>220</v>
      </c>
      <c r="M16" s="1" t="s">
        <v>230</v>
      </c>
      <c r="N16"/>
    </row>
    <row r="17" spans="1:14" x14ac:dyDescent="0.25">
      <c r="A17" t="s">
        <v>4</v>
      </c>
      <c r="B17" t="s">
        <v>50</v>
      </c>
      <c r="E17" t="s">
        <v>51</v>
      </c>
      <c r="F17" t="s">
        <v>52</v>
      </c>
      <c r="G17" t="s">
        <v>51</v>
      </c>
      <c r="H17" t="s">
        <v>99</v>
      </c>
      <c r="I17" t="s">
        <v>224</v>
      </c>
      <c r="J17" t="s">
        <v>132</v>
      </c>
      <c r="K17" t="s">
        <v>225</v>
      </c>
      <c r="L17" t="s">
        <v>220</v>
      </c>
      <c r="M17" s="1" t="s">
        <v>223</v>
      </c>
      <c r="N17"/>
    </row>
    <row r="18" spans="1:14" x14ac:dyDescent="0.25">
      <c r="A18" t="s">
        <v>4</v>
      </c>
      <c r="B18" t="s">
        <v>53</v>
      </c>
      <c r="E18" t="s">
        <v>54</v>
      </c>
      <c r="F18" t="s">
        <v>55</v>
      </c>
      <c r="K18"/>
      <c r="M18" s="1"/>
      <c r="N18"/>
    </row>
    <row r="19" spans="1:14" x14ac:dyDescent="0.25">
      <c r="A19" t="s">
        <v>4</v>
      </c>
      <c r="B19" t="s">
        <v>56</v>
      </c>
      <c r="E19" t="s">
        <v>57</v>
      </c>
      <c r="F19" t="s">
        <v>58</v>
      </c>
      <c r="G19" t="s">
        <v>144</v>
      </c>
      <c r="H19" t="s">
        <v>145</v>
      </c>
      <c r="I19" t="s">
        <v>146</v>
      </c>
      <c r="J19" t="s">
        <v>147</v>
      </c>
      <c r="K19" t="s">
        <v>205</v>
      </c>
      <c r="L19" t="s">
        <v>220</v>
      </c>
      <c r="M19" s="1" t="s">
        <v>235</v>
      </c>
      <c r="N19"/>
    </row>
    <row r="20" spans="1:14" x14ac:dyDescent="0.25">
      <c r="A20" t="s">
        <v>4</v>
      </c>
      <c r="B20" t="s">
        <v>59</v>
      </c>
      <c r="E20" t="s">
        <v>60</v>
      </c>
      <c r="F20" t="s">
        <v>61</v>
      </c>
      <c r="G20" t="s">
        <v>148</v>
      </c>
      <c r="H20" t="s">
        <v>149</v>
      </c>
      <c r="I20" t="s">
        <v>150</v>
      </c>
      <c r="J20" t="s">
        <v>151</v>
      </c>
      <c r="K20" t="s">
        <v>206</v>
      </c>
      <c r="L20" t="s">
        <v>220</v>
      </c>
      <c r="M20" s="1" t="s">
        <v>243</v>
      </c>
      <c r="N20"/>
    </row>
    <row r="21" spans="1:14" x14ac:dyDescent="0.25">
      <c r="A21" t="s">
        <v>4</v>
      </c>
      <c r="B21" t="s">
        <v>62</v>
      </c>
      <c r="E21" t="s">
        <v>63</v>
      </c>
      <c r="F21" t="s">
        <v>64</v>
      </c>
      <c r="G21" t="s">
        <v>152</v>
      </c>
      <c r="H21" t="s">
        <v>115</v>
      </c>
      <c r="I21" t="s">
        <v>153</v>
      </c>
      <c r="J21" t="s">
        <v>154</v>
      </c>
      <c r="K21" t="s">
        <v>207</v>
      </c>
      <c r="L21" t="s">
        <v>220</v>
      </c>
      <c r="M21" s="1" t="s">
        <v>234</v>
      </c>
      <c r="N21"/>
    </row>
    <row r="22" spans="1:14" x14ac:dyDescent="0.25">
      <c r="A22" t="s">
        <v>4</v>
      </c>
      <c r="B22" t="s">
        <v>65</v>
      </c>
      <c r="E22" t="s">
        <v>66</v>
      </c>
      <c r="F22" t="s">
        <v>67</v>
      </c>
      <c r="G22" t="s">
        <v>155</v>
      </c>
      <c r="H22" t="s">
        <v>99</v>
      </c>
      <c r="I22" t="s">
        <v>156</v>
      </c>
      <c r="J22" t="s">
        <v>157</v>
      </c>
      <c r="K22" t="s">
        <v>208</v>
      </c>
      <c r="L22" t="s">
        <v>220</v>
      </c>
      <c r="M22" s="1" t="s">
        <v>233</v>
      </c>
      <c r="N22"/>
    </row>
    <row r="23" spans="1:14" x14ac:dyDescent="0.25">
      <c r="A23" t="s">
        <v>4</v>
      </c>
      <c r="B23" t="s">
        <v>68</v>
      </c>
      <c r="E23" t="s">
        <v>69</v>
      </c>
      <c r="F23" t="s">
        <v>70</v>
      </c>
      <c r="G23" t="s">
        <v>158</v>
      </c>
      <c r="H23" t="s">
        <v>106</v>
      </c>
      <c r="I23" t="s">
        <v>159</v>
      </c>
      <c r="J23" t="s">
        <v>160</v>
      </c>
      <c r="K23" t="s">
        <v>209</v>
      </c>
      <c r="L23" t="s">
        <v>220</v>
      </c>
      <c r="M23" s="1" t="s">
        <v>194</v>
      </c>
      <c r="N23"/>
    </row>
    <row r="24" spans="1:14" x14ac:dyDescent="0.25">
      <c r="A24" t="s">
        <v>4</v>
      </c>
      <c r="B24" t="s">
        <v>71</v>
      </c>
      <c r="E24" t="s">
        <v>72</v>
      </c>
      <c r="F24" t="s">
        <v>73</v>
      </c>
      <c r="G24" t="s">
        <v>71</v>
      </c>
      <c r="H24" t="s">
        <v>161</v>
      </c>
      <c r="I24" t="s">
        <v>226</v>
      </c>
      <c r="J24" t="s">
        <v>162</v>
      </c>
      <c r="K24" t="s">
        <v>143</v>
      </c>
      <c r="L24" t="s">
        <v>220</v>
      </c>
      <c r="M24" s="1" t="s">
        <v>227</v>
      </c>
      <c r="N24"/>
    </row>
    <row r="25" spans="1:14" x14ac:dyDescent="0.25">
      <c r="A25" t="s">
        <v>4</v>
      </c>
      <c r="B25" t="s">
        <v>74</v>
      </c>
      <c r="E25" t="s">
        <v>75</v>
      </c>
      <c r="F25" t="s">
        <v>76</v>
      </c>
      <c r="G25" t="s">
        <v>75</v>
      </c>
      <c r="H25" t="s">
        <v>102</v>
      </c>
      <c r="I25" t="s">
        <v>163</v>
      </c>
      <c r="J25" t="s">
        <v>164</v>
      </c>
      <c r="K25" t="s">
        <v>210</v>
      </c>
      <c r="L25" t="s">
        <v>220</v>
      </c>
      <c r="M25" s="1" t="s">
        <v>195</v>
      </c>
      <c r="N25"/>
    </row>
    <row r="26" spans="1:14" x14ac:dyDescent="0.25">
      <c r="A26" t="s">
        <v>4</v>
      </c>
      <c r="B26" t="s">
        <v>77</v>
      </c>
      <c r="E26" t="s">
        <v>78</v>
      </c>
      <c r="F26" t="s">
        <v>79</v>
      </c>
      <c r="G26" t="s">
        <v>78</v>
      </c>
      <c r="H26" t="s">
        <v>115</v>
      </c>
      <c r="I26" t="s">
        <v>165</v>
      </c>
      <c r="J26" t="s">
        <v>166</v>
      </c>
      <c r="K26" t="s">
        <v>211</v>
      </c>
      <c r="L26" t="s">
        <v>220</v>
      </c>
      <c r="M26" s="1" t="s">
        <v>196</v>
      </c>
      <c r="N26"/>
    </row>
    <row r="27" spans="1:14" x14ac:dyDescent="0.25">
      <c r="A27" t="s">
        <v>4</v>
      </c>
      <c r="B27" t="s">
        <v>80</v>
      </c>
      <c r="E27" t="s">
        <v>81</v>
      </c>
      <c r="F27" t="s">
        <v>82</v>
      </c>
      <c r="G27" t="s">
        <v>167</v>
      </c>
      <c r="H27" t="s">
        <v>106</v>
      </c>
      <c r="I27" t="s">
        <v>168</v>
      </c>
      <c r="J27" t="s">
        <v>120</v>
      </c>
      <c r="K27" t="s">
        <v>212</v>
      </c>
      <c r="L27" t="s">
        <v>220</v>
      </c>
      <c r="M27" s="1" t="s">
        <v>232</v>
      </c>
      <c r="N27"/>
    </row>
    <row r="28" spans="1:14" x14ac:dyDescent="0.25">
      <c r="A28" t="s">
        <v>4</v>
      </c>
      <c r="B28" t="s">
        <v>83</v>
      </c>
      <c r="E28" t="s">
        <v>84</v>
      </c>
      <c r="F28" t="s">
        <v>85</v>
      </c>
      <c r="G28" t="s">
        <v>84</v>
      </c>
      <c r="H28" t="s">
        <v>115</v>
      </c>
      <c r="I28" t="s">
        <v>169</v>
      </c>
      <c r="J28" t="s">
        <v>170</v>
      </c>
      <c r="K28" t="s">
        <v>213</v>
      </c>
      <c r="L28" t="s">
        <v>220</v>
      </c>
      <c r="M28" s="1" t="s">
        <v>237</v>
      </c>
      <c r="N28"/>
    </row>
    <row r="29" spans="1:14" x14ac:dyDescent="0.25">
      <c r="A29" t="s">
        <v>4</v>
      </c>
      <c r="B29" t="s">
        <v>86</v>
      </c>
      <c r="E29" t="s">
        <v>87</v>
      </c>
      <c r="F29" t="s">
        <v>88</v>
      </c>
      <c r="G29" t="s">
        <v>173</v>
      </c>
      <c r="H29" t="s">
        <v>102</v>
      </c>
      <c r="I29" t="s">
        <v>174</v>
      </c>
      <c r="J29" t="s">
        <v>175</v>
      </c>
      <c r="K29" t="s">
        <v>214</v>
      </c>
      <c r="L29" t="s">
        <v>220</v>
      </c>
      <c r="M29" s="1" t="s">
        <v>238</v>
      </c>
      <c r="N29"/>
    </row>
    <row r="30" spans="1:14" x14ac:dyDescent="0.25">
      <c r="A30" t="s">
        <v>4</v>
      </c>
      <c r="B30" t="s">
        <v>89</v>
      </c>
      <c r="E30" t="s">
        <v>90</v>
      </c>
      <c r="F30" t="s">
        <v>91</v>
      </c>
      <c r="G30" t="s">
        <v>90</v>
      </c>
      <c r="H30" t="s">
        <v>99</v>
      </c>
      <c r="I30" t="s">
        <v>176</v>
      </c>
      <c r="J30" t="s">
        <v>132</v>
      </c>
      <c r="K30" t="s">
        <v>215</v>
      </c>
      <c r="L30" t="s">
        <v>220</v>
      </c>
      <c r="M30" s="1" t="s">
        <v>239</v>
      </c>
      <c r="N30"/>
    </row>
    <row r="31" spans="1:14" x14ac:dyDescent="0.25">
      <c r="A31" t="s">
        <v>4</v>
      </c>
      <c r="B31" t="s">
        <v>92</v>
      </c>
      <c r="E31" t="s">
        <v>93</v>
      </c>
      <c r="F31" t="s">
        <v>94</v>
      </c>
      <c r="G31" t="s">
        <v>93</v>
      </c>
      <c r="H31" t="s">
        <v>106</v>
      </c>
      <c r="I31" t="s">
        <v>177</v>
      </c>
      <c r="J31" t="s">
        <v>178</v>
      </c>
      <c r="K31" t="s">
        <v>216</v>
      </c>
      <c r="L31" t="s">
        <v>220</v>
      </c>
      <c r="M31" s="1" t="s">
        <v>236</v>
      </c>
      <c r="N31"/>
    </row>
  </sheetData>
  <phoneticPr fontId="18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14.85546875" bestFit="1" customWidth="1"/>
    <col min="3" max="3" width="28.28515625" bestFit="1" customWidth="1"/>
    <col min="4" max="4" width="55.7109375" bestFit="1" customWidth="1"/>
  </cols>
  <sheetData>
    <row r="1" spans="1:4" x14ac:dyDescent="0.25">
      <c r="A1" t="s">
        <v>1</v>
      </c>
      <c r="B1" t="s">
        <v>95</v>
      </c>
      <c r="C1" t="s">
        <v>96</v>
      </c>
      <c r="D1" t="s">
        <v>97</v>
      </c>
    </row>
    <row r="2" spans="1:4" x14ac:dyDescent="0.25">
      <c r="A2" t="s">
        <v>98</v>
      </c>
      <c r="B2" t="s">
        <v>99</v>
      </c>
      <c r="C2" t="s">
        <v>100</v>
      </c>
      <c r="D2" t="s">
        <v>101</v>
      </c>
    </row>
    <row r="3" spans="1:4" x14ac:dyDescent="0.25">
      <c r="A3" t="s">
        <v>9</v>
      </c>
      <c r="B3" t="s">
        <v>102</v>
      </c>
      <c r="C3" t="s">
        <v>103</v>
      </c>
      <c r="D3" t="s">
        <v>104</v>
      </c>
    </row>
    <row r="4" spans="1:4" x14ac:dyDescent="0.25">
      <c r="A4" t="s">
        <v>105</v>
      </c>
      <c r="B4" t="s">
        <v>106</v>
      </c>
      <c r="C4" t="s">
        <v>107</v>
      </c>
      <c r="D4" t="s">
        <v>108</v>
      </c>
    </row>
    <row r="5" spans="1:4" x14ac:dyDescent="0.25">
      <c r="A5" t="s">
        <v>109</v>
      </c>
      <c r="B5" t="s">
        <v>106</v>
      </c>
      <c r="C5" t="s">
        <v>110</v>
      </c>
      <c r="D5" t="s">
        <v>111</v>
      </c>
    </row>
    <row r="6" spans="1:4" x14ac:dyDescent="0.25">
      <c r="A6" t="s">
        <v>15</v>
      </c>
      <c r="B6" t="s">
        <v>102</v>
      </c>
      <c r="C6" t="s">
        <v>112</v>
      </c>
      <c r="D6" t="s">
        <v>113</v>
      </c>
    </row>
    <row r="7" spans="1:4" x14ac:dyDescent="0.25">
      <c r="A7" t="s">
        <v>114</v>
      </c>
      <c r="B7" t="s">
        <v>115</v>
      </c>
      <c r="C7" t="s">
        <v>116</v>
      </c>
      <c r="D7" t="s">
        <v>117</v>
      </c>
    </row>
    <row r="8" spans="1:4" x14ac:dyDescent="0.25">
      <c r="A8" t="s">
        <v>118</v>
      </c>
      <c r="B8" t="s">
        <v>99</v>
      </c>
      <c r="C8" t="s">
        <v>119</v>
      </c>
      <c r="D8" t="s">
        <v>120</v>
      </c>
    </row>
    <row r="9" spans="1:4" x14ac:dyDescent="0.25">
      <c r="A9" t="s">
        <v>121</v>
      </c>
      <c r="B9" t="s">
        <v>122</v>
      </c>
      <c r="C9" t="s">
        <v>123</v>
      </c>
      <c r="D9" t="s">
        <v>124</v>
      </c>
    </row>
    <row r="10" spans="1:4" x14ac:dyDescent="0.25">
      <c r="A10" t="s">
        <v>125</v>
      </c>
      <c r="B10" t="s">
        <v>102</v>
      </c>
      <c r="C10" t="s">
        <v>126</v>
      </c>
      <c r="D10" t="s">
        <v>127</v>
      </c>
    </row>
    <row r="11" spans="1:4" x14ac:dyDescent="0.25">
      <c r="A11" t="s">
        <v>128</v>
      </c>
      <c r="B11" t="s">
        <v>129</v>
      </c>
      <c r="C11" t="s">
        <v>130</v>
      </c>
      <c r="D11" t="s">
        <v>130</v>
      </c>
    </row>
    <row r="12" spans="1:4" x14ac:dyDescent="0.25">
      <c r="A12" t="s">
        <v>36</v>
      </c>
      <c r="B12" t="s">
        <v>99</v>
      </c>
      <c r="C12" t="s">
        <v>131</v>
      </c>
      <c r="D12" t="s">
        <v>132</v>
      </c>
    </row>
    <row r="13" spans="1:4" x14ac:dyDescent="0.25">
      <c r="A13" t="s">
        <v>133</v>
      </c>
      <c r="B13" t="s">
        <v>115</v>
      </c>
      <c r="C13" t="s">
        <v>134</v>
      </c>
      <c r="D13" t="s">
        <v>135</v>
      </c>
    </row>
    <row r="14" spans="1:4" x14ac:dyDescent="0.25">
      <c r="A14" t="s">
        <v>41</v>
      </c>
      <c r="B14" t="s">
        <v>99</v>
      </c>
      <c r="C14" t="s">
        <v>136</v>
      </c>
      <c r="D14" t="s">
        <v>137</v>
      </c>
    </row>
    <row r="15" spans="1:4" x14ac:dyDescent="0.25">
      <c r="A15" t="s">
        <v>44</v>
      </c>
      <c r="B15" t="s">
        <v>138</v>
      </c>
      <c r="C15" t="s">
        <v>139</v>
      </c>
      <c r="D15" t="s">
        <v>140</v>
      </c>
    </row>
    <row r="16" spans="1:4" x14ac:dyDescent="0.25">
      <c r="A16" t="s">
        <v>48</v>
      </c>
      <c r="B16" t="s">
        <v>115</v>
      </c>
      <c r="C16" t="s">
        <v>141</v>
      </c>
      <c r="D16" t="s">
        <v>142</v>
      </c>
    </row>
    <row r="17" spans="1:4" x14ac:dyDescent="0.25">
      <c r="A17" t="s">
        <v>51</v>
      </c>
      <c r="B17" t="s">
        <v>99</v>
      </c>
      <c r="C17" t="s">
        <v>143</v>
      </c>
      <c r="D17" t="s">
        <v>132</v>
      </c>
    </row>
    <row r="18" spans="1:4" x14ac:dyDescent="0.25">
      <c r="A18" t="s">
        <v>144</v>
      </c>
      <c r="B18" t="s">
        <v>145</v>
      </c>
      <c r="C18" t="s">
        <v>146</v>
      </c>
      <c r="D18" t="s">
        <v>147</v>
      </c>
    </row>
    <row r="19" spans="1:4" x14ac:dyDescent="0.25">
      <c r="A19" t="s">
        <v>148</v>
      </c>
      <c r="B19" t="s">
        <v>149</v>
      </c>
      <c r="C19" t="s">
        <v>150</v>
      </c>
      <c r="D19" t="s">
        <v>151</v>
      </c>
    </row>
    <row r="20" spans="1:4" x14ac:dyDescent="0.25">
      <c r="A20" t="s">
        <v>152</v>
      </c>
      <c r="B20" t="s">
        <v>115</v>
      </c>
      <c r="C20" t="s">
        <v>153</v>
      </c>
      <c r="D20" t="s">
        <v>154</v>
      </c>
    </row>
    <row r="21" spans="1:4" x14ac:dyDescent="0.25">
      <c r="A21" t="s">
        <v>155</v>
      </c>
      <c r="B21" t="s">
        <v>99</v>
      </c>
      <c r="C21" t="s">
        <v>156</v>
      </c>
      <c r="D21" t="s">
        <v>157</v>
      </c>
    </row>
    <row r="22" spans="1:4" x14ac:dyDescent="0.25">
      <c r="A22" t="s">
        <v>158</v>
      </c>
      <c r="B22" t="s">
        <v>106</v>
      </c>
      <c r="C22" t="s">
        <v>159</v>
      </c>
      <c r="D22" t="s">
        <v>160</v>
      </c>
    </row>
    <row r="23" spans="1:4" x14ac:dyDescent="0.25">
      <c r="A23" t="s">
        <v>71</v>
      </c>
      <c r="B23" t="s">
        <v>161</v>
      </c>
      <c r="C23" t="s">
        <v>136</v>
      </c>
      <c r="D23" t="s">
        <v>162</v>
      </c>
    </row>
    <row r="24" spans="1:4" x14ac:dyDescent="0.25">
      <c r="A24" t="s">
        <v>75</v>
      </c>
      <c r="B24" t="s">
        <v>102</v>
      </c>
      <c r="C24" t="s">
        <v>163</v>
      </c>
      <c r="D24" t="s">
        <v>164</v>
      </c>
    </row>
    <row r="25" spans="1:4" x14ac:dyDescent="0.25">
      <c r="A25" t="s">
        <v>78</v>
      </c>
      <c r="B25" t="s">
        <v>115</v>
      </c>
      <c r="C25" t="s">
        <v>165</v>
      </c>
      <c r="D25" t="s">
        <v>166</v>
      </c>
    </row>
    <row r="26" spans="1:4" x14ac:dyDescent="0.25">
      <c r="A26" t="s">
        <v>167</v>
      </c>
      <c r="B26" t="s">
        <v>106</v>
      </c>
      <c r="C26" t="s">
        <v>168</v>
      </c>
      <c r="D26" t="s">
        <v>120</v>
      </c>
    </row>
    <row r="27" spans="1:4" x14ac:dyDescent="0.25">
      <c r="A27" t="s">
        <v>84</v>
      </c>
      <c r="B27" t="s">
        <v>115</v>
      </c>
      <c r="C27" t="s">
        <v>169</v>
      </c>
      <c r="D27" t="s">
        <v>170</v>
      </c>
    </row>
    <row r="28" spans="1:4" x14ac:dyDescent="0.25">
      <c r="A28" t="s">
        <v>171</v>
      </c>
      <c r="B28" t="s">
        <v>99</v>
      </c>
      <c r="C28" t="s">
        <v>172</v>
      </c>
      <c r="D28" t="s">
        <v>132</v>
      </c>
    </row>
    <row r="29" spans="1:4" x14ac:dyDescent="0.25">
      <c r="A29" t="s">
        <v>173</v>
      </c>
      <c r="B29" t="s">
        <v>102</v>
      </c>
      <c r="C29" t="s">
        <v>174</v>
      </c>
      <c r="D29" t="s">
        <v>175</v>
      </c>
    </row>
    <row r="30" spans="1:4" x14ac:dyDescent="0.25">
      <c r="A30" t="s">
        <v>90</v>
      </c>
      <c r="B30" t="s">
        <v>99</v>
      </c>
      <c r="C30" t="s">
        <v>176</v>
      </c>
      <c r="D30" t="s">
        <v>132</v>
      </c>
    </row>
    <row r="31" spans="1:4" x14ac:dyDescent="0.25">
      <c r="A31" t="s">
        <v>93</v>
      </c>
      <c r="B31" t="s">
        <v>106</v>
      </c>
      <c r="C31" t="s">
        <v>177</v>
      </c>
      <c r="D31" t="s">
        <v>178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"/>
  <sheetViews>
    <sheetView workbookViewId="0">
      <selection activeCell="B2" sqref="B2"/>
    </sheetView>
  </sheetViews>
  <sheetFormatPr defaultRowHeight="15" x14ac:dyDescent="0.25"/>
  <cols>
    <col min="1" max="1" width="32.5703125" bestFit="1" customWidth="1"/>
  </cols>
  <sheetData>
    <row r="1" spans="1:2" x14ac:dyDescent="0.25">
      <c r="A1" t="str">
        <f>conference_with_teams!B1</f>
        <v>conference</v>
      </c>
    </row>
    <row r="2" spans="1:2" x14ac:dyDescent="0.25">
      <c r="A2" t="str">
        <f>conference_with_teams!B2</f>
        <v>America East Conference</v>
      </c>
      <c r="B2" t="str">
        <f>IFERROR(VLOOKUP(A1,tourney sites [1]raw!$A$1:$B$30,2,FALSE),"")</f>
        <v/>
      </c>
    </row>
    <row r="3" spans="1:2" x14ac:dyDescent="0.25">
      <c r="A3" t="str">
        <f>conference_with_teams!B3</f>
        <v>American Athletic Conference</v>
      </c>
    </row>
    <row r="4" spans="1:2" x14ac:dyDescent="0.25">
      <c r="A4" t="str">
        <f>conference_with_teams!B4</f>
        <v>Atlantic 10 Conference</v>
      </c>
    </row>
    <row r="5" spans="1:2" x14ac:dyDescent="0.25">
      <c r="A5" t="str">
        <f>conference_with_teams!B5</f>
        <v>Atlantic Coast Conference</v>
      </c>
    </row>
    <row r="6" spans="1:2" x14ac:dyDescent="0.25">
      <c r="A6" t="str">
        <f>conference_with_teams!B6</f>
        <v>Atlantic Sun Conference</v>
      </c>
    </row>
    <row r="7" spans="1:2" x14ac:dyDescent="0.25">
      <c r="A7" t="str">
        <f>conference_with_teams!B7</f>
        <v>Big 12 Conference</v>
      </c>
    </row>
    <row r="8" spans="1:2" x14ac:dyDescent="0.25">
      <c r="A8" t="str">
        <f>conference_with_teams!B8</f>
        <v>Big East Conference</v>
      </c>
    </row>
    <row r="9" spans="1:2" x14ac:dyDescent="0.25">
      <c r="A9" t="str">
        <f>conference_with_teams!B9</f>
        <v>Big South Conference</v>
      </c>
    </row>
    <row r="10" spans="1:2" x14ac:dyDescent="0.25">
      <c r="A10" t="str">
        <f>conference_with_teams!B10</f>
        <v>Big Ten Conference</v>
      </c>
    </row>
    <row r="11" spans="1:2" x14ac:dyDescent="0.25">
      <c r="A11" t="str">
        <f>conference_with_teams!B11</f>
        <v>Big West Conference</v>
      </c>
    </row>
    <row r="12" spans="1:2" x14ac:dyDescent="0.25">
      <c r="A12" t="str">
        <f>conference_with_teams!B12</f>
        <v>Colonial Athletic Association</v>
      </c>
    </row>
    <row r="13" spans="1:2" x14ac:dyDescent="0.25">
      <c r="A13" t="str">
        <f>conference_with_teams!B13</f>
        <v>Conference USA</v>
      </c>
    </row>
    <row r="14" spans="1:2" x14ac:dyDescent="0.25">
      <c r="A14" t="str">
        <f>conference_with_teams!B14</f>
        <v>Horizon League</v>
      </c>
    </row>
    <row r="15" spans="1:2" x14ac:dyDescent="0.25">
      <c r="A15" t="e">
        <f>conference_with_teams!#REF!</f>
        <v>#REF!</v>
      </c>
    </row>
    <row r="16" spans="1:2" x14ac:dyDescent="0.25">
      <c r="A16" t="str">
        <f>conference_with_teams!B15</f>
        <v>Ivy League</v>
      </c>
    </row>
    <row r="17" spans="1:1" x14ac:dyDescent="0.25">
      <c r="A17" t="str">
        <f>conference_with_teams!B16</f>
        <v>Metro Atlantic Athletic Conference</v>
      </c>
    </row>
    <row r="18" spans="1:1" x14ac:dyDescent="0.25">
      <c r="A18" t="str">
        <f>conference_with_teams!B17</f>
        <v>Mid-American Conference</v>
      </c>
    </row>
    <row r="19" spans="1:1" x14ac:dyDescent="0.25">
      <c r="A19" t="str">
        <f>conference_with_teams!B18</f>
        <v>Mid-Eastern Athletic Conference</v>
      </c>
    </row>
    <row r="20" spans="1:1" x14ac:dyDescent="0.25">
      <c r="A20" t="str">
        <f>conference_with_teams!B19</f>
        <v>Missouri Valley Conference</v>
      </c>
    </row>
    <row r="21" spans="1:1" x14ac:dyDescent="0.25">
      <c r="A21" t="str">
        <f>conference_with_teams!B20</f>
        <v>Mountain West Conference</v>
      </c>
    </row>
    <row r="22" spans="1:1" x14ac:dyDescent="0.25">
      <c r="A22" t="str">
        <f>conference_with_teams!B21</f>
        <v>Northeast Conference</v>
      </c>
    </row>
    <row r="23" spans="1:1" x14ac:dyDescent="0.25">
      <c r="A23" t="str">
        <f>conference_with_teams!B22</f>
        <v>Ohio Valley Conference</v>
      </c>
    </row>
    <row r="24" spans="1:1" x14ac:dyDescent="0.25">
      <c r="A24" t="str">
        <f>conference_with_teams!B23</f>
        <v>Pacific-12 Conference</v>
      </c>
    </row>
    <row r="25" spans="1:1" x14ac:dyDescent="0.25">
      <c r="A25" t="str">
        <f>conference_with_teams!B24</f>
        <v>Patriot League</v>
      </c>
    </row>
    <row r="26" spans="1:1" x14ac:dyDescent="0.25">
      <c r="A26" t="str">
        <f>conference_with_teams!B25</f>
        <v>Southeastern Conference</v>
      </c>
    </row>
    <row r="27" spans="1:1" x14ac:dyDescent="0.25">
      <c r="A27" t="str">
        <f>conference_with_teams!B26</f>
        <v>Southern Conference</v>
      </c>
    </row>
    <row r="28" spans="1:1" x14ac:dyDescent="0.25">
      <c r="A28" t="str">
        <f>conference_with_teams!B27</f>
        <v>Southland Conference</v>
      </c>
    </row>
    <row r="29" spans="1:1" x14ac:dyDescent="0.25">
      <c r="A29" t="str">
        <f>conference_with_teams!B28</f>
        <v>Southwest Athletic Conference</v>
      </c>
    </row>
    <row r="30" spans="1:1" x14ac:dyDescent="0.25">
      <c r="A30" t="str">
        <f>conference_with_teams!B29</f>
        <v>Sun Belt Conference</v>
      </c>
    </row>
    <row r="31" spans="1:1" x14ac:dyDescent="0.25">
      <c r="A31" t="str">
        <f>conference_with_teams!B30</f>
        <v>West Coast Conference</v>
      </c>
    </row>
    <row r="32" spans="1:1" x14ac:dyDescent="0.25">
      <c r="A32" t="str">
        <f>conference_with_teams!B31</f>
        <v>Western Athletic Conference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7 L y 0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7 L y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y 8 t F Z P h u m P n A E A A I I D A A A T A B w A R m 9 y b X V s Y X M v U 2 V j d G l v b j E u b S C i G A A o o B Q A A A A A A A A A A A A A A A A A A A A A A A A A A A C F U 0 1 v m 0 A Q v V v y f 1 h N L l h a I e G o l 0 Q c Y p w e e o j a 2 j 2 V C G 3 w 2 G w D u 2 h 3 a I N c / / c O w Q 0 u i V M u w J u P 9 + b N r s e c t D V i 1 b + j 6 + l k O v G F c r g R F 0 C 2 c Q Z b 4 T W h F 0 7 9 A h G L E m k 6 E f y s O J o j I 4 n / G S 5 t 3 l R o K P i o S w w T a 4 h / f A D J V f r N o / P p p 8 a T N u k S / S P Z O v 3 s 7 A / m T B e L r F b u 0 a c b R S q 9 S 2 5 u s m W U v i I O 6 Y l g J r 8 v s d Q V g y 6 G 3 y B F Y s u m M j 6 + l O L W 5 H a j z S 6 O 5 h / m U n x p L O G K 2 h L j 4 T O 8 s w b v Z 7 L X f w F J o c y O J 1 2 3 N X a j r d U D J 6 2 d M n 5 r X d V 3 7 4 I + 6 I e V + z 3 0 a M T s x B F B + E Q H K f 7 i 8 z P 4 5 T / 4 Y d C w q k t N x 0 H E Q y t e J h w E P a f 0 G c F I t B Q n e p 7 z u L I v W D P R o r 1 V e f H S M t j D F R x O z Q l 5 d 1 J s V e l x N o i N w u i k c z i H w 9 u e R f 8 x 7 b 3 p T q w M z 5 n Z U Z + x 7 S s a V b G M 4 w k Y h P S B I x y M 9 Y 5 Z I b d m i w 5 N j v C K G P h M Y u a 6 e h i t G A r r K e t u x G j H k B e q q r M d a 8 i 0 2 V p g 0 d O J N u d 0 X / 8 B U E s B A i 0 A F A A C A A g A 7 L y 0 V j i y G d 2 k A A A A 9 g A A A B I A A A A A A A A A A A A A A A A A A A A A A E N v b m Z p Z y 9 Q Y W N r Y W d l L n h t b F B L A Q I t A B Q A A g A I A O y 8 t F Y P y u m r p A A A A O k A A A A T A A A A A A A A A A A A A A A A A P A A A A B b Q 2 9 u d G V u d F 9 U e X B l c 1 0 u e G 1 s U E s B A i 0 A F A A C A A g A 7 L y 0 V k + G 6 Y + c A Q A A g g M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Q w A A A A A A A A P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u Z X k l M j B z a X R l c y U y M H J h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0 b 3 V y b m V 5 X 3 N p d G V z X 3 J h d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w M z o z O T o y N S 4 w M z c 2 M z A 4 W i I g L z 4 8 R W 5 0 c n k g V H l w Z T 0 i R m l s b E N v b H V t b l R 5 c G V z I i B W Y W x 1 Z T 0 i c 0 J n W U d C Z z 0 9 I i A v P j x F b n R y e S B U e X B l P S J G a W x s Q 2 9 s d W 1 u T m F t Z X M i I F Z h b H V l P S J z W y Z x d W 9 0 O 2 N v b m Z l c m V u Y 2 U m c X V v d D s s J n F 1 b 3 Q 7 Z G F 0 Z V 9 y Y W 5 n Z S Z x d W 9 0 O y w m c X V v d D t o b 3 N 0 X 3 J h d y Z x d W 9 0 O y w m c X V v d D t j a G F t c F 9 n Y W 1 l X 2 l u Z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V y b m V 5 I H N p d G V z I H J h d y 9 B d X R v U m V t b 3 Z l Z E N v b H V t b n M x L n t j b 2 5 m Z X J l b m N l L D B 9 J n F 1 b 3 Q 7 L C Z x d W 9 0 O 1 N l Y 3 R p b 2 4 x L 3 R v d X J u Z X k g c 2 l 0 Z X M g c m F 3 L 0 F 1 d G 9 S Z W 1 v d m V k Q 2 9 s d W 1 u c z E u e 2 R h d G V f c m F u Z 2 U s M X 0 m c X V v d D s s J n F 1 b 3 Q 7 U 2 V j d G l v b j E v d G 9 1 c m 5 l e S B z a X R l c y B y Y X c v Q X V 0 b 1 J l b W 9 2 Z W R D b 2 x 1 b W 5 z M S 5 7 a G 9 z d F 9 y Y X c s M n 0 m c X V v d D s s J n F 1 b 3 Q 7 U 2 V j d G l v b j E v d G 9 1 c m 5 l e S B z a X R l c y B y Y X c v Q X V 0 b 1 J l b W 9 2 Z W R D b 2 x 1 b W 5 z M S 5 7 Y 2 h h b X B f Z 2 F t Z V 9 p b m Z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v d X J u Z X k g c 2 l 0 Z X M g c m F 3 L 0 F 1 d G 9 S Z W 1 v d m V k Q 2 9 s d W 1 u c z E u e 2 N v b m Z l c m V u Y 2 U s M H 0 m c X V v d D s s J n F 1 b 3 Q 7 U 2 V j d G l v b j E v d G 9 1 c m 5 l e S B z a X R l c y B y Y X c v Q X V 0 b 1 J l b W 9 2 Z W R D b 2 x 1 b W 5 z M S 5 7 Z G F 0 Z V 9 y Y W 5 n Z S w x f S Z x d W 9 0 O y w m c X V v d D t T Z W N 0 a W 9 u M S 9 0 b 3 V y b m V 5 I H N p d G V z I H J h d y 9 B d X R v U m V t b 3 Z l Z E N v b H V t b n M x L n t o b 3 N 0 X 3 J h d y w y f S Z x d W 9 0 O y w m c X V v d D t T Z W N 0 a W 9 u M S 9 0 b 3 V y b m V 5 I H N p d G V z I H J h d y 9 B d X R v U m V t b 3 Z l Z E N v b H V t b n M x L n t j a G F t c F 9 n Y W 1 l X 2 l u Z m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X J u Z X k l M j B z a X R l c y U y M H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b m V 5 J T I w c 2 l 0 Z X M l M j B y Y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b m V 5 J T I w c 2 l 0 Z X M l M j B y Y X c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X J u Z X k l M j B z a X R l c y U y M H J h d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V y b m V 5 J T I w c 2 l 0 Z X M l M j B y Y X c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4 U o Z W 8 0 q 0 m e a 5 j u p z 6 n 3 w A A A A A C A A A A A A A Q Z g A A A A E A A C A A A A A Y 3 j X x G V S 4 d L s R / 2 c Y D M z q i G l E l 3 Q l s H k 6 t a O z T V Q S O A A A A A A O g A A A A A I A A C A A A A D m u r c n B B E l B 7 D 7 6 + 7 q a y g / G j F 1 N k 5 N w H H V 3 g f X h N P s t V A A A A C N h z u 8 M O e Z f d O 3 8 h Q 6 o x w g M F L D r 6 8 J T 8 s U W 8 I V j X v 1 A 2 n m W d n 5 i n y Z O 5 a n D F O 1 7 c r R q / X l C i U y p W B u A X y g X 2 C f 4 r J L 5 L 2 u c p Z M 7 8 E g x U J z K k A A A A D X P I Z p j A c A z U 5 Z H u A x 4 j y b Q l g 6 o A h 9 Y i 2 9 D 3 c n 2 Q P X s z 1 e E O a N W z P 8 I 1 C K D X l V R W i Y 6 U A y Q 3 J 7 y O 5 t G u / I O 8 f x < / D a t a M a s h u p > 
</file>

<file path=customXml/itemProps1.xml><?xml version="1.0" encoding="utf-8"?>
<ds:datastoreItem xmlns:ds="http://schemas.openxmlformats.org/officeDocument/2006/customXml" ds:itemID="{A82F5943-D4B7-46DF-9E29-61F9855822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conference_with_teams</vt:lpstr>
      <vt:lpstr>tourney sites raw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2023-05-21T06:19:31Z</dcterms:created>
  <dcterms:modified xsi:type="dcterms:W3CDTF">2023-05-22T21:52:58Z</dcterms:modified>
</cp:coreProperties>
</file>