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data\"/>
    </mc:Choice>
  </mc:AlternateContent>
  <xr:revisionPtr revIDLastSave="0" documentId="13_ncr:40009_{F0D2BF26-E6AF-4A10-819F-CCB5533F12CA}" xr6:coauthVersionLast="47" xr6:coauthVersionMax="47" xr10:uidLastSave="{00000000-0000-0000-0000-000000000000}"/>
  <bookViews>
    <workbookView xWindow="-120" yWindow="-120" windowWidth="29040" windowHeight="15840"/>
  </bookViews>
  <sheets>
    <sheet name="Minnesota_GAME_SCORES" sheetId="1" r:id="rId1"/>
  </sheets>
  <calcPr calcId="0"/>
</workbook>
</file>

<file path=xl/calcChain.xml><?xml version="1.0" encoding="utf-8"?>
<calcChain xmlns="http://schemas.openxmlformats.org/spreadsheetml/2006/main">
  <c r="BD13" i="1" l="1"/>
  <c r="BD11" i="1"/>
  <c r="BD18" i="1"/>
  <c r="BD6" i="1"/>
  <c r="BD19" i="1"/>
  <c r="BD24" i="1"/>
  <c r="BD22" i="1"/>
  <c r="BD23" i="1"/>
  <c r="BD16" i="1"/>
  <c r="BD21" i="1"/>
  <c r="BD8" i="1"/>
  <c r="BD7" i="1"/>
  <c r="BD4" i="1"/>
  <c r="BD20" i="1"/>
  <c r="BD3" i="1"/>
  <c r="BD14" i="1"/>
  <c r="BD12" i="1"/>
  <c r="BD5" i="1"/>
  <c r="BD10" i="1"/>
  <c r="BD9" i="1"/>
  <c r="BD17" i="1"/>
  <c r="BD15" i="1"/>
  <c r="BC13" i="1"/>
  <c r="BC11" i="1"/>
  <c r="BC18" i="1"/>
  <c r="BC6" i="1"/>
  <c r="BC19" i="1"/>
  <c r="BC24" i="1"/>
  <c r="BC22" i="1"/>
  <c r="BC23" i="1"/>
  <c r="BC16" i="1"/>
  <c r="BC21" i="1"/>
  <c r="BC8" i="1"/>
  <c r="BC7" i="1"/>
  <c r="BC4" i="1"/>
  <c r="BC20" i="1"/>
  <c r="BC3" i="1"/>
  <c r="BC14" i="1"/>
  <c r="BC12" i="1"/>
  <c r="BC5" i="1"/>
  <c r="BC10" i="1"/>
  <c r="BC9" i="1"/>
  <c r="BC17" i="1"/>
  <c r="BC1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C26" i="1"/>
  <c r="B26" i="1"/>
  <c r="BD26" i="1" l="1"/>
  <c r="BC26" i="1"/>
</calcChain>
</file>

<file path=xl/sharedStrings.xml><?xml version="1.0" encoding="utf-8"?>
<sst xmlns="http://schemas.openxmlformats.org/spreadsheetml/2006/main" count="26" uniqueCount="26">
  <si>
    <t>Player</t>
  </si>
  <si>
    <t>Aaron Huglen</t>
  </si>
  <si>
    <t>Brock Faber</t>
  </si>
  <si>
    <t>Brody Lamb</t>
  </si>
  <si>
    <t>Bryce Brodzinski</t>
  </si>
  <si>
    <t>Cal Thomas</t>
  </si>
  <si>
    <t>Carl Fish</t>
  </si>
  <si>
    <t>Charlie Strobel</t>
  </si>
  <si>
    <t>Colin Schmidt</t>
  </si>
  <si>
    <t>Connor Kurth</t>
  </si>
  <si>
    <t>Garrett Pinoniemi</t>
  </si>
  <si>
    <t>Jackson LaCombe</t>
  </si>
  <si>
    <t>Jaxon Nelson</t>
  </si>
  <si>
    <t>Jimmy Snuggerud</t>
  </si>
  <si>
    <t>John Mittelstadt</t>
  </si>
  <si>
    <t>Logan Cooley</t>
  </si>
  <si>
    <t>Luke Mittelstadt</t>
  </si>
  <si>
    <t>Mason Nevers</t>
  </si>
  <si>
    <t>Matthew Knies</t>
  </si>
  <si>
    <t>Mike Koster</t>
  </si>
  <si>
    <t>Rhett Pitlick</t>
  </si>
  <si>
    <t>Ryan Chesley</t>
  </si>
  <si>
    <t>Ryan Johnson</t>
  </si>
  <si>
    <t>TOTAL</t>
  </si>
  <si>
    <t>Season Total</t>
  </si>
  <si>
    <t>Per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</si>
</sst>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Roboto Slab"/>
    </font>
    <font>
      <sz val="8"/>
      <color theme="1"/>
      <name val="Roboto Slab"/>
    </font>
    <font>
      <b/>
      <sz val="11"/>
      <color theme="0"/>
      <name val="Roboto Slab"/>
    </font>
    <font>
      <b/>
      <sz val="11"/>
      <color theme="1"/>
      <name val="Roboto Slab"/>
    </font>
    <font>
      <sz val="11"/>
      <color rgb="FFFFCC33"/>
      <name val="Roboto Slab"/>
    </font>
    <font>
      <b/>
      <sz val="11"/>
      <color rgb="FFFFCC33"/>
      <name val="Roboto Slab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A0019"/>
        <bgColor indexed="64"/>
      </patternFill>
    </fill>
    <fill>
      <patternFill patternType="solid">
        <fgColor rgb="FFB2163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" fontId="18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2" fontId="21" fillId="0" borderId="0" xfId="0" applyNumberFormat="1" applyFont="1"/>
    <xf numFmtId="0" fontId="16" fillId="0" borderId="0" xfId="0" applyFont="1"/>
    <xf numFmtId="2" fontId="18" fillId="33" borderId="0" xfId="0" applyNumberFormat="1" applyFont="1" applyFill="1" applyAlignment="1">
      <alignment horizontal="center"/>
    </xf>
    <xf numFmtId="2" fontId="22" fillId="33" borderId="0" xfId="0" applyNumberFormat="1" applyFont="1" applyFill="1" applyAlignment="1">
      <alignment horizontal="center"/>
    </xf>
    <xf numFmtId="2" fontId="23" fillId="34" borderId="0" xfId="0" applyNumberFormat="1" applyFont="1" applyFill="1"/>
    <xf numFmtId="2" fontId="23" fillId="33" borderId="0" xfId="0" applyNumberFormat="1" applyFont="1" applyFill="1"/>
    <xf numFmtId="2" fontId="21" fillId="33" borderId="0" xfId="0" applyNumberFormat="1" applyFont="1" applyFill="1"/>
    <xf numFmtId="164" fontId="21" fillId="0" borderId="0" xfId="0" applyNumberFormat="1" applyFont="1" applyAlignment="1">
      <alignment horizontal="center"/>
    </xf>
    <xf numFmtId="2" fontId="23" fillId="33" borderId="10" xfId="0" applyNumberFormat="1" applyFont="1" applyFill="1" applyBorder="1" applyAlignment="1">
      <alignment horizontal="center"/>
    </xf>
    <xf numFmtId="2" fontId="20" fillId="0" borderId="11" xfId="0" applyNumberFormat="1" applyFont="1" applyBorder="1" applyAlignment="1">
      <alignment horizontal="center"/>
    </xf>
    <xf numFmtId="2" fontId="18" fillId="0" borderId="11" xfId="0" applyNumberFormat="1" applyFont="1" applyBorder="1" applyAlignment="1">
      <alignment horizontal="center"/>
    </xf>
    <xf numFmtId="2" fontId="18" fillId="33" borderId="12" xfId="0" applyNumberFormat="1" applyFont="1" applyFill="1" applyBorder="1" applyAlignment="1">
      <alignment horizontal="center"/>
    </xf>
    <xf numFmtId="2" fontId="18" fillId="33" borderId="11" xfId="0" applyNumberFormat="1" applyFont="1" applyFill="1" applyBorder="1" applyAlignment="1">
      <alignment horizontal="center"/>
    </xf>
    <xf numFmtId="164" fontId="20" fillId="0" borderId="0" xfId="0" applyNumberFormat="1" applyFont="1" applyAlignment="1">
      <alignment horizontal="center"/>
    </xf>
    <xf numFmtId="2" fontId="20" fillId="34" borderId="12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7A001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CC33"/>
        <name val="Roboto Slab"/>
        <scheme val="none"/>
      </font>
      <numFmt numFmtId="2" formatCode="0.00"/>
      <fill>
        <patternFill patternType="solid">
          <fgColor indexed="64"/>
          <bgColor rgb="FFB21637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B21637"/>
      <color rgb="FFFFCC33"/>
      <color rgb="FF7A0019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BD25" headerRowCount="0" totalsRowShown="0" headerRowDxfId="58" dataDxfId="59">
  <sortState xmlns:xlrd2="http://schemas.microsoft.com/office/spreadsheetml/2017/richdata2" ref="A2:BD25">
    <sortCondition descending="1" ref="BD1:BD25"/>
  </sortState>
  <tableColumns count="56">
    <tableColumn id="1" name="Column1" headerRowDxfId="2" dataDxfId="113"/>
    <tableColumn id="2" name="Column2" headerRowDxfId="3" dataDxfId="112"/>
    <tableColumn id="3" name="Column3" headerRowDxfId="4" dataDxfId="111"/>
    <tableColumn id="4" name="Column4" headerRowDxfId="5" dataDxfId="110"/>
    <tableColumn id="5" name="Column5" headerRowDxfId="6" dataDxfId="109"/>
    <tableColumn id="6" name="Column6" headerRowDxfId="7" dataDxfId="108"/>
    <tableColumn id="7" name="Column7" headerRowDxfId="8" dataDxfId="107"/>
    <tableColumn id="8" name="Column8" headerRowDxfId="9" dataDxfId="106"/>
    <tableColumn id="9" name="Column9" headerRowDxfId="10" dataDxfId="105"/>
    <tableColumn id="10" name="Column10" headerRowDxfId="11" dataDxfId="104"/>
    <tableColumn id="11" name="Column11" headerRowDxfId="12" dataDxfId="103"/>
    <tableColumn id="12" name="Column12" headerRowDxfId="13" dataDxfId="102"/>
    <tableColumn id="13" name="Column13" headerRowDxfId="14" dataDxfId="101"/>
    <tableColumn id="14" name="Column14" headerRowDxfId="15" dataDxfId="100"/>
    <tableColumn id="15" name="Column15" headerRowDxfId="16" dataDxfId="99"/>
    <tableColumn id="16" name="Column16" headerRowDxfId="17" dataDxfId="98"/>
    <tableColumn id="17" name="Column17" headerRowDxfId="18" dataDxfId="97"/>
    <tableColumn id="18" name="Column18" headerRowDxfId="19" dataDxfId="96"/>
    <tableColumn id="19" name="Column19" headerRowDxfId="20" dataDxfId="95"/>
    <tableColumn id="20" name="Column20" headerRowDxfId="21" dataDxfId="94"/>
    <tableColumn id="21" name="Column21" headerRowDxfId="22" dataDxfId="93"/>
    <tableColumn id="22" name="Column22" headerRowDxfId="23" dataDxfId="92"/>
    <tableColumn id="23" name="Column23" headerRowDxfId="24" dataDxfId="91"/>
    <tableColumn id="24" name="Column24" headerRowDxfId="25" dataDxfId="90"/>
    <tableColumn id="25" name="Column25" headerRowDxfId="26" dataDxfId="89"/>
    <tableColumn id="26" name="Column26" headerRowDxfId="27" dataDxfId="88"/>
    <tableColumn id="27" name="Column27" headerRowDxfId="28" dataDxfId="87"/>
    <tableColumn id="28" name="Column28" headerRowDxfId="29" dataDxfId="86"/>
    <tableColumn id="29" name="Column29" headerRowDxfId="30" dataDxfId="85"/>
    <tableColumn id="30" name="Column30" headerRowDxfId="31" dataDxfId="84"/>
    <tableColumn id="31" name="Column31" headerRowDxfId="32" dataDxfId="83"/>
    <tableColumn id="32" name="Column32" headerRowDxfId="33" dataDxfId="82"/>
    <tableColumn id="33" name="Column33" headerRowDxfId="34" dataDxfId="81"/>
    <tableColumn id="34" name="Column34" headerRowDxfId="35" dataDxfId="80"/>
    <tableColumn id="35" name="Column35" headerRowDxfId="36" dataDxfId="79"/>
    <tableColumn id="36" name="Column36" headerRowDxfId="37" dataDxfId="78"/>
    <tableColumn id="37" name="Column37" headerRowDxfId="38" dataDxfId="77"/>
    <tableColumn id="38" name="Column38" headerRowDxfId="39" dataDxfId="76"/>
    <tableColumn id="39" name="Column39" headerRowDxfId="40" dataDxfId="75"/>
    <tableColumn id="40" name="Column40" headerRowDxfId="41" dataDxfId="74"/>
    <tableColumn id="41" name="Column41" headerRowDxfId="42" dataDxfId="73"/>
    <tableColumn id="42" name="Column42" headerRowDxfId="43" dataDxfId="72"/>
    <tableColumn id="43" name="Column43" headerRowDxfId="44" dataDxfId="71"/>
    <tableColumn id="44" name="Column44" headerRowDxfId="45" dataDxfId="70"/>
    <tableColumn id="45" name="Column45" headerRowDxfId="46" dataDxfId="69"/>
    <tableColumn id="46" name="Column46" headerRowDxfId="47" dataDxfId="68"/>
    <tableColumn id="47" name="Column47" headerRowDxfId="48" dataDxfId="67"/>
    <tableColumn id="48" name="Column48" headerRowDxfId="49" dataDxfId="66"/>
    <tableColumn id="49" name="Column49" headerRowDxfId="50" dataDxfId="65"/>
    <tableColumn id="50" name="Column50" headerRowDxfId="51" dataDxfId="64"/>
    <tableColumn id="51" name="Column51" headerRowDxfId="52" dataDxfId="63"/>
    <tableColumn id="52" name="Column52" headerRowDxfId="53" dataDxfId="62"/>
    <tableColumn id="53" name="Column53" headerRowDxfId="54" dataDxfId="61"/>
    <tableColumn id="54" name="Column54" headerRowDxfId="55" dataDxfId="60"/>
    <tableColumn id="55" name="Column55" headerRowDxfId="56" dataDxfId="0"/>
    <tableColumn id="56" name="Column56" headerRowDxfId="57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6"/>
  <sheetViews>
    <sheetView tabSelected="1" workbookViewId="0">
      <selection activeCell="BD28" sqref="BD28"/>
    </sheetView>
  </sheetViews>
  <sheetFormatPr defaultRowHeight="17.25" x14ac:dyDescent="0.35"/>
  <cols>
    <col min="1" max="1" width="20.5703125" style="3" bestFit="1" customWidth="1"/>
    <col min="2" max="2" width="4.42578125" style="1" hidden="1" customWidth="1"/>
    <col min="3" max="3" width="4.85546875" style="1" bestFit="1" customWidth="1"/>
    <col min="4" max="4" width="4.42578125" style="1" hidden="1" customWidth="1"/>
    <col min="5" max="5" width="5.140625" style="1" bestFit="1" customWidth="1"/>
    <col min="6" max="9" width="4.5703125" style="1" bestFit="1" customWidth="1"/>
    <col min="10" max="10" width="4.42578125" style="1" hidden="1" customWidth="1"/>
    <col min="11" max="11" width="4.5703125" style="1" bestFit="1" customWidth="1"/>
    <col min="12" max="12" width="4.42578125" style="1" hidden="1" customWidth="1"/>
    <col min="13" max="13" width="5" style="1" bestFit="1" customWidth="1"/>
    <col min="14" max="15" width="4.5703125" style="1" bestFit="1" customWidth="1"/>
    <col min="16" max="16" width="4.140625" style="1" bestFit="1" customWidth="1"/>
    <col min="17" max="17" width="4.42578125" style="1" hidden="1" customWidth="1"/>
    <col min="18" max="18" width="4.5703125" style="1" bestFit="1" customWidth="1"/>
    <col min="19" max="19" width="4.42578125" style="1" hidden="1" customWidth="1"/>
    <col min="20" max="20" width="5" style="1" bestFit="1" customWidth="1"/>
    <col min="21" max="21" width="5.140625" style="1" bestFit="1" customWidth="1"/>
    <col min="22" max="22" width="4.5703125" style="1" bestFit="1" customWidth="1"/>
    <col min="23" max="23" width="5.140625" style="1" bestFit="1" customWidth="1"/>
    <col min="24" max="24" width="5" style="1" bestFit="1" customWidth="1"/>
    <col min="25" max="25" width="4.5703125" style="1" bestFit="1" customWidth="1"/>
    <col min="26" max="26" width="5.140625" style="1" bestFit="1" customWidth="1"/>
    <col min="27" max="27" width="4.42578125" style="1" hidden="1" customWidth="1"/>
    <col min="28" max="28" width="5.140625" style="1" bestFit="1" customWidth="1"/>
    <col min="29" max="29" width="4.42578125" style="1" hidden="1" customWidth="1"/>
    <col min="30" max="30" width="4.42578125" style="1" bestFit="1" customWidth="1"/>
    <col min="31" max="35" width="4.5703125" style="1" bestFit="1" customWidth="1"/>
    <col min="36" max="36" width="5.140625" style="1" bestFit="1" customWidth="1"/>
    <col min="37" max="37" width="4.42578125" style="1" hidden="1" customWidth="1"/>
    <col min="38" max="38" width="5.140625" style="1" bestFit="1" customWidth="1"/>
    <col min="39" max="40" width="4.42578125" style="1" hidden="1" customWidth="1"/>
    <col min="41" max="41" width="5" style="1" bestFit="1" customWidth="1"/>
    <col min="42" max="43" width="5.140625" style="1" bestFit="1" customWidth="1"/>
    <col min="44" max="44" width="4.5703125" style="1" bestFit="1" customWidth="1"/>
    <col min="45" max="45" width="4.42578125" style="1" hidden="1" customWidth="1"/>
    <col min="46" max="46" width="5.28515625" style="1" bestFit="1" customWidth="1"/>
    <col min="47" max="47" width="4.42578125" style="1" hidden="1" customWidth="1"/>
    <col min="48" max="49" width="5.140625" style="1" bestFit="1" customWidth="1"/>
    <col min="50" max="50" width="4.5703125" style="1" bestFit="1" customWidth="1"/>
    <col min="51" max="51" width="5.28515625" style="1" bestFit="1" customWidth="1"/>
    <col min="52" max="52" width="4.5703125" style="1" bestFit="1" customWidth="1"/>
    <col min="53" max="53" width="5.140625" style="1" bestFit="1" customWidth="1"/>
    <col min="54" max="54" width="4.5703125" style="1" bestFit="1" customWidth="1"/>
    <col min="55" max="55" width="14.28515625" style="1" bestFit="1" customWidth="1"/>
    <col min="56" max="56" width="10.85546875" style="1" bestFit="1" customWidth="1"/>
  </cols>
  <sheetData>
    <row r="1" spans="1:56" ht="15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x14ac:dyDescent="0.35">
      <c r="A2" s="8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11" t="s">
        <v>24</v>
      </c>
      <c r="BD2" s="11" t="s">
        <v>25</v>
      </c>
    </row>
    <row r="3" spans="1:56" x14ac:dyDescent="0.35">
      <c r="A3" s="7" t="s">
        <v>15</v>
      </c>
      <c r="B3" s="2">
        <v>0</v>
      </c>
      <c r="C3" s="2">
        <v>2.2599999999999998</v>
      </c>
      <c r="D3" s="2">
        <v>0</v>
      </c>
      <c r="E3" s="2">
        <v>1.0716326530612199</v>
      </c>
      <c r="F3" s="2">
        <v>0.625</v>
      </c>
      <c r="G3" s="2">
        <v>-0.26499999999999901</v>
      </c>
      <c r="H3" s="2">
        <v>0.68</v>
      </c>
      <c r="I3" s="2">
        <v>0.28326530612244899</v>
      </c>
      <c r="J3" s="2">
        <v>0</v>
      </c>
      <c r="K3" s="2">
        <v>-5.5E-2</v>
      </c>
      <c r="L3" s="2">
        <v>0</v>
      </c>
      <c r="M3" s="2">
        <v>0.89</v>
      </c>
      <c r="N3" s="2">
        <v>0.95663265306122403</v>
      </c>
      <c r="O3" s="2">
        <v>0.88999999999999901</v>
      </c>
      <c r="P3" s="2">
        <v>1.0899999999999901</v>
      </c>
      <c r="Q3" s="2">
        <v>0</v>
      </c>
      <c r="R3" s="2">
        <v>7.49999999999999E-2</v>
      </c>
      <c r="S3" s="2">
        <v>0</v>
      </c>
      <c r="T3" s="2">
        <v>1.97163265306122</v>
      </c>
      <c r="U3" s="2">
        <v>0</v>
      </c>
      <c r="V3" s="2">
        <v>1.7849999999999999</v>
      </c>
      <c r="W3" s="2">
        <v>1.2849999999999999</v>
      </c>
      <c r="X3" s="2">
        <v>2.48</v>
      </c>
      <c r="Y3" s="2">
        <v>1.0549999999999999</v>
      </c>
      <c r="Z3" s="2">
        <v>2.8766326530612201</v>
      </c>
      <c r="AA3" s="2">
        <v>0</v>
      </c>
      <c r="AB3" s="2">
        <v>1.17163265306122</v>
      </c>
      <c r="AC3" s="2">
        <v>0</v>
      </c>
      <c r="AD3" s="2">
        <v>8.4999999999999895E-2</v>
      </c>
      <c r="AE3" s="2">
        <v>1.90499999999999</v>
      </c>
      <c r="AF3" s="2">
        <v>0.23499999999999999</v>
      </c>
      <c r="AG3" s="2">
        <v>0.59</v>
      </c>
      <c r="AH3" s="2">
        <v>1.145</v>
      </c>
      <c r="AI3" s="2">
        <v>0.87663265306122395</v>
      </c>
      <c r="AJ3" s="2">
        <v>2.25663265306122</v>
      </c>
      <c r="AK3" s="2">
        <v>0</v>
      </c>
      <c r="AL3" s="2">
        <v>2.1849999999999898</v>
      </c>
      <c r="AM3" s="2">
        <v>0</v>
      </c>
      <c r="AN3" s="2">
        <v>0</v>
      </c>
      <c r="AO3" s="2">
        <v>1.40499999999999</v>
      </c>
      <c r="AP3" s="2">
        <v>0.24</v>
      </c>
      <c r="AQ3" s="2">
        <v>3.85</v>
      </c>
      <c r="AR3" s="2">
        <v>0.83663265306122403</v>
      </c>
      <c r="AS3" s="2">
        <v>0</v>
      </c>
      <c r="AT3" s="2">
        <v>1.365</v>
      </c>
      <c r="AU3" s="2">
        <v>0</v>
      </c>
      <c r="AV3" s="2">
        <v>1.41</v>
      </c>
      <c r="AW3" s="2">
        <v>2.0516326530612199</v>
      </c>
      <c r="AX3" s="2">
        <v>1.63</v>
      </c>
      <c r="AY3" s="2">
        <v>2.4950000000000001</v>
      </c>
      <c r="AZ3" s="2">
        <v>2.0616326530612201</v>
      </c>
      <c r="BA3" s="2">
        <v>2.7216326530612198</v>
      </c>
      <c r="BB3" s="2">
        <v>0.23163265306122399</v>
      </c>
      <c r="BC3" s="12">
        <f>SUM(B3:BB3)</f>
        <v>50.702857142857063</v>
      </c>
      <c r="BD3" s="12">
        <f>AVERAGE(B3:BB3)</f>
        <v>0.95665768194069933</v>
      </c>
    </row>
    <row r="4" spans="1:56" x14ac:dyDescent="0.35">
      <c r="A4" s="7" t="s">
        <v>13</v>
      </c>
      <c r="B4" s="2">
        <v>0</v>
      </c>
      <c r="C4" s="2">
        <v>0.40500000000000003</v>
      </c>
      <c r="D4" s="2">
        <v>0</v>
      </c>
      <c r="E4" s="2">
        <v>0.353265306122449</v>
      </c>
      <c r="F4" s="2">
        <v>2.54</v>
      </c>
      <c r="G4" s="2">
        <v>0.82499999999999996</v>
      </c>
      <c r="H4" s="2">
        <v>0.85499999999999998</v>
      </c>
      <c r="I4" s="2">
        <v>1.05</v>
      </c>
      <c r="J4" s="2">
        <v>0</v>
      </c>
      <c r="K4" s="2">
        <v>-0.22500000000000001</v>
      </c>
      <c r="L4" s="2">
        <v>0</v>
      </c>
      <c r="M4" s="2">
        <v>2.0950000000000002</v>
      </c>
      <c r="N4" s="2">
        <v>1.95</v>
      </c>
      <c r="O4" s="2">
        <v>0.78999999999999904</v>
      </c>
      <c r="P4" s="2">
        <v>0.551632653061224</v>
      </c>
      <c r="Q4" s="2">
        <v>0</v>
      </c>
      <c r="R4" s="2">
        <v>2.7755575615628901E-17</v>
      </c>
      <c r="S4" s="2">
        <v>0</v>
      </c>
      <c r="T4" s="2">
        <v>1.51</v>
      </c>
      <c r="U4" s="2">
        <v>1.72</v>
      </c>
      <c r="V4" s="2">
        <v>1.58663265306122</v>
      </c>
      <c r="W4" s="2">
        <v>1.83</v>
      </c>
      <c r="X4" s="2">
        <v>1.5799999999999901</v>
      </c>
      <c r="Y4" s="2">
        <v>0.52500000000000002</v>
      </c>
      <c r="Z4" s="2">
        <v>0.96</v>
      </c>
      <c r="AA4" s="2">
        <v>0</v>
      </c>
      <c r="AB4" s="2">
        <v>1.68</v>
      </c>
      <c r="AC4" s="2">
        <v>0</v>
      </c>
      <c r="AD4" s="2">
        <v>0.22499999999999901</v>
      </c>
      <c r="AE4" s="2">
        <v>1.18163265306122</v>
      </c>
      <c r="AF4" s="2">
        <v>0.551632653061224</v>
      </c>
      <c r="AG4" s="2">
        <v>0.70499999999999996</v>
      </c>
      <c r="AH4" s="2">
        <v>1.23</v>
      </c>
      <c r="AI4" s="2">
        <v>0.57826530612244897</v>
      </c>
      <c r="AJ4" s="2">
        <v>2.3299999999999899</v>
      </c>
      <c r="AK4" s="2">
        <v>0</v>
      </c>
      <c r="AL4" s="2">
        <v>2.8149999999999902</v>
      </c>
      <c r="AM4" s="2">
        <v>0</v>
      </c>
      <c r="AN4" s="2">
        <v>0</v>
      </c>
      <c r="AO4" s="2">
        <v>2.0649999999999902</v>
      </c>
      <c r="AP4" s="2">
        <v>1.0416326530612201</v>
      </c>
      <c r="AQ4" s="2">
        <v>2.65163265306122</v>
      </c>
      <c r="AR4" s="2">
        <v>1.0149999999999999</v>
      </c>
      <c r="AS4" s="2">
        <v>0</v>
      </c>
      <c r="AT4" s="2">
        <v>0.926632653061224</v>
      </c>
      <c r="AU4" s="2">
        <v>0</v>
      </c>
      <c r="AV4" s="2">
        <v>2.5366326530612202</v>
      </c>
      <c r="AW4" s="2">
        <v>0.64</v>
      </c>
      <c r="AX4" s="2">
        <v>0.71499999999999997</v>
      </c>
      <c r="AY4" s="2">
        <v>1.65</v>
      </c>
      <c r="AZ4" s="2">
        <v>7.4999999999999997E-2</v>
      </c>
      <c r="BA4" s="2">
        <v>0.551632653061224</v>
      </c>
      <c r="BB4" s="2">
        <v>0.62663265306122395</v>
      </c>
      <c r="BC4" s="12">
        <f>SUM(B4:BB4)</f>
        <v>46.692857142857086</v>
      </c>
      <c r="BD4" s="12">
        <f>AVERAGE(B4:BB4)</f>
        <v>0.88099730458220915</v>
      </c>
    </row>
    <row r="5" spans="1:56" x14ac:dyDescent="0.35">
      <c r="A5" s="7" t="s">
        <v>18</v>
      </c>
      <c r="B5" s="2">
        <v>0</v>
      </c>
      <c r="C5" s="2">
        <v>1.94163265306122</v>
      </c>
      <c r="D5" s="2">
        <v>0</v>
      </c>
      <c r="E5" s="2">
        <v>1.125</v>
      </c>
      <c r="F5" s="2">
        <v>-7.4999999999999997E-2</v>
      </c>
      <c r="G5" s="2">
        <v>-6.4999999999999905E-2</v>
      </c>
      <c r="H5" s="2">
        <v>1.605</v>
      </c>
      <c r="I5" s="2">
        <v>0.77663265306122398</v>
      </c>
      <c r="J5" s="2">
        <v>0</v>
      </c>
      <c r="K5" s="2">
        <v>-0.15</v>
      </c>
      <c r="L5" s="2">
        <v>0</v>
      </c>
      <c r="M5" s="2">
        <v>1.2</v>
      </c>
      <c r="N5" s="2">
        <v>2.4049999999999998</v>
      </c>
      <c r="O5" s="2">
        <v>0.67500000000000004</v>
      </c>
      <c r="P5" s="2">
        <v>0.374999999999999</v>
      </c>
      <c r="Q5" s="2">
        <v>0</v>
      </c>
      <c r="R5" s="2">
        <v>0.27826530612244899</v>
      </c>
      <c r="S5" s="2">
        <v>0</v>
      </c>
      <c r="T5" s="2">
        <v>-0.149999999999999</v>
      </c>
      <c r="U5" s="2">
        <v>2.5349999999999899</v>
      </c>
      <c r="V5" s="2">
        <v>7.4999999999999997E-2</v>
      </c>
      <c r="W5" s="2">
        <v>1.91499999999999</v>
      </c>
      <c r="X5" s="2">
        <v>0.9</v>
      </c>
      <c r="Y5" s="2">
        <v>1.31499999999999</v>
      </c>
      <c r="Z5" s="2">
        <v>1.8049999999999999</v>
      </c>
      <c r="AA5" s="2">
        <v>0</v>
      </c>
      <c r="AB5" s="2">
        <v>1.19163265306122</v>
      </c>
      <c r="AC5" s="2">
        <v>0</v>
      </c>
      <c r="AD5" s="2">
        <v>0.50326530612244902</v>
      </c>
      <c r="AE5" s="2">
        <v>0.75</v>
      </c>
      <c r="AF5" s="2">
        <v>0.149999999999999</v>
      </c>
      <c r="AG5" s="2">
        <v>0.9</v>
      </c>
      <c r="AH5" s="2">
        <v>2.69163265306122</v>
      </c>
      <c r="AI5" s="2">
        <v>-0.15</v>
      </c>
      <c r="AJ5" s="2">
        <v>0.97499999999999998</v>
      </c>
      <c r="AK5" s="2">
        <v>0</v>
      </c>
      <c r="AL5" s="2">
        <v>2.7666326530612202</v>
      </c>
      <c r="AM5" s="2">
        <v>0</v>
      </c>
      <c r="AN5" s="2">
        <v>0</v>
      </c>
      <c r="AO5" s="2">
        <v>1.3049999999999999</v>
      </c>
      <c r="AP5" s="2">
        <v>0.32663265306122402</v>
      </c>
      <c r="AQ5" s="2">
        <v>2.6949999999999998</v>
      </c>
      <c r="AR5" s="2">
        <v>1.8</v>
      </c>
      <c r="AS5" s="2">
        <v>0</v>
      </c>
      <c r="AT5" s="2">
        <v>0.71499999999999997</v>
      </c>
      <c r="AU5" s="2">
        <v>0</v>
      </c>
      <c r="AV5" s="2">
        <v>2.4932653061224399</v>
      </c>
      <c r="AW5" s="2">
        <v>0.78999999999999904</v>
      </c>
      <c r="AX5" s="2">
        <v>0.70499999999999996</v>
      </c>
      <c r="AY5" s="2">
        <v>0.52500000000000002</v>
      </c>
      <c r="AZ5" s="2">
        <v>0.18663265306122401</v>
      </c>
      <c r="BA5" s="2">
        <v>1.165</v>
      </c>
      <c r="BB5" s="2">
        <v>7.4999999999999997E-2</v>
      </c>
      <c r="BC5" s="12">
        <f>SUM(B5:BB5)</f>
        <v>41.046224489795854</v>
      </c>
      <c r="BD5" s="12">
        <f>AVERAGE(B5:BB5)</f>
        <v>0.7744570658452048</v>
      </c>
    </row>
    <row r="6" spans="1:56" x14ac:dyDescent="0.35">
      <c r="A6" s="7" t="s">
        <v>4</v>
      </c>
      <c r="B6" s="2">
        <v>0</v>
      </c>
      <c r="C6" s="2">
        <v>0.16</v>
      </c>
      <c r="D6" s="2">
        <v>0</v>
      </c>
      <c r="E6" s="2">
        <v>1.47163265306122</v>
      </c>
      <c r="F6" s="2">
        <v>-0.22499999999999901</v>
      </c>
      <c r="G6" s="2">
        <v>0.01</v>
      </c>
      <c r="H6" s="2">
        <v>0.36499999999999999</v>
      </c>
      <c r="I6" s="2">
        <v>-0.22499999999999901</v>
      </c>
      <c r="J6" s="2">
        <v>0</v>
      </c>
      <c r="K6" s="2">
        <v>0.9</v>
      </c>
      <c r="L6" s="2">
        <v>0</v>
      </c>
      <c r="M6" s="2">
        <v>1.20826530612244</v>
      </c>
      <c r="N6" s="2">
        <v>-0.22499999999999901</v>
      </c>
      <c r="O6" s="2">
        <v>0.78999999999999904</v>
      </c>
      <c r="P6" s="2">
        <v>1.0499999999999901</v>
      </c>
      <c r="Q6" s="2">
        <v>0</v>
      </c>
      <c r="R6" s="2">
        <v>1.7350000000000001</v>
      </c>
      <c r="S6" s="2">
        <v>0</v>
      </c>
      <c r="T6" s="2">
        <v>0.80999999999999905</v>
      </c>
      <c r="U6" s="2">
        <v>1.26</v>
      </c>
      <c r="V6" s="2">
        <v>1.125</v>
      </c>
      <c r="W6" s="2">
        <v>0.15</v>
      </c>
      <c r="X6" s="2">
        <v>1.0499999999999901</v>
      </c>
      <c r="Y6" s="2">
        <v>0.67500000000000004</v>
      </c>
      <c r="Z6" s="2">
        <v>1.8399999999999901</v>
      </c>
      <c r="AA6" s="2">
        <v>0</v>
      </c>
      <c r="AB6" s="2">
        <v>1.645</v>
      </c>
      <c r="AC6" s="2">
        <v>0</v>
      </c>
      <c r="AD6" s="2">
        <v>0.22499999999999901</v>
      </c>
      <c r="AE6" s="2">
        <v>0.25163265306122401</v>
      </c>
      <c r="AF6" s="2">
        <v>0.15</v>
      </c>
      <c r="AG6" s="2">
        <v>0.176632653061224</v>
      </c>
      <c r="AH6" s="2">
        <v>0.15</v>
      </c>
      <c r="AI6" s="2">
        <v>2.2149999999999999</v>
      </c>
      <c r="AJ6" s="2">
        <v>0.375</v>
      </c>
      <c r="AK6" s="2">
        <v>0</v>
      </c>
      <c r="AL6" s="2">
        <v>1.4249999999999901</v>
      </c>
      <c r="AM6" s="2">
        <v>0</v>
      </c>
      <c r="AN6" s="2">
        <v>0</v>
      </c>
      <c r="AO6" s="2">
        <v>2.4749999999999899</v>
      </c>
      <c r="AP6" s="2">
        <v>5.5511151231257802E-17</v>
      </c>
      <c r="AQ6" s="2">
        <v>0.28000000000000003</v>
      </c>
      <c r="AR6" s="2">
        <v>7.49999999999999E-2</v>
      </c>
      <c r="AS6" s="2">
        <v>0</v>
      </c>
      <c r="AT6" s="2">
        <v>-7.49999999999999E-2</v>
      </c>
      <c r="AU6" s="2">
        <v>0</v>
      </c>
      <c r="AV6" s="2">
        <v>1.05</v>
      </c>
      <c r="AW6" s="2">
        <v>0.39163265306122402</v>
      </c>
      <c r="AX6" s="2">
        <v>0.56499999999999995</v>
      </c>
      <c r="AY6" s="2">
        <v>3.48</v>
      </c>
      <c r="AZ6" s="2">
        <v>1.03</v>
      </c>
      <c r="BA6" s="2">
        <v>0.93</v>
      </c>
      <c r="BB6" s="2">
        <v>0</v>
      </c>
      <c r="BC6" s="13">
        <f>SUM(B6:BB6)</f>
        <v>30.739795918367282</v>
      </c>
      <c r="BD6" s="13">
        <f>AVERAGE(B6:BB6)</f>
        <v>0.57999614940315625</v>
      </c>
    </row>
    <row r="7" spans="1:56" x14ac:dyDescent="0.35">
      <c r="A7" s="7" t="s">
        <v>12</v>
      </c>
      <c r="B7" s="2">
        <v>0</v>
      </c>
      <c r="C7" s="2">
        <v>1.5499999999999901</v>
      </c>
      <c r="D7" s="2">
        <v>0</v>
      </c>
      <c r="E7" s="2">
        <v>0.64999999999999902</v>
      </c>
      <c r="F7" s="2">
        <v>0.44500000000000001</v>
      </c>
      <c r="G7" s="2">
        <v>0.34326530612244899</v>
      </c>
      <c r="H7" s="2">
        <v>0.68663265306122401</v>
      </c>
      <c r="I7" s="2">
        <v>0.61499999999999999</v>
      </c>
      <c r="J7" s="2">
        <v>0</v>
      </c>
      <c r="K7" s="2">
        <v>0.62999999999999901</v>
      </c>
      <c r="L7" s="2">
        <v>0</v>
      </c>
      <c r="M7" s="2">
        <v>1.2150000000000001</v>
      </c>
      <c r="N7" s="2">
        <v>0.65499999999999903</v>
      </c>
      <c r="O7" s="2">
        <v>1.115</v>
      </c>
      <c r="P7" s="2">
        <v>0.42499999999999999</v>
      </c>
      <c r="Q7" s="2">
        <v>0</v>
      </c>
      <c r="R7" s="2">
        <v>1.56</v>
      </c>
      <c r="S7" s="2">
        <v>0</v>
      </c>
      <c r="T7" s="2">
        <v>0.41163265306122399</v>
      </c>
      <c r="U7" s="2">
        <v>2.7249999999999899</v>
      </c>
      <c r="V7" s="2">
        <v>0.93</v>
      </c>
      <c r="W7" s="2">
        <v>0.90500000000000003</v>
      </c>
      <c r="X7" s="2">
        <v>0</v>
      </c>
      <c r="Y7" s="2">
        <v>1.49</v>
      </c>
      <c r="Z7" s="2">
        <v>1.0149999999999999</v>
      </c>
      <c r="AA7" s="2">
        <v>0</v>
      </c>
      <c r="AB7" s="2">
        <v>1.095</v>
      </c>
      <c r="AC7" s="2">
        <v>0</v>
      </c>
      <c r="AD7" s="2">
        <v>0.32999999999999902</v>
      </c>
      <c r="AE7" s="2">
        <v>0.245</v>
      </c>
      <c r="AF7" s="2">
        <v>0.61499999999999999</v>
      </c>
      <c r="AG7" s="2">
        <v>4.4999999999999998E-2</v>
      </c>
      <c r="AH7" s="2">
        <v>-6.4999999999999905E-2</v>
      </c>
      <c r="AI7" s="2">
        <v>0.47499999999999998</v>
      </c>
      <c r="AJ7" s="2">
        <v>0.13500000000000001</v>
      </c>
      <c r="AK7" s="2">
        <v>0</v>
      </c>
      <c r="AL7" s="2">
        <v>0.89499999999999902</v>
      </c>
      <c r="AM7" s="2">
        <v>0</v>
      </c>
      <c r="AN7" s="2">
        <v>0</v>
      </c>
      <c r="AO7" s="2">
        <v>0.90663265306122398</v>
      </c>
      <c r="AP7" s="2">
        <v>-1.4999999999999901E-2</v>
      </c>
      <c r="AQ7" s="2">
        <v>0.56999999999999995</v>
      </c>
      <c r="AR7" s="2">
        <v>-6.4999999999999905E-2</v>
      </c>
      <c r="AS7" s="2">
        <v>0</v>
      </c>
      <c r="AT7" s="2">
        <v>0.124999999999999</v>
      </c>
      <c r="AU7" s="2">
        <v>0</v>
      </c>
      <c r="AV7" s="2">
        <v>4.4999999999999998E-2</v>
      </c>
      <c r="AW7" s="2">
        <v>0.73</v>
      </c>
      <c r="AX7" s="2">
        <v>-0.03</v>
      </c>
      <c r="AY7" s="2">
        <v>1.365</v>
      </c>
      <c r="AZ7" s="2">
        <v>1.7749999999999999</v>
      </c>
      <c r="BA7" s="2">
        <v>0.61499999999999999</v>
      </c>
      <c r="BB7" s="2">
        <v>0.92499999999999905</v>
      </c>
      <c r="BC7" s="13">
        <f>SUM(B7:BB7)</f>
        <v>28.083163265306094</v>
      </c>
      <c r="BD7" s="13">
        <f>AVERAGE(B7:BB7)</f>
        <v>0.52987100500577533</v>
      </c>
    </row>
    <row r="8" spans="1:56" x14ac:dyDescent="0.35">
      <c r="A8" s="7" t="s">
        <v>11</v>
      </c>
      <c r="B8" s="2">
        <v>0</v>
      </c>
      <c r="C8" s="2">
        <v>0.48</v>
      </c>
      <c r="D8" s="2">
        <v>0</v>
      </c>
      <c r="E8" s="2">
        <v>0.85499999999999998</v>
      </c>
      <c r="F8" s="2">
        <v>0.41499999999999898</v>
      </c>
      <c r="G8" s="2">
        <v>0.48</v>
      </c>
      <c r="H8" s="2">
        <v>0.9</v>
      </c>
      <c r="I8" s="2">
        <v>1.2050000000000001</v>
      </c>
      <c r="J8" s="2">
        <v>0</v>
      </c>
      <c r="K8" s="2">
        <v>1.15163265306122</v>
      </c>
      <c r="L8" s="2">
        <v>0</v>
      </c>
      <c r="M8" s="2">
        <v>1.91499999999999</v>
      </c>
      <c r="N8" s="2">
        <v>0.55500000000000005</v>
      </c>
      <c r="O8" s="2">
        <v>0.40163265306122398</v>
      </c>
      <c r="P8" s="2">
        <v>0.44999999999999901</v>
      </c>
      <c r="Q8" s="2">
        <v>0</v>
      </c>
      <c r="R8" s="2">
        <v>-2.7755575615628901E-17</v>
      </c>
      <c r="S8" s="2">
        <v>0</v>
      </c>
      <c r="T8" s="2">
        <v>1.1850000000000001</v>
      </c>
      <c r="U8" s="2">
        <v>1.905</v>
      </c>
      <c r="V8" s="2">
        <v>0.22499999999999901</v>
      </c>
      <c r="W8" s="2">
        <v>7.4999999999999997E-2</v>
      </c>
      <c r="X8" s="2">
        <v>0.70499999999999996</v>
      </c>
      <c r="Y8" s="2">
        <v>0.66</v>
      </c>
      <c r="Z8" s="2">
        <v>0.70499999999999996</v>
      </c>
      <c r="AA8" s="2">
        <v>0</v>
      </c>
      <c r="AB8" s="2">
        <v>0.70499999999999996</v>
      </c>
      <c r="AC8" s="2">
        <v>0</v>
      </c>
      <c r="AD8" s="2">
        <v>0.15</v>
      </c>
      <c r="AE8" s="2">
        <v>0.25163265306122401</v>
      </c>
      <c r="AF8" s="2">
        <v>1.125</v>
      </c>
      <c r="AG8" s="2">
        <v>0</v>
      </c>
      <c r="AH8" s="2">
        <v>2.1866326530612201</v>
      </c>
      <c r="AI8" s="2">
        <v>0.255</v>
      </c>
      <c r="AJ8" s="2">
        <v>0.82499999999999996</v>
      </c>
      <c r="AK8" s="2">
        <v>0</v>
      </c>
      <c r="AL8" s="2">
        <v>0.67499999999999905</v>
      </c>
      <c r="AM8" s="2">
        <v>0</v>
      </c>
      <c r="AN8" s="2">
        <v>0</v>
      </c>
      <c r="AO8" s="2">
        <v>1.25663265306122</v>
      </c>
      <c r="AP8" s="2">
        <v>-0.149999999999999</v>
      </c>
      <c r="AQ8" s="2">
        <v>2.62</v>
      </c>
      <c r="AR8" s="2">
        <v>0.55500000000000005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0.48</v>
      </c>
      <c r="AY8" s="2">
        <v>1.155</v>
      </c>
      <c r="AZ8" s="2">
        <v>1.61499999999999</v>
      </c>
      <c r="BA8" s="2">
        <v>0</v>
      </c>
      <c r="BB8" s="2">
        <v>7.49999999999999E-2</v>
      </c>
      <c r="BC8" s="13">
        <f>SUM(B8:BB8)</f>
        <v>28.048163265306091</v>
      </c>
      <c r="BD8" s="13">
        <f>AVERAGE(B8:BB8)</f>
        <v>0.52921062764728477</v>
      </c>
    </row>
    <row r="9" spans="1:56" x14ac:dyDescent="0.35">
      <c r="A9" s="7" t="s">
        <v>20</v>
      </c>
      <c r="B9" s="2">
        <v>0</v>
      </c>
      <c r="C9" s="2">
        <v>1.88</v>
      </c>
      <c r="D9" s="2">
        <v>0</v>
      </c>
      <c r="E9" s="2">
        <v>0.55499999999999905</v>
      </c>
      <c r="F9" s="2">
        <v>0.49</v>
      </c>
      <c r="G9" s="2">
        <v>0.56499999999999995</v>
      </c>
      <c r="H9" s="2">
        <v>0</v>
      </c>
      <c r="I9" s="2">
        <v>1.0016326530612201</v>
      </c>
      <c r="J9" s="2">
        <v>0</v>
      </c>
      <c r="K9" s="2">
        <v>-0.22500000000000001</v>
      </c>
      <c r="L9" s="2">
        <v>0</v>
      </c>
      <c r="M9" s="2">
        <v>0.42826530612244901</v>
      </c>
      <c r="N9" s="2">
        <v>0.15</v>
      </c>
      <c r="O9" s="2">
        <v>7.4999999999999997E-2</v>
      </c>
      <c r="P9" s="2">
        <v>0.374999999999999</v>
      </c>
      <c r="Q9" s="2">
        <v>0</v>
      </c>
      <c r="R9" s="2">
        <v>0</v>
      </c>
      <c r="S9" s="2">
        <v>0</v>
      </c>
      <c r="T9" s="2">
        <v>1.875</v>
      </c>
      <c r="U9" s="2">
        <v>1.05</v>
      </c>
      <c r="V9" s="2">
        <v>0.15</v>
      </c>
      <c r="W9" s="2">
        <v>0.97499999999999998</v>
      </c>
      <c r="X9" s="2">
        <v>1.05</v>
      </c>
      <c r="Y9" s="2">
        <v>-0.374999999999999</v>
      </c>
      <c r="Z9" s="2">
        <v>1.2916326530612201</v>
      </c>
      <c r="AA9" s="2">
        <v>0</v>
      </c>
      <c r="AB9" s="2">
        <v>1.2</v>
      </c>
      <c r="AC9" s="2">
        <v>0</v>
      </c>
      <c r="AD9" s="2">
        <v>0</v>
      </c>
      <c r="AE9" s="2">
        <v>0.15</v>
      </c>
      <c r="AF9" s="2">
        <v>0.15</v>
      </c>
      <c r="AG9" s="2">
        <v>7.4999999999999997E-2</v>
      </c>
      <c r="AH9" s="2">
        <v>2.7755575615628901E-17</v>
      </c>
      <c r="AI9" s="2">
        <v>-7.4999999999999997E-2</v>
      </c>
      <c r="AJ9" s="2">
        <v>0.86499999999999999</v>
      </c>
      <c r="AK9" s="2">
        <v>0</v>
      </c>
      <c r="AL9" s="2">
        <v>1.3899999999999899</v>
      </c>
      <c r="AM9" s="2">
        <v>0</v>
      </c>
      <c r="AN9" s="2">
        <v>0</v>
      </c>
      <c r="AO9" s="2">
        <v>1.3149999999999999</v>
      </c>
      <c r="AP9" s="2">
        <v>-0.149999999999999</v>
      </c>
      <c r="AQ9" s="2">
        <v>1.24</v>
      </c>
      <c r="AR9" s="2">
        <v>1.05</v>
      </c>
      <c r="AS9" s="2">
        <v>0</v>
      </c>
      <c r="AT9" s="2">
        <v>0.94</v>
      </c>
      <c r="AU9" s="2">
        <v>0</v>
      </c>
      <c r="AV9" s="2">
        <v>0.71499999999999997</v>
      </c>
      <c r="AW9" s="2">
        <v>0.55500000000000005</v>
      </c>
      <c r="AX9" s="2">
        <v>0.6</v>
      </c>
      <c r="AY9" s="2">
        <v>1.71</v>
      </c>
      <c r="AZ9" s="2">
        <v>0.40163265306122398</v>
      </c>
      <c r="BA9" s="2">
        <v>0.67500000000000004</v>
      </c>
      <c r="BB9" s="2">
        <v>0</v>
      </c>
      <c r="BC9" s="13">
        <f>SUM(B9:BB9)</f>
        <v>24.118163265306109</v>
      </c>
      <c r="BD9" s="13">
        <f>AVERAGE(B9:BB9)</f>
        <v>0.45505968425105864</v>
      </c>
    </row>
    <row r="10" spans="1:56" x14ac:dyDescent="0.35">
      <c r="A10" s="7" t="s">
        <v>19</v>
      </c>
      <c r="B10" s="2">
        <v>0</v>
      </c>
      <c r="C10" s="2">
        <v>-7.49999999999999E-2</v>
      </c>
      <c r="D10" s="2">
        <v>0</v>
      </c>
      <c r="E10" s="2">
        <v>1.3899999999999899</v>
      </c>
      <c r="F10" s="2">
        <v>-2.7755575615628901E-17</v>
      </c>
      <c r="G10" s="2">
        <v>2.7755575615628901E-17</v>
      </c>
      <c r="H10" s="2">
        <v>0.86499999999999999</v>
      </c>
      <c r="I10" s="2">
        <v>0.64</v>
      </c>
      <c r="J10" s="2">
        <v>0</v>
      </c>
      <c r="K10" s="2">
        <v>7.49999999999999E-2</v>
      </c>
      <c r="L10" s="2">
        <v>0</v>
      </c>
      <c r="M10" s="2">
        <v>7.4999999999999997E-2</v>
      </c>
      <c r="N10" s="2">
        <v>-0.15</v>
      </c>
      <c r="O10" s="2">
        <v>0</v>
      </c>
      <c r="P10" s="2">
        <v>0.149999999999999</v>
      </c>
      <c r="Q10" s="2">
        <v>0</v>
      </c>
      <c r="R10" s="2">
        <v>0.89163265306122397</v>
      </c>
      <c r="S10" s="2">
        <v>0</v>
      </c>
      <c r="T10" s="2">
        <v>1.65499999999999</v>
      </c>
      <c r="U10" s="2">
        <v>0.149999999999999</v>
      </c>
      <c r="V10" s="2">
        <v>0.71499999999999997</v>
      </c>
      <c r="W10" s="2">
        <v>0.15</v>
      </c>
      <c r="X10" s="2">
        <v>7.4999999999999997E-2</v>
      </c>
      <c r="Y10" s="2">
        <v>-0.44999999999999901</v>
      </c>
      <c r="Z10" s="2">
        <v>0.55500000000000005</v>
      </c>
      <c r="AA10" s="2">
        <v>0</v>
      </c>
      <c r="AB10" s="2">
        <v>1.5699999999999901</v>
      </c>
      <c r="AC10" s="2">
        <v>0</v>
      </c>
      <c r="AD10" s="2">
        <v>0</v>
      </c>
      <c r="AE10" s="2">
        <v>-7.4999999999999997E-2</v>
      </c>
      <c r="AF10" s="2">
        <v>0.71499999999999997</v>
      </c>
      <c r="AG10" s="2">
        <v>-0.15</v>
      </c>
      <c r="AH10" s="2">
        <v>0.86499999999999999</v>
      </c>
      <c r="AI10" s="2">
        <v>-0.15</v>
      </c>
      <c r="AJ10" s="2">
        <v>2.1216326530612202</v>
      </c>
      <c r="AK10" s="2">
        <v>0</v>
      </c>
      <c r="AL10" s="2">
        <v>1.4066326530612201</v>
      </c>
      <c r="AM10" s="2">
        <v>0</v>
      </c>
      <c r="AN10" s="2">
        <v>0</v>
      </c>
      <c r="AO10" s="2">
        <v>1.0149999999999999</v>
      </c>
      <c r="AP10" s="2">
        <v>0.45</v>
      </c>
      <c r="AQ10" s="2">
        <v>0.6</v>
      </c>
      <c r="AR10" s="2">
        <v>-0.22499999999999901</v>
      </c>
      <c r="AS10" s="2">
        <v>0</v>
      </c>
      <c r="AT10" s="2">
        <v>3.145</v>
      </c>
      <c r="AU10" s="2">
        <v>0</v>
      </c>
      <c r="AV10" s="2">
        <v>0.22499999999999901</v>
      </c>
      <c r="AW10" s="2">
        <v>1.3616326530612199</v>
      </c>
      <c r="AX10" s="2">
        <v>-7.4999999999999997E-2</v>
      </c>
      <c r="AY10" s="2">
        <v>1.655</v>
      </c>
      <c r="AZ10" s="2">
        <v>0</v>
      </c>
      <c r="BA10" s="2">
        <v>1.3149999999999999</v>
      </c>
      <c r="BB10" s="2">
        <v>-7.4999999999999997E-2</v>
      </c>
      <c r="BC10" s="13">
        <f>SUM(B10:BB10)</f>
        <v>22.406530612244854</v>
      </c>
      <c r="BD10" s="13">
        <f>AVERAGE(B10:BB10)</f>
        <v>0.4227647285329218</v>
      </c>
    </row>
    <row r="11" spans="1:56" x14ac:dyDescent="0.35">
      <c r="A11" s="7" t="s">
        <v>2</v>
      </c>
      <c r="B11" s="2">
        <v>0</v>
      </c>
      <c r="C11" s="2">
        <v>0.15</v>
      </c>
      <c r="D11" s="2">
        <v>0</v>
      </c>
      <c r="E11" s="2">
        <v>2.4049999999999998</v>
      </c>
      <c r="F11" s="2">
        <v>0.25163265306122401</v>
      </c>
      <c r="G11" s="2">
        <v>2.7755575615628901E-17</v>
      </c>
      <c r="H11" s="2">
        <v>0.64</v>
      </c>
      <c r="I11" s="2">
        <v>0.56499999999999995</v>
      </c>
      <c r="J11" s="2">
        <v>0</v>
      </c>
      <c r="K11" s="2">
        <v>-0.375</v>
      </c>
      <c r="L11" s="2">
        <v>0</v>
      </c>
      <c r="M11" s="2">
        <v>0.71499999999999997</v>
      </c>
      <c r="N11" s="2">
        <v>2.66326530612245E-2</v>
      </c>
      <c r="O11" s="2">
        <v>-0.149999999999999</v>
      </c>
      <c r="P11" s="2">
        <v>0.94</v>
      </c>
      <c r="Q11" s="2">
        <v>0</v>
      </c>
      <c r="R11" s="2">
        <v>-7.4999999999999997E-2</v>
      </c>
      <c r="S11" s="2">
        <v>0</v>
      </c>
      <c r="T11" s="2">
        <v>0.63</v>
      </c>
      <c r="U11" s="2">
        <v>0.85499999999999998</v>
      </c>
      <c r="V11" s="2">
        <v>0.78999999999999904</v>
      </c>
      <c r="W11" s="2">
        <v>1.05</v>
      </c>
      <c r="X11" s="2">
        <v>0.78</v>
      </c>
      <c r="Y11" s="2">
        <v>1.9450000000000001</v>
      </c>
      <c r="Z11" s="2">
        <v>0.25163265306122401</v>
      </c>
      <c r="AA11" s="2">
        <v>0</v>
      </c>
      <c r="AB11" s="2">
        <v>0.40163265306122398</v>
      </c>
      <c r="AC11" s="2">
        <v>0</v>
      </c>
      <c r="AD11" s="2">
        <v>0.22499999999999901</v>
      </c>
      <c r="AE11" s="2">
        <v>0.86499999999999999</v>
      </c>
      <c r="AF11" s="2">
        <v>7.4999999999999997E-2</v>
      </c>
      <c r="AG11" s="2">
        <v>-7.4999999999999997E-2</v>
      </c>
      <c r="AH11" s="2">
        <v>7.4999999999999997E-2</v>
      </c>
      <c r="AI11" s="2">
        <v>0.63999999999999901</v>
      </c>
      <c r="AJ11" s="2">
        <v>1.1950000000000001</v>
      </c>
      <c r="AK11" s="2">
        <v>0</v>
      </c>
      <c r="AL11" s="2">
        <v>1.15499999999999</v>
      </c>
      <c r="AM11" s="2">
        <v>0</v>
      </c>
      <c r="AN11" s="2">
        <v>0</v>
      </c>
      <c r="AO11" s="2">
        <v>0.52499999999999902</v>
      </c>
      <c r="AP11" s="2">
        <v>-0.29999999999999899</v>
      </c>
      <c r="AQ11" s="2">
        <v>0</v>
      </c>
      <c r="AR11" s="2">
        <v>0</v>
      </c>
      <c r="AS11" s="2">
        <v>0</v>
      </c>
      <c r="AT11" s="2">
        <v>1.8566326530612201</v>
      </c>
      <c r="AU11" s="2">
        <v>0</v>
      </c>
      <c r="AV11" s="2">
        <v>0.15</v>
      </c>
      <c r="AW11" s="2">
        <v>0.71499999999999997</v>
      </c>
      <c r="AX11" s="2">
        <v>-0.22500000000000001</v>
      </c>
      <c r="AY11" s="2">
        <v>1.7949999999999999</v>
      </c>
      <c r="AZ11" s="2">
        <v>0.47663265306122399</v>
      </c>
      <c r="BA11" s="2">
        <v>0.48</v>
      </c>
      <c r="BB11" s="2">
        <v>0.78999999999999904</v>
      </c>
      <c r="BC11" s="13">
        <f>SUM(B11:BB11)</f>
        <v>22.214795918367326</v>
      </c>
      <c r="BD11" s="13">
        <f>AVERAGE(B11:BB11)</f>
        <v>0.4191470927993835</v>
      </c>
    </row>
    <row r="12" spans="1:56" x14ac:dyDescent="0.35">
      <c r="A12" s="7" t="s">
        <v>17</v>
      </c>
      <c r="B12" s="2">
        <v>0</v>
      </c>
      <c r="C12" s="2">
        <v>0.01</v>
      </c>
      <c r="D12" s="2">
        <v>0</v>
      </c>
      <c r="E12" s="2">
        <v>0.44999999999999901</v>
      </c>
      <c r="F12" s="2">
        <v>0.73163265306122405</v>
      </c>
      <c r="G12" s="2">
        <v>0.75</v>
      </c>
      <c r="H12" s="2">
        <v>1.125</v>
      </c>
      <c r="I12" s="2">
        <v>-7.49999999999999E-2</v>
      </c>
      <c r="J12" s="2">
        <v>0</v>
      </c>
      <c r="K12" s="2">
        <v>0.56499999999999995</v>
      </c>
      <c r="L12" s="2">
        <v>0</v>
      </c>
      <c r="M12" s="2">
        <v>0.9</v>
      </c>
      <c r="N12" s="2">
        <v>0.82499999999999996</v>
      </c>
      <c r="O12" s="2">
        <v>0.55500000000000005</v>
      </c>
      <c r="P12" s="2">
        <v>0.22499999999999901</v>
      </c>
      <c r="Q12" s="2">
        <v>0</v>
      </c>
      <c r="R12" s="2">
        <v>1.3049999999999999</v>
      </c>
      <c r="S12" s="2">
        <v>0</v>
      </c>
      <c r="T12" s="2">
        <v>8.4999999999999895E-2</v>
      </c>
      <c r="U12" s="2">
        <v>0.149999999999999</v>
      </c>
      <c r="V12" s="2">
        <v>0.63</v>
      </c>
      <c r="W12" s="2">
        <v>0.70499999999999996</v>
      </c>
      <c r="X12" s="2">
        <v>1.5799999999999901</v>
      </c>
      <c r="Y12" s="2">
        <v>1.16499999999999</v>
      </c>
      <c r="Z12" s="2">
        <v>0</v>
      </c>
      <c r="AA12" s="2">
        <v>0</v>
      </c>
      <c r="AB12" s="2">
        <v>0.97499999999999898</v>
      </c>
      <c r="AC12" s="2">
        <v>0</v>
      </c>
      <c r="AD12" s="2">
        <v>0</v>
      </c>
      <c r="AE12" s="2">
        <v>-7.4999999999999997E-2</v>
      </c>
      <c r="AF12" s="2">
        <v>0.97499999999999998</v>
      </c>
      <c r="AG12" s="2">
        <v>0</v>
      </c>
      <c r="AH12" s="2">
        <v>-0.149999999999999</v>
      </c>
      <c r="AI12" s="2">
        <v>2.1799999999999899</v>
      </c>
      <c r="AJ12" s="2">
        <v>7.4999999999999997E-2</v>
      </c>
      <c r="AK12" s="2">
        <v>0</v>
      </c>
      <c r="AL12" s="2">
        <v>0.67499999999999905</v>
      </c>
      <c r="AM12" s="2">
        <v>0</v>
      </c>
      <c r="AN12" s="2">
        <v>0</v>
      </c>
      <c r="AO12" s="2">
        <v>0.51499999999999901</v>
      </c>
      <c r="AP12" s="2">
        <v>-0.22499999999999901</v>
      </c>
      <c r="AQ12" s="2">
        <v>0.52500000000000002</v>
      </c>
      <c r="AR12" s="2">
        <v>-7.4999999999999997E-2</v>
      </c>
      <c r="AS12" s="2">
        <v>0</v>
      </c>
      <c r="AT12" s="2">
        <v>0.54500000000000004</v>
      </c>
      <c r="AU12" s="2">
        <v>0</v>
      </c>
      <c r="AV12" s="2">
        <v>6.5000000000000002E-2</v>
      </c>
      <c r="AW12" s="2">
        <v>7.4999999999999997E-2</v>
      </c>
      <c r="AX12" s="2">
        <v>-2.7755575615628901E-17</v>
      </c>
      <c r="AY12" s="2">
        <v>1.2749999999999999</v>
      </c>
      <c r="AZ12" s="2">
        <v>0.70499999999999996</v>
      </c>
      <c r="BA12" s="2">
        <v>0.149999999999999</v>
      </c>
      <c r="BB12" s="2">
        <v>7.4999999999999997E-2</v>
      </c>
      <c r="BC12" s="13">
        <f>SUM(B12:BB12)</f>
        <v>19.96663265306119</v>
      </c>
      <c r="BD12" s="13">
        <f>AVERAGE(B12:BB12)</f>
        <v>0.37672891798228658</v>
      </c>
    </row>
    <row r="13" spans="1:56" x14ac:dyDescent="0.35">
      <c r="A13" s="7" t="s">
        <v>1</v>
      </c>
      <c r="B13" s="2">
        <v>0</v>
      </c>
      <c r="C13" s="2">
        <v>0.73163265306122405</v>
      </c>
      <c r="D13" s="2">
        <v>0</v>
      </c>
      <c r="E13" s="2">
        <v>1.09663265306122</v>
      </c>
      <c r="F13" s="2">
        <v>-0.19500000000000001</v>
      </c>
      <c r="G13" s="2">
        <v>0.116632653061224</v>
      </c>
      <c r="H13" s="2">
        <v>0.27163265306122403</v>
      </c>
      <c r="I13" s="2">
        <v>-0.124999999999999</v>
      </c>
      <c r="J13" s="2">
        <v>0</v>
      </c>
      <c r="K13" s="2">
        <v>1.25</v>
      </c>
      <c r="L13" s="2">
        <v>0</v>
      </c>
      <c r="M13" s="2">
        <v>3.4999999999999899E-2</v>
      </c>
      <c r="N13" s="2">
        <v>0.35163265306122399</v>
      </c>
      <c r="O13" s="2">
        <v>0.41163265306122399</v>
      </c>
      <c r="P13" s="2">
        <v>1.16499999999999</v>
      </c>
      <c r="Q13" s="2">
        <v>0</v>
      </c>
      <c r="R13" s="2">
        <v>-3.5000000000000003E-2</v>
      </c>
      <c r="S13" s="2">
        <v>0</v>
      </c>
      <c r="T13" s="2">
        <v>0</v>
      </c>
      <c r="U13" s="2">
        <v>0</v>
      </c>
      <c r="V13" s="2">
        <v>5.5E-2</v>
      </c>
      <c r="W13" s="2">
        <v>1.1099999999999901</v>
      </c>
      <c r="X13" s="2">
        <v>0.75999999999999901</v>
      </c>
      <c r="Y13" s="2">
        <v>-0.45999999999999902</v>
      </c>
      <c r="Z13" s="2">
        <v>1.125</v>
      </c>
      <c r="AA13" s="2">
        <v>0</v>
      </c>
      <c r="AB13" s="2">
        <v>0.13999999999999899</v>
      </c>
      <c r="AC13" s="2">
        <v>0</v>
      </c>
      <c r="AD13" s="2">
        <v>-9.5000000000000001E-2</v>
      </c>
      <c r="AE13" s="2">
        <v>0.44</v>
      </c>
      <c r="AF13" s="2">
        <v>0.50663265306122396</v>
      </c>
      <c r="AG13" s="2">
        <v>5.4999999999999903E-2</v>
      </c>
      <c r="AH13" s="2">
        <v>9.5000000000000001E-2</v>
      </c>
      <c r="AI13" s="2">
        <v>0.69499999999999995</v>
      </c>
      <c r="AJ13" s="2">
        <v>1.7449999999999899</v>
      </c>
      <c r="AK13" s="2">
        <v>0</v>
      </c>
      <c r="AL13" s="2">
        <v>1.145</v>
      </c>
      <c r="AM13" s="2">
        <v>0</v>
      </c>
      <c r="AN13" s="2">
        <v>0</v>
      </c>
      <c r="AO13" s="2">
        <v>0.77</v>
      </c>
      <c r="AP13" s="2">
        <v>-0.189999999999999</v>
      </c>
      <c r="AQ13" s="2">
        <v>1.2916326530612201</v>
      </c>
      <c r="AR13" s="2">
        <v>0.245</v>
      </c>
      <c r="AS13" s="2">
        <v>0</v>
      </c>
      <c r="AT13" s="2">
        <v>0.15</v>
      </c>
      <c r="AU13" s="2">
        <v>0</v>
      </c>
      <c r="AV13" s="2">
        <v>0.91</v>
      </c>
      <c r="AW13" s="2">
        <v>1.05</v>
      </c>
      <c r="AX13" s="2">
        <v>-0.13</v>
      </c>
      <c r="AY13" s="2">
        <v>1.7166326530612199</v>
      </c>
      <c r="AZ13" s="2">
        <v>-7.4999999999999997E-2</v>
      </c>
      <c r="BA13" s="2">
        <v>1.2</v>
      </c>
      <c r="BB13" s="2">
        <v>-1.99999999999999E-2</v>
      </c>
      <c r="BC13" s="13">
        <f>SUM(B13:BB13)</f>
        <v>19.309693877550973</v>
      </c>
      <c r="BD13" s="13">
        <f>AVERAGE(B13:BB13)</f>
        <v>0.3643338467462448</v>
      </c>
    </row>
    <row r="14" spans="1:56" x14ac:dyDescent="0.35">
      <c r="A14" s="7" t="s">
        <v>16</v>
      </c>
      <c r="B14" s="2">
        <v>0</v>
      </c>
      <c r="C14" s="2">
        <v>-0.15</v>
      </c>
      <c r="D14" s="2">
        <v>0</v>
      </c>
      <c r="E14" s="2">
        <v>0.94</v>
      </c>
      <c r="F14" s="2">
        <v>-0.15</v>
      </c>
      <c r="G14" s="2">
        <v>-0.22499999999999901</v>
      </c>
      <c r="H14" s="2">
        <v>-7.4999999999999997E-2</v>
      </c>
      <c r="I14" s="2">
        <v>0.33</v>
      </c>
      <c r="J14" s="2">
        <v>0</v>
      </c>
      <c r="K14" s="2">
        <v>0.71499999999999997</v>
      </c>
      <c r="L14" s="2">
        <v>0</v>
      </c>
      <c r="M14" s="2">
        <v>0.55500000000000005</v>
      </c>
      <c r="N14" s="2">
        <v>0.15</v>
      </c>
      <c r="O14" s="2">
        <v>0</v>
      </c>
      <c r="P14" s="2">
        <v>0.29999999999999899</v>
      </c>
      <c r="Q14" s="2">
        <v>0</v>
      </c>
      <c r="R14" s="2">
        <v>0.70499999999999996</v>
      </c>
      <c r="S14" s="2">
        <v>0</v>
      </c>
      <c r="T14" s="2">
        <v>2.7482653061224398</v>
      </c>
      <c r="U14" s="2">
        <v>0.79</v>
      </c>
      <c r="V14" s="2">
        <v>7.4999999999999997E-2</v>
      </c>
      <c r="W14" s="2">
        <v>0</v>
      </c>
      <c r="X14" s="2">
        <v>0.22499999999999901</v>
      </c>
      <c r="Y14" s="2">
        <v>0.97</v>
      </c>
      <c r="Z14" s="2">
        <v>0.55500000000000005</v>
      </c>
      <c r="AA14" s="2">
        <v>0</v>
      </c>
      <c r="AB14" s="2">
        <v>0.82499999999999996</v>
      </c>
      <c r="AC14" s="2">
        <v>0</v>
      </c>
      <c r="AD14" s="2">
        <v>0</v>
      </c>
      <c r="AE14" s="2">
        <v>7.4999999999999997E-2</v>
      </c>
      <c r="AF14" s="2">
        <v>1.19163265306122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0.67499999999999905</v>
      </c>
      <c r="AM14" s="2">
        <v>0</v>
      </c>
      <c r="AN14" s="2">
        <v>0</v>
      </c>
      <c r="AO14" s="2">
        <v>0.52499999999999902</v>
      </c>
      <c r="AP14" s="2">
        <v>-0.374999999999999</v>
      </c>
      <c r="AQ14" s="2">
        <v>1.8049999999999999</v>
      </c>
      <c r="AR14" s="2">
        <v>0.55500000000000005</v>
      </c>
      <c r="AS14" s="2">
        <v>0</v>
      </c>
      <c r="AT14" s="2">
        <v>0.15</v>
      </c>
      <c r="AU14" s="2">
        <v>0</v>
      </c>
      <c r="AV14" s="2">
        <v>0.3</v>
      </c>
      <c r="AW14" s="2">
        <v>0.3</v>
      </c>
      <c r="AX14" s="2">
        <v>-0.15</v>
      </c>
      <c r="AY14" s="2">
        <v>1.2749999999999999</v>
      </c>
      <c r="AZ14" s="2">
        <v>0</v>
      </c>
      <c r="BA14" s="2">
        <v>2.2050000000000001</v>
      </c>
      <c r="BB14" s="2">
        <v>-7.4999999999999997E-2</v>
      </c>
      <c r="BC14" s="13">
        <f>SUM(B14:BB14)</f>
        <v>17.739897959183658</v>
      </c>
      <c r="BD14" s="13">
        <f>AVERAGE(B14:BB14)</f>
        <v>0.33471505583365391</v>
      </c>
    </row>
    <row r="15" spans="1:56" x14ac:dyDescent="0.35">
      <c r="A15" s="7" t="s">
        <v>22</v>
      </c>
      <c r="B15" s="2">
        <v>0</v>
      </c>
      <c r="C15" s="2">
        <v>0.58163265306122403</v>
      </c>
      <c r="D15" s="2">
        <v>0</v>
      </c>
      <c r="E15" s="2">
        <v>0.3</v>
      </c>
      <c r="F15" s="2">
        <v>1.1299999999999999</v>
      </c>
      <c r="G15" s="2">
        <v>0.33</v>
      </c>
      <c r="H15" s="2">
        <v>0.71499999999999997</v>
      </c>
      <c r="I15" s="2">
        <v>-0.149999999999999</v>
      </c>
      <c r="J15" s="2">
        <v>0</v>
      </c>
      <c r="K15" s="2">
        <v>7.49999999999999E-2</v>
      </c>
      <c r="L15" s="2">
        <v>0</v>
      </c>
      <c r="M15" s="2">
        <v>7.4999999999999997E-2</v>
      </c>
      <c r="N15" s="2">
        <v>-7.4999999999999997E-2</v>
      </c>
      <c r="O15" s="2">
        <v>1.345</v>
      </c>
      <c r="P15" s="2">
        <v>0</v>
      </c>
      <c r="Q15" s="2">
        <v>0</v>
      </c>
      <c r="R15" s="2">
        <v>-0.15</v>
      </c>
      <c r="S15" s="2">
        <v>0</v>
      </c>
      <c r="T15" s="2">
        <v>8.4999999999999895E-2</v>
      </c>
      <c r="U15" s="2">
        <v>0.75</v>
      </c>
      <c r="V15" s="2">
        <v>0.22499999999999901</v>
      </c>
      <c r="W15" s="2">
        <v>7.4999999999999997E-2</v>
      </c>
      <c r="X15" s="2">
        <v>-0.15</v>
      </c>
      <c r="Y15" s="2">
        <v>-0.52499999999999902</v>
      </c>
      <c r="Z15" s="2">
        <v>0.71499999999999997</v>
      </c>
      <c r="AA15" s="2">
        <v>0</v>
      </c>
      <c r="AB15" s="2">
        <v>0.149999999999999</v>
      </c>
      <c r="AC15" s="2">
        <v>0</v>
      </c>
      <c r="AD15" s="2">
        <v>0.25163265306122401</v>
      </c>
      <c r="AE15" s="2">
        <v>-7.49999999999999E-2</v>
      </c>
      <c r="AF15" s="2">
        <v>0.22499999999999901</v>
      </c>
      <c r="AG15" s="2">
        <v>1.125</v>
      </c>
      <c r="AH15" s="2">
        <v>-0.149999999999999</v>
      </c>
      <c r="AI15" s="2">
        <v>0.176632653061224</v>
      </c>
      <c r="AJ15" s="2">
        <v>1.4950000000000001</v>
      </c>
      <c r="AK15" s="2">
        <v>0</v>
      </c>
      <c r="AL15" s="2">
        <v>1.53999999999999</v>
      </c>
      <c r="AM15" s="2">
        <v>0</v>
      </c>
      <c r="AN15" s="2">
        <v>0</v>
      </c>
      <c r="AO15" s="2">
        <v>1.7949999999999999</v>
      </c>
      <c r="AP15" s="2">
        <v>-0.149999999999999</v>
      </c>
      <c r="AQ15" s="2">
        <v>1.35</v>
      </c>
      <c r="AR15" s="2">
        <v>-7.4999999999999997E-2</v>
      </c>
      <c r="AS15" s="2">
        <v>0</v>
      </c>
      <c r="AT15" s="2">
        <v>0.22499999999999901</v>
      </c>
      <c r="AU15" s="2">
        <v>0</v>
      </c>
      <c r="AV15" s="2">
        <v>0.75</v>
      </c>
      <c r="AW15" s="2">
        <v>0.63</v>
      </c>
      <c r="AX15" s="2">
        <v>-2.7755575615628901E-17</v>
      </c>
      <c r="AY15" s="2">
        <v>0.22500000000000001</v>
      </c>
      <c r="AZ15" s="2">
        <v>7.4999999999999997E-2</v>
      </c>
      <c r="BA15" s="2">
        <v>0.47663265306122399</v>
      </c>
      <c r="BB15" s="2">
        <v>0</v>
      </c>
      <c r="BC15" s="13">
        <f>SUM(B15:BB15)</f>
        <v>15.391530612244885</v>
      </c>
      <c r="BD15" s="13">
        <f>AVERAGE(B15:BB15)</f>
        <v>0.29040623796688464</v>
      </c>
    </row>
    <row r="16" spans="1:56" x14ac:dyDescent="0.35">
      <c r="A16" s="7" t="s">
        <v>9</v>
      </c>
      <c r="B16" s="2">
        <v>0</v>
      </c>
      <c r="C16" s="2">
        <v>0.22499999999999901</v>
      </c>
      <c r="D16" s="2">
        <v>0</v>
      </c>
      <c r="E16" s="2">
        <v>1.2266326530612199</v>
      </c>
      <c r="F16" s="2">
        <v>0.67499999999999905</v>
      </c>
      <c r="G16" s="2">
        <v>0.176632653061224</v>
      </c>
      <c r="H16" s="2">
        <v>0.149999999999999</v>
      </c>
      <c r="I16" s="2">
        <v>1.0016326530612201</v>
      </c>
      <c r="J16" s="2">
        <v>0</v>
      </c>
      <c r="K16" s="2">
        <v>2.66326530612244E-2</v>
      </c>
      <c r="L16" s="2">
        <v>0</v>
      </c>
      <c r="M16" s="2">
        <v>0</v>
      </c>
      <c r="N16" s="2">
        <v>0.48</v>
      </c>
      <c r="O16" s="2">
        <v>7.4999999999999997E-2</v>
      </c>
      <c r="P16" s="2">
        <v>0.29999999999999899</v>
      </c>
      <c r="Q16" s="2">
        <v>0</v>
      </c>
      <c r="R16" s="2">
        <v>-0.15</v>
      </c>
      <c r="S16" s="2">
        <v>0</v>
      </c>
      <c r="T16" s="2">
        <v>0.47663265306122399</v>
      </c>
      <c r="U16" s="2">
        <v>0.29999999999999899</v>
      </c>
      <c r="V16" s="2">
        <v>0.15</v>
      </c>
      <c r="W16" s="2">
        <v>0.15</v>
      </c>
      <c r="X16" s="2">
        <v>0.22499999999999901</v>
      </c>
      <c r="Y16" s="2">
        <v>-0.22499999999999901</v>
      </c>
      <c r="Z16" s="2">
        <v>0.32663265306122402</v>
      </c>
      <c r="AA16" s="2">
        <v>0</v>
      </c>
      <c r="AB16" s="2">
        <v>1.05</v>
      </c>
      <c r="AC16" s="2">
        <v>0</v>
      </c>
      <c r="AD16" s="2">
        <v>0</v>
      </c>
      <c r="AE16" s="2">
        <v>7.4999999999999997E-2</v>
      </c>
      <c r="AF16" s="2">
        <v>0.375</v>
      </c>
      <c r="AG16" s="2">
        <v>0.50326530612244902</v>
      </c>
      <c r="AH16" s="2">
        <v>-7.49999999999999E-2</v>
      </c>
      <c r="AI16" s="2">
        <v>-7.4999999999999997E-2</v>
      </c>
      <c r="AJ16" s="2">
        <v>1.135</v>
      </c>
      <c r="AK16" s="2">
        <v>0</v>
      </c>
      <c r="AL16" s="2">
        <v>1.0016326530612201</v>
      </c>
      <c r="AM16" s="2">
        <v>0</v>
      </c>
      <c r="AN16" s="2">
        <v>0</v>
      </c>
      <c r="AO16" s="2">
        <v>0.44999999999999901</v>
      </c>
      <c r="AP16" s="2">
        <v>-0.22499999999999901</v>
      </c>
      <c r="AQ16" s="2">
        <v>1.6016326530612199</v>
      </c>
      <c r="AR16" s="2">
        <v>0.63999999999999901</v>
      </c>
      <c r="AS16" s="2">
        <v>0</v>
      </c>
      <c r="AT16" s="2">
        <v>0.15</v>
      </c>
      <c r="AU16" s="2">
        <v>0</v>
      </c>
      <c r="AV16" s="2">
        <v>0</v>
      </c>
      <c r="AW16" s="2">
        <v>0.32663265306122402</v>
      </c>
      <c r="AX16" s="2">
        <v>-7.4999999999999997E-2</v>
      </c>
      <c r="AY16" s="2">
        <v>1.93163265306122</v>
      </c>
      <c r="AZ16" s="2">
        <v>0</v>
      </c>
      <c r="BA16" s="2">
        <v>7.4999999999999997E-2</v>
      </c>
      <c r="BB16" s="2">
        <v>0.86499999999999999</v>
      </c>
      <c r="BC16" s="13">
        <f>SUM(B16:BB16)</f>
        <v>15.319591836734663</v>
      </c>
      <c r="BD16" s="13">
        <f>AVERAGE(B16:BB16)</f>
        <v>0.28904890257989929</v>
      </c>
    </row>
    <row r="17" spans="1:56" x14ac:dyDescent="0.35">
      <c r="A17" s="7" t="s">
        <v>21</v>
      </c>
      <c r="B17" s="2">
        <v>0</v>
      </c>
      <c r="C17" s="2">
        <v>0.55500000000000005</v>
      </c>
      <c r="D17" s="2">
        <v>0</v>
      </c>
      <c r="E17" s="2">
        <v>1.0149999999999999</v>
      </c>
      <c r="F17" s="2">
        <v>-0.15</v>
      </c>
      <c r="G17" s="2">
        <v>-0.29999999999999899</v>
      </c>
      <c r="H17" s="2">
        <v>7.4999999999999997E-2</v>
      </c>
      <c r="I17" s="2">
        <v>0.25163265306122401</v>
      </c>
      <c r="J17" s="2">
        <v>0</v>
      </c>
      <c r="K17" s="2">
        <v>-5.5511151231257802E-17</v>
      </c>
      <c r="L17" s="2">
        <v>0</v>
      </c>
      <c r="M17" s="2">
        <v>7.49999999999999E-2</v>
      </c>
      <c r="N17" s="2">
        <v>0</v>
      </c>
      <c r="O17" s="2">
        <v>7.4999999999999997E-2</v>
      </c>
      <c r="P17" s="2">
        <v>0.374999999999999</v>
      </c>
      <c r="Q17" s="2">
        <v>0</v>
      </c>
      <c r="R17" s="2">
        <v>-0.22499999999999901</v>
      </c>
      <c r="S17" s="2">
        <v>0</v>
      </c>
      <c r="T17" s="2">
        <v>0.3</v>
      </c>
      <c r="U17" s="2">
        <v>0.551632653061224</v>
      </c>
      <c r="V17" s="2">
        <v>0.149999999999999</v>
      </c>
      <c r="W17" s="2">
        <v>0.22499999999999901</v>
      </c>
      <c r="X17" s="2">
        <v>0.3</v>
      </c>
      <c r="Y17" s="2">
        <v>-0.29999999999999899</v>
      </c>
      <c r="Z17" s="2">
        <v>1.125</v>
      </c>
      <c r="AA17" s="2">
        <v>0</v>
      </c>
      <c r="AB17" s="2">
        <v>0.374999999999999</v>
      </c>
      <c r="AC17" s="2">
        <v>0</v>
      </c>
      <c r="AD17" s="2">
        <v>0.22499999999999901</v>
      </c>
      <c r="AE17" s="2">
        <v>0.149999999999999</v>
      </c>
      <c r="AF17" s="2">
        <v>0.3</v>
      </c>
      <c r="AG17" s="2">
        <v>0.88163265306122396</v>
      </c>
      <c r="AH17" s="2">
        <v>0.56499999999999995</v>
      </c>
      <c r="AI17" s="2">
        <v>0.101632653061224</v>
      </c>
      <c r="AJ17" s="2">
        <v>7.4999999999999997E-2</v>
      </c>
      <c r="AK17" s="2">
        <v>0</v>
      </c>
      <c r="AL17" s="2">
        <v>2.2799999999999998</v>
      </c>
      <c r="AM17" s="2">
        <v>0</v>
      </c>
      <c r="AN17" s="2">
        <v>0</v>
      </c>
      <c r="AO17" s="2">
        <v>0.52499999999999902</v>
      </c>
      <c r="AP17" s="2">
        <v>-7.49999999999999E-2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1.4950000000000001</v>
      </c>
      <c r="AX17" s="2">
        <v>-0.22500000000000001</v>
      </c>
      <c r="AY17" s="2">
        <v>0.62663265306122395</v>
      </c>
      <c r="AZ17" s="2">
        <v>7.4999999999999997E-2</v>
      </c>
      <c r="BA17" s="2">
        <v>0.78999999999999904</v>
      </c>
      <c r="BB17" s="2">
        <v>-0.22499999999999901</v>
      </c>
      <c r="BC17" s="13">
        <f>SUM(B17:BB17)</f>
        <v>12.038163265306112</v>
      </c>
      <c r="BD17" s="13">
        <f>AVERAGE(B17:BB17)</f>
        <v>0.22713515594917194</v>
      </c>
    </row>
    <row r="18" spans="1:56" x14ac:dyDescent="0.35">
      <c r="A18" s="7" t="s">
        <v>3</v>
      </c>
      <c r="B18" s="2">
        <v>0</v>
      </c>
      <c r="C18" s="2">
        <v>0</v>
      </c>
      <c r="D18" s="2">
        <v>0</v>
      </c>
      <c r="E18" s="2">
        <v>1.125</v>
      </c>
      <c r="F18" s="2">
        <v>0</v>
      </c>
      <c r="G18" s="2">
        <v>-7.49999999999999E-2</v>
      </c>
      <c r="H18" s="2">
        <v>0.22499999999999901</v>
      </c>
      <c r="I18" s="2">
        <v>-0.26999999999999902</v>
      </c>
      <c r="J18" s="2">
        <v>0</v>
      </c>
      <c r="K18" s="2">
        <v>0.9</v>
      </c>
      <c r="L18" s="2">
        <v>0</v>
      </c>
      <c r="M18" s="2">
        <v>-8.4999999999999895E-2</v>
      </c>
      <c r="N18" s="2">
        <v>-7.4999999999999997E-2</v>
      </c>
      <c r="O18" s="2">
        <v>0</v>
      </c>
      <c r="P18" s="2">
        <v>0.149999999999999</v>
      </c>
      <c r="Q18" s="2">
        <v>0</v>
      </c>
      <c r="R18" s="2">
        <v>-0.15</v>
      </c>
      <c r="S18" s="2">
        <v>0</v>
      </c>
      <c r="T18" s="2">
        <v>7.4999999999999997E-2</v>
      </c>
      <c r="U18" s="2">
        <v>0.62663265306122395</v>
      </c>
      <c r="V18" s="2">
        <v>0.15</v>
      </c>
      <c r="W18" s="2">
        <v>0.86499999999999999</v>
      </c>
      <c r="X18" s="2">
        <v>0.3</v>
      </c>
      <c r="Y18" s="2">
        <v>0</v>
      </c>
      <c r="Z18" s="2">
        <v>0</v>
      </c>
      <c r="AA18" s="2">
        <v>0</v>
      </c>
      <c r="AB18" s="2">
        <v>0.22499999999999901</v>
      </c>
      <c r="AC18" s="2">
        <v>0</v>
      </c>
      <c r="AD18" s="2">
        <v>0.22499999999999901</v>
      </c>
      <c r="AE18" s="2">
        <v>-7.4999999999999997E-2</v>
      </c>
      <c r="AF18" s="2">
        <v>-7.4999999999999997E-2</v>
      </c>
      <c r="AG18" s="2">
        <v>0.71499999999999997</v>
      </c>
      <c r="AH18" s="2">
        <v>0</v>
      </c>
      <c r="AI18" s="2">
        <v>-7.4999999999999997E-2</v>
      </c>
      <c r="AJ18" s="2">
        <v>0.63</v>
      </c>
      <c r="AK18" s="2">
        <v>0</v>
      </c>
      <c r="AL18" s="2">
        <v>0.52499999999999902</v>
      </c>
      <c r="AM18" s="2">
        <v>0</v>
      </c>
      <c r="AN18" s="2">
        <v>0</v>
      </c>
      <c r="AO18" s="2">
        <v>0.52499999999999902</v>
      </c>
      <c r="AP18" s="2">
        <v>-0.149999999999999</v>
      </c>
      <c r="AQ18" s="2">
        <v>0.67500000000000004</v>
      </c>
      <c r="AR18" s="2">
        <v>7.49999999999999E-2</v>
      </c>
      <c r="AS18" s="2">
        <v>0</v>
      </c>
      <c r="AT18" s="2">
        <v>7.4999999999999997E-2</v>
      </c>
      <c r="AU18" s="2">
        <v>0</v>
      </c>
      <c r="AV18" s="2">
        <v>0.16</v>
      </c>
      <c r="AW18" s="2">
        <v>0</v>
      </c>
      <c r="AX18" s="2">
        <v>0.67499999999999905</v>
      </c>
      <c r="AY18" s="2">
        <v>1.9249999999999901</v>
      </c>
      <c r="AZ18" s="2">
        <v>0.25163265306122401</v>
      </c>
      <c r="BA18" s="2">
        <v>7.4999999999999997E-2</v>
      </c>
      <c r="BB18" s="2">
        <v>0</v>
      </c>
      <c r="BC18" s="13">
        <f>SUM(B18:BB18)</f>
        <v>10.143265306122432</v>
      </c>
      <c r="BD18" s="13">
        <f>AVERAGE(B18:BB18)</f>
        <v>0.19138236426646099</v>
      </c>
    </row>
    <row r="19" spans="1:56" x14ac:dyDescent="0.35">
      <c r="A19" s="7" t="s">
        <v>5</v>
      </c>
      <c r="B19" s="2">
        <v>0</v>
      </c>
      <c r="C19" s="2">
        <v>0.375</v>
      </c>
      <c r="D19" s="2">
        <v>0</v>
      </c>
      <c r="E19" s="2">
        <v>7.49999999999999E-2</v>
      </c>
      <c r="F19" s="2">
        <v>-0.15</v>
      </c>
      <c r="G19" s="2">
        <v>-0.149999999999999</v>
      </c>
      <c r="H19" s="2">
        <v>7.4999999999999997E-2</v>
      </c>
      <c r="I19" s="2">
        <v>-0.123367346938775</v>
      </c>
      <c r="J19" s="2">
        <v>0</v>
      </c>
      <c r="K19" s="2">
        <v>-7.4999999999999997E-2</v>
      </c>
      <c r="L19" s="2">
        <v>0</v>
      </c>
      <c r="M19" s="2">
        <v>0</v>
      </c>
      <c r="N19" s="2">
        <v>-0.15</v>
      </c>
      <c r="O19" s="2">
        <v>0.22499999999999901</v>
      </c>
      <c r="P19" s="2">
        <v>0.29999999999999899</v>
      </c>
      <c r="Q19" s="2">
        <v>0</v>
      </c>
      <c r="R19" s="2">
        <v>-0.15</v>
      </c>
      <c r="S19" s="2">
        <v>0</v>
      </c>
      <c r="T19" s="2">
        <v>-7.4999999999999997E-2</v>
      </c>
      <c r="U19" s="2">
        <v>0.374999999999999</v>
      </c>
      <c r="V19" s="2">
        <v>0</v>
      </c>
      <c r="W19" s="2">
        <v>-7.4999999999999997E-2</v>
      </c>
      <c r="X19" s="2">
        <v>0</v>
      </c>
      <c r="Y19" s="2">
        <v>-0.374999999999999</v>
      </c>
      <c r="Z19" s="2">
        <v>0.64</v>
      </c>
      <c r="AA19" s="2">
        <v>0</v>
      </c>
      <c r="AB19" s="2">
        <v>1.65499999999999</v>
      </c>
      <c r="AC19" s="2">
        <v>0</v>
      </c>
      <c r="AD19" s="2">
        <v>-0.15</v>
      </c>
      <c r="AE19" s="2">
        <v>7.4999999999999997E-2</v>
      </c>
      <c r="AF19" s="2">
        <v>0.48</v>
      </c>
      <c r="AG19" s="2">
        <v>0</v>
      </c>
      <c r="AH19" s="2">
        <v>2.7755575615628901E-17</v>
      </c>
      <c r="AI19" s="2">
        <v>0.48</v>
      </c>
      <c r="AJ19" s="2">
        <v>0.3</v>
      </c>
      <c r="AK19" s="2">
        <v>0</v>
      </c>
      <c r="AL19" s="2">
        <v>0.52499999999999902</v>
      </c>
      <c r="AM19" s="2">
        <v>0</v>
      </c>
      <c r="AN19" s="2">
        <v>0</v>
      </c>
      <c r="AO19" s="2">
        <v>0.77663265306122398</v>
      </c>
      <c r="AP19" s="2">
        <v>-0.22499999999999901</v>
      </c>
      <c r="AQ19" s="2">
        <v>0.67500000000000004</v>
      </c>
      <c r="AR19" s="2">
        <v>-0.22499999999999901</v>
      </c>
      <c r="AS19" s="2">
        <v>0</v>
      </c>
      <c r="AT19" s="2">
        <v>-7.4999999999999997E-2</v>
      </c>
      <c r="AU19" s="2">
        <v>0</v>
      </c>
      <c r="AV19" s="2">
        <v>0</v>
      </c>
      <c r="AW19" s="2">
        <v>0.64</v>
      </c>
      <c r="AX19" s="2">
        <v>7.49999999999999E-2</v>
      </c>
      <c r="AY19" s="2">
        <v>0.52500000000000002</v>
      </c>
      <c r="AZ19" s="2">
        <v>-7.4999999999999997E-2</v>
      </c>
      <c r="BA19" s="2">
        <v>0</v>
      </c>
      <c r="BB19" s="2">
        <v>0</v>
      </c>
      <c r="BC19" s="13">
        <f>SUM(B19:BB19)</f>
        <v>6.1982653061224395</v>
      </c>
      <c r="BD19" s="13">
        <f>AVERAGE(B19:BB19)</f>
        <v>0.11694840200231019</v>
      </c>
    </row>
    <row r="20" spans="1:56" x14ac:dyDescent="0.35">
      <c r="A20" s="7" t="s">
        <v>14</v>
      </c>
      <c r="B20" s="2">
        <v>0</v>
      </c>
      <c r="C20" s="2">
        <v>0.15</v>
      </c>
      <c r="D20" s="2">
        <v>0</v>
      </c>
      <c r="E20" s="2">
        <v>0</v>
      </c>
      <c r="F20" s="2">
        <v>-0.15</v>
      </c>
      <c r="G20" s="2">
        <v>0</v>
      </c>
      <c r="H20" s="2">
        <v>0</v>
      </c>
      <c r="I20" s="2">
        <v>-0.26999999999999902</v>
      </c>
      <c r="J20" s="2">
        <v>0</v>
      </c>
      <c r="K20" s="2">
        <v>0.67499999999999905</v>
      </c>
      <c r="L20" s="2">
        <v>0</v>
      </c>
      <c r="M20" s="2">
        <v>0.15</v>
      </c>
      <c r="N20" s="2">
        <v>0.40163265306122398</v>
      </c>
      <c r="O20" s="2">
        <v>0</v>
      </c>
      <c r="P20" s="2">
        <v>0.149999999999999</v>
      </c>
      <c r="Q20" s="2">
        <v>0</v>
      </c>
      <c r="R20" s="2">
        <v>0</v>
      </c>
      <c r="S20" s="2">
        <v>0</v>
      </c>
      <c r="T20" s="2">
        <v>0.245</v>
      </c>
      <c r="U20" s="2">
        <v>0.26999999999999902</v>
      </c>
      <c r="V20" s="2">
        <v>-0.02</v>
      </c>
      <c r="W20" s="2">
        <v>0.91</v>
      </c>
      <c r="X20" s="2">
        <v>3.4999999999999899E-2</v>
      </c>
      <c r="Y20" s="2">
        <v>-0.439999999999999</v>
      </c>
      <c r="Z20" s="2">
        <v>0</v>
      </c>
      <c r="AA20" s="2">
        <v>0</v>
      </c>
      <c r="AB20" s="2">
        <v>0.53163265306122398</v>
      </c>
      <c r="AC20" s="2">
        <v>0</v>
      </c>
      <c r="AD20" s="2">
        <v>0.01</v>
      </c>
      <c r="AE20" s="2">
        <v>9.9999999999999895E-2</v>
      </c>
      <c r="AF20" s="2">
        <v>5.4999999999999903E-2</v>
      </c>
      <c r="AG20" s="2">
        <v>0</v>
      </c>
      <c r="AH20" s="2">
        <v>-9.9999999999999794E-3</v>
      </c>
      <c r="AI20" s="2">
        <v>-0.15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-0.34499999999999897</v>
      </c>
      <c r="AQ20" s="2">
        <v>0.47</v>
      </c>
      <c r="AR20" s="2">
        <v>-6.5000000000000002E-2</v>
      </c>
      <c r="AS20" s="2">
        <v>0</v>
      </c>
      <c r="AT20" s="2">
        <v>0.40163265306122398</v>
      </c>
      <c r="AU20" s="2">
        <v>0</v>
      </c>
      <c r="AV20" s="2">
        <v>0.105</v>
      </c>
      <c r="AW20" s="2">
        <v>0.95</v>
      </c>
      <c r="AX20" s="2">
        <v>-0.17</v>
      </c>
      <c r="AY20" s="2">
        <v>1.4266326530612199</v>
      </c>
      <c r="AZ20" s="2">
        <v>-8.4999999999999895E-2</v>
      </c>
      <c r="BA20" s="2">
        <v>9.9999999999999898E-3</v>
      </c>
      <c r="BB20" s="2">
        <v>0.80499999999999905</v>
      </c>
      <c r="BC20" s="13">
        <f>SUM(B20:BB20)</f>
        <v>6.1465306122448906</v>
      </c>
      <c r="BD20" s="13">
        <f>AVERAGE(B20:BB20)</f>
        <v>0.11597227570273379</v>
      </c>
    </row>
    <row r="21" spans="1:56" x14ac:dyDescent="0.35">
      <c r="A21" s="7" t="s">
        <v>10</v>
      </c>
      <c r="B21" s="2">
        <v>0</v>
      </c>
      <c r="C21" s="2">
        <v>-0.11499999999999901</v>
      </c>
      <c r="D21" s="2">
        <v>0</v>
      </c>
      <c r="E21" s="2">
        <v>0.745</v>
      </c>
      <c r="F21" s="2">
        <v>-0.109999999999999</v>
      </c>
      <c r="G21" s="2">
        <v>-0.17999999999999899</v>
      </c>
      <c r="H21" s="2">
        <v>-0.125</v>
      </c>
      <c r="I21" s="2">
        <v>0</v>
      </c>
      <c r="J21" s="2">
        <v>0</v>
      </c>
      <c r="K21" s="2">
        <v>-3.5000000000000003E-2</v>
      </c>
      <c r="L21" s="2">
        <v>0</v>
      </c>
      <c r="M21" s="2">
        <v>-0.02</v>
      </c>
      <c r="N21" s="2">
        <v>-9.9999999999999794E-3</v>
      </c>
      <c r="O21" s="2">
        <v>-6.9999999999999896E-2</v>
      </c>
      <c r="P21" s="2">
        <v>0.12999999999999901</v>
      </c>
      <c r="Q21" s="2">
        <v>0</v>
      </c>
      <c r="R21" s="2">
        <v>-0.13</v>
      </c>
      <c r="S21" s="2">
        <v>0</v>
      </c>
      <c r="T21" s="2">
        <v>9.5000000000000001E-2</v>
      </c>
      <c r="U21" s="2">
        <v>0.40163265306122398</v>
      </c>
      <c r="V21" s="2">
        <v>7.4999999999999997E-2</v>
      </c>
      <c r="W21" s="2">
        <v>0</v>
      </c>
      <c r="X21" s="2">
        <v>0</v>
      </c>
      <c r="Y21" s="2">
        <v>-0.44999999999999901</v>
      </c>
      <c r="Z21" s="2">
        <v>-0.03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7.4999999999999997E-2</v>
      </c>
      <c r="AG21" s="2">
        <v>-6.5000000000000002E-2</v>
      </c>
      <c r="AH21" s="2">
        <v>0</v>
      </c>
      <c r="AI21" s="2">
        <v>0</v>
      </c>
      <c r="AJ21" s="2">
        <v>0.83499999999999996</v>
      </c>
      <c r="AK21" s="2">
        <v>0</v>
      </c>
      <c r="AL21" s="2">
        <v>1.4449999999999901</v>
      </c>
      <c r="AM21" s="2">
        <v>0</v>
      </c>
      <c r="AN21" s="2">
        <v>0</v>
      </c>
      <c r="AO21" s="2">
        <v>0.439999999999999</v>
      </c>
      <c r="AP21" s="2">
        <v>0</v>
      </c>
      <c r="AQ21" s="2">
        <v>0.45</v>
      </c>
      <c r="AR21" s="2">
        <v>-7.4999999999999997E-2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0.101632653061224</v>
      </c>
      <c r="AY21" s="2">
        <v>0</v>
      </c>
      <c r="AZ21" s="2">
        <v>7.4999999999999997E-2</v>
      </c>
      <c r="BA21" s="2">
        <v>0</v>
      </c>
      <c r="BB21" s="2">
        <v>0</v>
      </c>
      <c r="BC21" s="13">
        <f>SUM(B21:BB21)</f>
        <v>3.4532653061224408</v>
      </c>
      <c r="BD21" s="13">
        <f>AVERAGE(B21:BB21)</f>
        <v>6.515594917212153E-2</v>
      </c>
    </row>
    <row r="22" spans="1:56" x14ac:dyDescent="0.35">
      <c r="A22" s="7" t="s">
        <v>7</v>
      </c>
      <c r="B22" s="2">
        <v>0</v>
      </c>
      <c r="C22" s="2">
        <v>0</v>
      </c>
      <c r="D22" s="2">
        <v>0</v>
      </c>
      <c r="E22" s="2">
        <v>0.70163265306122402</v>
      </c>
      <c r="F22" s="2">
        <v>0</v>
      </c>
      <c r="G22" s="2">
        <v>0.56499999999999995</v>
      </c>
      <c r="H22" s="2">
        <v>0</v>
      </c>
      <c r="I22" s="2">
        <v>-0.29999999999999899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7.4999999999999997E-2</v>
      </c>
      <c r="P22" s="2">
        <v>0</v>
      </c>
      <c r="Q22" s="2">
        <v>0</v>
      </c>
      <c r="R22" s="2">
        <v>-0.15</v>
      </c>
      <c r="S22" s="2">
        <v>0</v>
      </c>
      <c r="T22" s="2">
        <v>0.15</v>
      </c>
      <c r="U22" s="2">
        <v>0.29999999999999899</v>
      </c>
      <c r="V22" s="2">
        <v>0</v>
      </c>
      <c r="W22" s="2">
        <v>0.63</v>
      </c>
      <c r="X22" s="2">
        <v>0</v>
      </c>
      <c r="Y22" s="2">
        <v>-0.44999999999999901</v>
      </c>
      <c r="Z22" s="2">
        <v>7.4999999999999997E-2</v>
      </c>
      <c r="AA22" s="2">
        <v>0</v>
      </c>
      <c r="AB22" s="2">
        <v>0.70499999999999996</v>
      </c>
      <c r="AC22" s="2">
        <v>0</v>
      </c>
      <c r="AD22" s="2">
        <v>0</v>
      </c>
      <c r="AE22" s="2">
        <v>7.4999999999999997E-2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-0.149999999999999</v>
      </c>
      <c r="AQ22" s="2">
        <v>0.45</v>
      </c>
      <c r="AR22" s="2">
        <v>0</v>
      </c>
      <c r="AS22" s="2">
        <v>0</v>
      </c>
      <c r="AT22" s="2">
        <v>0.22499999999999901</v>
      </c>
      <c r="AU22" s="2">
        <v>0</v>
      </c>
      <c r="AV22" s="2">
        <v>7.4999999999999997E-2</v>
      </c>
      <c r="AW22" s="2">
        <v>0</v>
      </c>
      <c r="AX22" s="2">
        <v>0</v>
      </c>
      <c r="AY22" s="2">
        <v>0</v>
      </c>
      <c r="AZ22" s="2">
        <v>7.4999999999999997E-2</v>
      </c>
      <c r="BA22" s="2">
        <v>0</v>
      </c>
      <c r="BB22" s="2">
        <v>0</v>
      </c>
      <c r="BC22" s="13">
        <f>SUM(B22:BB22)</f>
        <v>3.0516326530612257</v>
      </c>
      <c r="BD22" s="13">
        <f>AVERAGE(B22:BB22)</f>
        <v>5.7577974586060864E-2</v>
      </c>
    </row>
    <row r="23" spans="1:56" x14ac:dyDescent="0.35">
      <c r="A23" s="7" t="s">
        <v>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-0.159999999999999</v>
      </c>
      <c r="AI23" s="2">
        <v>-0.13</v>
      </c>
      <c r="AJ23" s="2">
        <v>0.19163265306122401</v>
      </c>
      <c r="AK23" s="2">
        <v>0</v>
      </c>
      <c r="AL23" s="2">
        <v>0.59999999999999898</v>
      </c>
      <c r="AM23" s="2">
        <v>0</v>
      </c>
      <c r="AN23" s="2">
        <v>0</v>
      </c>
      <c r="AO23" s="2">
        <v>0.50499999999999901</v>
      </c>
      <c r="AP23" s="2">
        <v>0</v>
      </c>
      <c r="AQ23" s="2">
        <v>0</v>
      </c>
      <c r="AR23" s="2">
        <v>-0.15</v>
      </c>
      <c r="AS23" s="2">
        <v>0</v>
      </c>
      <c r="AT23" s="2">
        <v>7.4999999999999997E-2</v>
      </c>
      <c r="AU23" s="2">
        <v>0</v>
      </c>
      <c r="AV23" s="2">
        <v>0</v>
      </c>
      <c r="AW23" s="2">
        <v>0</v>
      </c>
      <c r="AX23" s="2">
        <v>0</v>
      </c>
      <c r="AY23" s="2">
        <v>0.45</v>
      </c>
      <c r="AZ23" s="2">
        <v>0</v>
      </c>
      <c r="BA23" s="2">
        <v>0</v>
      </c>
      <c r="BB23" s="2">
        <v>0</v>
      </c>
      <c r="BC23" s="13">
        <f>SUM(B23:BB23)</f>
        <v>1.3816326530612231</v>
      </c>
      <c r="BD23" s="13">
        <f>AVERAGE(B23:BB23)</f>
        <v>2.6068540623796661E-2</v>
      </c>
    </row>
    <row r="24" spans="1:56" x14ac:dyDescent="0.35">
      <c r="A24" s="7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-0.149999999999999</v>
      </c>
      <c r="AI24" s="2">
        <v>-0.15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1.25663265306122</v>
      </c>
      <c r="AR24" s="2">
        <v>-0.22499999999999901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13">
        <f>SUM(B24:BB24)</f>
        <v>0.73163265306122205</v>
      </c>
      <c r="BD24" s="13">
        <f>AVERAGE(B24:BB24)</f>
        <v>1.3804389680400417E-2</v>
      </c>
    </row>
    <row r="25" spans="1:56" s="4" customFormat="1" x14ac:dyDescent="0.35">
      <c r="A25" s="9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14"/>
      <c r="BD25" s="15"/>
    </row>
    <row r="26" spans="1:56" x14ac:dyDescent="0.35">
      <c r="A26" s="3" t="s">
        <v>23</v>
      </c>
      <c r="B26" s="10">
        <f>SUM(B3:B24)</f>
        <v>0</v>
      </c>
      <c r="C26" s="16">
        <f>SUM(C3:C24)</f>
        <v>11.114897959183661</v>
      </c>
      <c r="D26" s="16">
        <f>SUM(D3:D24)</f>
        <v>0</v>
      </c>
      <c r="E26" s="16">
        <f>SUM(E3:E24)</f>
        <v>17.551428571428545</v>
      </c>
      <c r="F26" s="16">
        <f>SUM(F3:F24)</f>
        <v>6.0982653061224452</v>
      </c>
      <c r="G26" s="16">
        <f>SUM(G3:G24)</f>
        <v>2.9015306122449021</v>
      </c>
      <c r="H26" s="16">
        <f>SUM(H3:H24)</f>
        <v>9.0332653061224448</v>
      </c>
      <c r="I26" s="16">
        <f>SUM(I3:I24)</f>
        <v>6.1814285714285688</v>
      </c>
      <c r="J26" s="16">
        <f>SUM(J3:J24)</f>
        <v>0</v>
      </c>
      <c r="K26" s="16">
        <f>SUM(K3:K24)</f>
        <v>5.8232653061224422</v>
      </c>
      <c r="L26" s="16">
        <f>SUM(L3:L24)</f>
        <v>0</v>
      </c>
      <c r="M26" s="16">
        <f>SUM(M3:M24)</f>
        <v>11.42653061224488</v>
      </c>
      <c r="N26" s="16">
        <f>SUM(N3:N24)</f>
        <v>8.2215306122448961</v>
      </c>
      <c r="O26" s="16">
        <f>SUM(O3:O24)</f>
        <v>7.2782653061224449</v>
      </c>
      <c r="P26" s="16">
        <f>SUM(P3:P24)</f>
        <v>8.501632653061181</v>
      </c>
      <c r="Q26" s="16">
        <f>SUM(Q3:Q24)</f>
        <v>0</v>
      </c>
      <c r="R26" s="16">
        <f>SUM(R3:R24)</f>
        <v>5.3348979591836718</v>
      </c>
      <c r="S26" s="16">
        <f>SUM(S3:S24)</f>
        <v>0</v>
      </c>
      <c r="T26" s="16">
        <f>SUM(T3:T24)</f>
        <v>14.083163265306096</v>
      </c>
      <c r="U26" s="16">
        <f>SUM(U3:U24)</f>
        <v>16.714897959183649</v>
      </c>
      <c r="V26" s="16">
        <f>SUM(V3:V24)</f>
        <v>8.8716326530612157</v>
      </c>
      <c r="W26" s="16">
        <f>SUM(W3:W24)</f>
        <v>12.929999999999984</v>
      </c>
      <c r="X26" s="16">
        <f>SUM(X3:X24)</f>
        <v>11.894999999999969</v>
      </c>
      <c r="Y26" s="16">
        <f>SUM(Y3:Y24)</f>
        <v>5.7499999999999902</v>
      </c>
      <c r="Z26" s="16">
        <f>SUM(Z3:Z24)</f>
        <v>15.83153061224488</v>
      </c>
      <c r="AA26" s="16">
        <f>SUM(AA3:AA24)</f>
        <v>0</v>
      </c>
      <c r="AB26" s="16">
        <f>SUM(AB3:AB24)</f>
        <v>17.291530612244859</v>
      </c>
      <c r="AC26" s="16">
        <f>SUM(AC3:AC24)</f>
        <v>0</v>
      </c>
      <c r="AD26" s="16">
        <f>SUM(AD3:AD24)</f>
        <v>2.2098979591836669</v>
      </c>
      <c r="AE26" s="16">
        <f>SUM(AE3:AE24)</f>
        <v>6.2898979591836568</v>
      </c>
      <c r="AF26" s="16">
        <f>SUM(AF3:AF24)</f>
        <v>7.8748979591836639</v>
      </c>
      <c r="AG26" s="16">
        <f>SUM(AG3:AG24)</f>
        <v>5.4815306122448959</v>
      </c>
      <c r="AH26" s="16">
        <f>SUM(AH3:AH24)</f>
        <v>8.2432653061224475</v>
      </c>
      <c r="AI26" s="16">
        <f>SUM(AI3:AI24)</f>
        <v>7.7181632653061092</v>
      </c>
      <c r="AJ26" s="16">
        <f>SUM(AJ3:AJ24)</f>
        <v>17.559897959183644</v>
      </c>
      <c r="AK26" s="16">
        <f>SUM(AK3:AK24)</f>
        <v>0</v>
      </c>
      <c r="AL26" s="16">
        <f>SUM(AL3:AL24)</f>
        <v>25.124897959183585</v>
      </c>
      <c r="AM26" s="16">
        <f>SUM(AM3:AM24)</f>
        <v>0</v>
      </c>
      <c r="AN26" s="16">
        <f>SUM(AN3:AN24)</f>
        <v>0</v>
      </c>
      <c r="AO26" s="16">
        <f>SUM(AO3:AO24)</f>
        <v>19.094897959183626</v>
      </c>
      <c r="AP26" s="16">
        <f>SUM(AP3:AP24)</f>
        <v>-0.6667346938775438</v>
      </c>
      <c r="AQ26" s="16">
        <f>SUM(AQ3:AQ24)</f>
        <v>25.056530612244881</v>
      </c>
      <c r="AR26" s="16">
        <f>SUM(AR3:AR24)</f>
        <v>5.6666326530612245</v>
      </c>
      <c r="AS26" s="16">
        <f>SUM(AS3:AS24)</f>
        <v>0</v>
      </c>
      <c r="AT26" s="16">
        <f>SUM(AT3:AT24)</f>
        <v>10.919897959183666</v>
      </c>
      <c r="AU26" s="16">
        <f>SUM(AU3:AU24)</f>
        <v>0</v>
      </c>
      <c r="AV26" s="16">
        <f>SUM(AV3:AV24)</f>
        <v>10.989897959183661</v>
      </c>
      <c r="AW26" s="16">
        <f>SUM(AW3:AW24)</f>
        <v>12.701530612244888</v>
      </c>
      <c r="AX26" s="16">
        <f>SUM(AX3:AX24)</f>
        <v>4.4666326530612226</v>
      </c>
      <c r="AY26" s="16">
        <f>SUM(AY3:AY24)</f>
        <v>27.206530612244869</v>
      </c>
      <c r="AZ26" s="16">
        <f>SUM(AZ3:AZ24)</f>
        <v>8.6431632653061037</v>
      </c>
      <c r="BA26" s="16">
        <f>SUM(BA3:BA24)</f>
        <v>13.434897959183663</v>
      </c>
      <c r="BB26" s="16">
        <f>SUM(BB3:BB24)</f>
        <v>4.0732653061224458</v>
      </c>
      <c r="BC26" s="17">
        <f>SUM(BC3:BC24)</f>
        <v>424.92428571428519</v>
      </c>
      <c r="BD26" s="17">
        <f>SUM(BD3:BD24)</f>
        <v>8.0174393530997197</v>
      </c>
    </row>
  </sheetData>
  <conditionalFormatting sqref="B3:BB24">
    <cfRule type="cellIs" dxfId="114" priority="4" operator="equal">
      <formula>0</formula>
    </cfRule>
    <cfRule type="colorScale" priority="5">
      <colorScale>
        <cfvo type="min"/>
        <cfvo type="percentile" val="60"/>
        <cfvo type="max"/>
        <color theme="0" tint="-0.14999847407452621"/>
        <color rgb="FFFFCC33"/>
        <color rgb="FF7A0019"/>
      </colorScale>
    </cfRule>
  </conditionalFormatting>
  <conditionalFormatting sqref="B26:BB26">
    <cfRule type="colorScale" priority="3">
      <colorScale>
        <cfvo type="min"/>
        <cfvo type="percentile" val="60"/>
        <cfvo type="max"/>
        <color theme="0" tint="-0.14999847407452621"/>
        <color rgb="FFFFCC33"/>
        <color rgb="FF7A0019"/>
      </colorScale>
    </cfRule>
  </conditionalFormatting>
  <conditionalFormatting sqref="BC3:BC24">
    <cfRule type="colorScale" priority="2">
      <colorScale>
        <cfvo type="min"/>
        <cfvo type="percentile" val="60"/>
        <cfvo type="max"/>
        <color theme="0" tint="-0.14999847407452621"/>
        <color rgb="FFFFCC33"/>
        <color rgb="FF7A0019"/>
      </colorScale>
    </cfRule>
  </conditionalFormatting>
  <conditionalFormatting sqref="BD3:BD24">
    <cfRule type="colorScale" priority="1">
      <colorScale>
        <cfvo type="min"/>
        <cfvo type="percentile" val="70"/>
        <cfvo type="max"/>
        <color theme="0" tint="-0.14999847407452621"/>
        <color rgb="FFFFCC33"/>
        <color rgb="FF7A0019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Minnesota_GAME_SCORES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 Smith</cp:lastModifiedBy>
  <dcterms:created xsi:type="dcterms:W3CDTF">2023-11-04T04:48:56Z</dcterms:created>
  <dcterms:modified xsi:type="dcterms:W3CDTF">2023-11-04T04:56:05Z</dcterms:modified>
</cp:coreProperties>
</file>