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"/>
    </mc:Choice>
  </mc:AlternateContent>
  <xr:revisionPtr revIDLastSave="0" documentId="8_{F38D6832-6A23-4B5E-89C1-47A500E741C2}" xr6:coauthVersionLast="47" xr6:coauthVersionMax="47" xr10:uidLastSave="{00000000-0000-0000-0000-000000000000}"/>
  <bookViews>
    <workbookView xWindow="-120" yWindow="-120" windowWidth="29040" windowHeight="15840"/>
  </bookViews>
  <sheets>
    <sheet name="Nov_2_MSU_GAME_SCORES" sheetId="1" r:id="rId1"/>
  </sheets>
  <calcPr calcId="0"/>
</workbook>
</file>

<file path=xl/calcChain.xml><?xml version="1.0" encoding="utf-8"?>
<calcChain xmlns="http://schemas.openxmlformats.org/spreadsheetml/2006/main">
  <c r="J3" i="1" l="1"/>
  <c r="J8" i="1"/>
  <c r="J19" i="1"/>
  <c r="J7" i="1"/>
  <c r="J14" i="1"/>
  <c r="J23" i="1"/>
  <c r="J10" i="1"/>
  <c r="J25" i="1"/>
  <c r="J6" i="1"/>
  <c r="J24" i="1"/>
  <c r="J12" i="1"/>
  <c r="J5" i="1"/>
  <c r="J15" i="1"/>
  <c r="J16" i="1"/>
  <c r="J11" i="1"/>
  <c r="J4" i="1"/>
  <c r="J22" i="1"/>
  <c r="J21" i="1"/>
  <c r="J2" i="1"/>
  <c r="J9" i="1"/>
  <c r="J18" i="1"/>
  <c r="J13" i="1"/>
  <c r="J17" i="1"/>
  <c r="J20" i="1"/>
</calcChain>
</file>

<file path=xl/sharedStrings.xml><?xml version="1.0" encoding="utf-8"?>
<sst xmlns="http://schemas.openxmlformats.org/spreadsheetml/2006/main" count="34" uniqueCount="34">
  <si>
    <t>Player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</si>
  <si>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</si>
  <si>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</si>
  <si>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</si>
  <si>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</si>
  <si>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</si>
  <si>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</si>
  <si>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</si>
  <si>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</si>
  <si>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</si>
  <si>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</si>
  <si>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</si>
  <si>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</si>
  <si>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</si>
  <si>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Maxim Å trbÃ¡k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</si>
  <si>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</si>
  <si>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</si>
  <si>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</si>
  <si>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</si>
  <si>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</si>
  <si>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</si>
  <si>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</si>
  <si>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</si>
  <si>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Tommi MÃ¤nnistÃ¶</t>
  </si>
  <si>
    <t>Viktor Hurtig</t>
  </si>
  <si>
    <t>LSSU_1</t>
  </si>
  <si>
    <t>LSSU_2</t>
  </si>
  <si>
    <t>AF_1</t>
  </si>
  <si>
    <t>AF_2</t>
  </si>
  <si>
    <t>CAN_1</t>
  </si>
  <si>
    <t>CAN_2</t>
  </si>
  <si>
    <t>BC_1</t>
  </si>
  <si>
    <t>BC_2</t>
  </si>
  <si>
    <t>SEASON_AVG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</si>
</sst>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</font>
      <numFmt numFmtId="0" formatCode="General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6" totalsRowShown="0">
  <autoFilter ref="A1:J26"/>
  <sortState xmlns:xlrd2="http://schemas.microsoft.com/office/spreadsheetml/2017/richdata2" ref="A2:J25">
    <sortCondition descending="1" ref="J1:J25"/>
  </sortState>
  <tableColumns count="10">
    <tableColumn id="1" name="Player"/>
    <tableColumn id="2" name="LSSU_1"/>
    <tableColumn id="3" name="LSSU_2"/>
    <tableColumn id="4" name="AF_1"/>
    <tableColumn id="5" name="AF_2"/>
    <tableColumn id="6" name="CAN_1"/>
    <tableColumn id="7" name="CAN_2"/>
    <tableColumn id="8" name="BC_1"/>
    <tableColumn id="9" name="BC_2"/>
    <tableColumn id="11" name="SEASON_AVG" dataDxfId="5">
      <calculatedColumnFormula>AVERAGE(Table1[[#This Row],[LSSU_1]:[BC_2]])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2" sqref="L2"/>
    </sheetView>
  </sheetViews>
  <sheetFormatPr defaultRowHeight="15" x14ac:dyDescent="0.25"/>
  <cols>
    <col min="1" max="1" width="18.85546875" bestFit="1" customWidth="1"/>
    <col min="2" max="3" width="9.42578125" customWidth="1"/>
    <col min="10" max="10" width="15.5703125" style="1" bestFit="1" customWidth="1"/>
  </cols>
  <sheetData>
    <row r="1" spans="1:10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s="1" t="s">
        <v>33</v>
      </c>
    </row>
    <row r="2" spans="1:10" x14ac:dyDescent="0.25">
      <c r="A2" t="s">
        <v>19</v>
      </c>
      <c r="B2">
        <v>2.125</v>
      </c>
      <c r="C2">
        <v>1.4007932692307601</v>
      </c>
      <c r="D2">
        <v>2.0099999999999998</v>
      </c>
      <c r="E2">
        <v>0.75</v>
      </c>
      <c r="F2">
        <v>1.77079326923076</v>
      </c>
      <c r="G2">
        <v>0.39579326923076902</v>
      </c>
      <c r="H2">
        <v>1.825</v>
      </c>
      <c r="I2">
        <v>0.33999999999999903</v>
      </c>
      <c r="J2" s="1">
        <f>AVERAGE(Table1[[#This Row],[LSSU_1]:[BC_2]])</f>
        <v>1.327172475961536</v>
      </c>
    </row>
    <row r="3" spans="1:10" x14ac:dyDescent="0.25">
      <c r="A3" t="s">
        <v>12</v>
      </c>
      <c r="B3">
        <v>0.67499999999999905</v>
      </c>
      <c r="C3">
        <v>1.1849999999999901</v>
      </c>
      <c r="D3">
        <v>1.28</v>
      </c>
      <c r="E3">
        <v>1.1949999999999901</v>
      </c>
      <c r="F3">
        <v>1.21</v>
      </c>
      <c r="G3">
        <v>1.07079326923076</v>
      </c>
      <c r="H3">
        <v>2.2207932692307599</v>
      </c>
      <c r="I3">
        <v>1.31079326923076</v>
      </c>
      <c r="J3" s="1">
        <f>AVERAGE(Table1[[#This Row],[LSSU_1]:[BC_2]])</f>
        <v>1.2684224759615326</v>
      </c>
    </row>
    <row r="4" spans="1:10" x14ac:dyDescent="0.25">
      <c r="A4" t="s">
        <v>16</v>
      </c>
      <c r="B4">
        <v>2.2799999999999998</v>
      </c>
      <c r="C4">
        <v>1.5249999999999999</v>
      </c>
      <c r="D4">
        <v>1.4407932692307599</v>
      </c>
      <c r="E4">
        <v>0.31</v>
      </c>
      <c r="F4">
        <v>0.72579326923076903</v>
      </c>
      <c r="G4">
        <v>1.84</v>
      </c>
      <c r="H4">
        <v>1.0149999999999999</v>
      </c>
      <c r="I4">
        <v>0.47</v>
      </c>
      <c r="J4" s="1">
        <f>AVERAGE(Table1[[#This Row],[LSSU_1]:[BC_2]])</f>
        <v>1.2008233173076912</v>
      </c>
    </row>
    <row r="5" spans="1:10" x14ac:dyDescent="0.25">
      <c r="A5" t="s">
        <v>11</v>
      </c>
      <c r="B5">
        <v>0.995</v>
      </c>
      <c r="C5">
        <v>1.16499999999999</v>
      </c>
      <c r="D5">
        <v>0.86499999999999999</v>
      </c>
      <c r="E5">
        <v>3.03</v>
      </c>
      <c r="F5">
        <v>1.2749999999999999</v>
      </c>
      <c r="G5">
        <v>0.61</v>
      </c>
      <c r="H5">
        <v>0.92999999999999905</v>
      </c>
      <c r="I5">
        <v>0.36499999999999999</v>
      </c>
      <c r="J5" s="1">
        <f>AVERAGE(Table1[[#This Row],[LSSU_1]:[BC_2]])</f>
        <v>1.1543749999999986</v>
      </c>
    </row>
    <row r="6" spans="1:10" x14ac:dyDescent="0.25">
      <c r="A6" t="s">
        <v>8</v>
      </c>
      <c r="B6">
        <v>1.6707932692307601</v>
      </c>
      <c r="C6">
        <v>0.149999999999999</v>
      </c>
      <c r="D6">
        <v>1.0149999999999999</v>
      </c>
      <c r="E6">
        <v>0.63999999999999901</v>
      </c>
      <c r="F6">
        <v>1.7949999999999999</v>
      </c>
      <c r="G6">
        <v>0.93</v>
      </c>
      <c r="H6">
        <v>1.335</v>
      </c>
      <c r="I6">
        <v>1.17579326923076</v>
      </c>
      <c r="J6" s="1">
        <f>AVERAGE(Table1[[#This Row],[LSSU_1]:[BC_2]])</f>
        <v>1.0889483173076897</v>
      </c>
    </row>
    <row r="7" spans="1:10" x14ac:dyDescent="0.25">
      <c r="A7" t="s">
        <v>3</v>
      </c>
      <c r="B7">
        <v>0.52499999999999902</v>
      </c>
      <c r="C7">
        <v>1.0149999999999999</v>
      </c>
      <c r="D7">
        <v>1.125</v>
      </c>
      <c r="E7">
        <v>0.50079326923076894</v>
      </c>
      <c r="F7">
        <v>2.7749999999999999</v>
      </c>
      <c r="G7">
        <v>1.2207932692307599</v>
      </c>
      <c r="H7">
        <v>0.32079326923076901</v>
      </c>
      <c r="I7">
        <v>0.32079326923076901</v>
      </c>
      <c r="J7" s="1">
        <f>AVERAGE(Table1[[#This Row],[LSSU_1]:[BC_2]])</f>
        <v>0.9753966346153834</v>
      </c>
    </row>
    <row r="8" spans="1:10" x14ac:dyDescent="0.25">
      <c r="A8" t="s">
        <v>1</v>
      </c>
      <c r="B8">
        <v>0.92079326923076898</v>
      </c>
      <c r="C8">
        <v>1.905</v>
      </c>
      <c r="D8">
        <v>0.45</v>
      </c>
      <c r="E8">
        <v>0.51079326923076895</v>
      </c>
      <c r="F8">
        <v>0.97499999999999998</v>
      </c>
      <c r="G8">
        <v>1.61499999999999</v>
      </c>
      <c r="H8">
        <v>0.54579326923076898</v>
      </c>
      <c r="I8">
        <v>0.71499999999999997</v>
      </c>
      <c r="J8" s="1">
        <f>AVERAGE(Table1[[#This Row],[LSSU_1]:[BC_2]])</f>
        <v>0.95467247596153704</v>
      </c>
    </row>
    <row r="9" spans="1:10" x14ac:dyDescent="0.25">
      <c r="A9" t="s">
        <v>20</v>
      </c>
      <c r="B9">
        <v>0.67499999999999905</v>
      </c>
      <c r="C9">
        <v>1.2749999999999999</v>
      </c>
      <c r="D9">
        <v>1.53079326923076</v>
      </c>
      <c r="E9">
        <v>-0.22499999999999901</v>
      </c>
      <c r="F9">
        <v>1.9549999999999901</v>
      </c>
      <c r="G9">
        <v>0.6</v>
      </c>
      <c r="H9">
        <v>1.165</v>
      </c>
      <c r="I9">
        <v>0</v>
      </c>
      <c r="J9" s="1">
        <f>AVERAGE(Table1[[#This Row],[LSSU_1]:[BC_2]])</f>
        <v>0.87197415865384365</v>
      </c>
    </row>
    <row r="10" spans="1:10" x14ac:dyDescent="0.25">
      <c r="A10" t="s">
        <v>6</v>
      </c>
      <c r="B10">
        <v>1.155</v>
      </c>
      <c r="C10">
        <v>0.29999999999999899</v>
      </c>
      <c r="D10">
        <v>1.425</v>
      </c>
      <c r="E10">
        <v>0.75</v>
      </c>
      <c r="F10">
        <v>1.24</v>
      </c>
      <c r="G10">
        <v>0.22499999999999901</v>
      </c>
      <c r="H10">
        <v>1.165</v>
      </c>
      <c r="I10">
        <v>0.375</v>
      </c>
      <c r="J10" s="1">
        <f>AVERAGE(Table1[[#This Row],[LSSU_1]:[BC_2]])</f>
        <v>0.82937499999999975</v>
      </c>
    </row>
    <row r="11" spans="1:10" x14ac:dyDescent="0.25">
      <c r="A11" t="s">
        <v>15</v>
      </c>
      <c r="B11">
        <v>2.0649999999999902</v>
      </c>
      <c r="C11">
        <v>0.149999999999999</v>
      </c>
      <c r="D11">
        <v>0.67500000000000004</v>
      </c>
      <c r="E11">
        <v>0.33</v>
      </c>
      <c r="F11">
        <v>0.85499999999999998</v>
      </c>
      <c r="G11">
        <v>1.155</v>
      </c>
      <c r="H11">
        <v>0.85499999999999998</v>
      </c>
      <c r="I11">
        <v>0.22499999999999901</v>
      </c>
      <c r="J11" s="1">
        <f>AVERAGE(Table1[[#This Row],[LSSU_1]:[BC_2]])</f>
        <v>0.7887499999999984</v>
      </c>
    </row>
    <row r="12" spans="1:10" x14ac:dyDescent="0.25">
      <c r="A12" t="s">
        <v>10</v>
      </c>
      <c r="B12">
        <v>1.23999999999999</v>
      </c>
      <c r="C12">
        <v>0.86499999999999999</v>
      </c>
      <c r="D12">
        <v>1.165</v>
      </c>
      <c r="E12">
        <v>0.17079326923076901</v>
      </c>
      <c r="F12">
        <v>0.62079326923076905</v>
      </c>
      <c r="G12">
        <v>0.49158653846153799</v>
      </c>
      <c r="H12">
        <v>1.2</v>
      </c>
      <c r="I12">
        <v>0.23499999999999999</v>
      </c>
      <c r="J12" s="1">
        <f>AVERAGE(Table1[[#This Row],[LSSU_1]:[BC_2]])</f>
        <v>0.74852163461538335</v>
      </c>
    </row>
    <row r="13" spans="1:10" x14ac:dyDescent="0.25">
      <c r="A13" t="s">
        <v>22</v>
      </c>
      <c r="B13">
        <v>0.82079326923076901</v>
      </c>
      <c r="C13">
        <v>0.875</v>
      </c>
      <c r="D13">
        <v>0.73579326923076904</v>
      </c>
      <c r="E13">
        <v>-0.29499999999999998</v>
      </c>
      <c r="F13">
        <v>1.1323798076923</v>
      </c>
      <c r="G13">
        <v>1.99999999999999E-2</v>
      </c>
      <c r="H13">
        <v>0.51579326923076896</v>
      </c>
      <c r="I13">
        <v>0.53500000000000003</v>
      </c>
      <c r="J13" s="1">
        <f>AVERAGE(Table1[[#This Row],[LSSU_1]:[BC_2]])</f>
        <v>0.5424699519230759</v>
      </c>
    </row>
    <row r="14" spans="1:10" x14ac:dyDescent="0.25">
      <c r="A14" t="s">
        <v>4</v>
      </c>
      <c r="B14">
        <v>1.0049999999999999</v>
      </c>
      <c r="C14">
        <v>0.62079326923076905</v>
      </c>
      <c r="D14">
        <v>0.69579326923076901</v>
      </c>
      <c r="E14">
        <v>-0.15</v>
      </c>
      <c r="F14">
        <v>0.15</v>
      </c>
      <c r="G14">
        <v>0.49158653846153799</v>
      </c>
      <c r="H14">
        <v>1.0373798076923</v>
      </c>
      <c r="I14">
        <v>0.44999999999999901</v>
      </c>
      <c r="J14" s="1">
        <f>AVERAGE(Table1[[#This Row],[LSSU_1]:[BC_2]])</f>
        <v>0.53756911057692192</v>
      </c>
    </row>
    <row r="15" spans="1:10" x14ac:dyDescent="0.25">
      <c r="A15" t="s">
        <v>13</v>
      </c>
      <c r="B15">
        <v>0.374999999999999</v>
      </c>
      <c r="C15">
        <v>0.22499999999999901</v>
      </c>
      <c r="D15">
        <v>1.7849999999999999</v>
      </c>
      <c r="E15">
        <v>-5.4206730769230702E-2</v>
      </c>
      <c r="F15">
        <v>1.165</v>
      </c>
      <c r="G15">
        <v>0.15</v>
      </c>
      <c r="H15">
        <v>0.375</v>
      </c>
      <c r="I15">
        <v>0.22499999999999901</v>
      </c>
      <c r="J15" s="1">
        <f>AVERAGE(Table1[[#This Row],[LSSU_1]:[BC_2]])</f>
        <v>0.5307241586538457</v>
      </c>
    </row>
    <row r="16" spans="1:10" x14ac:dyDescent="0.25">
      <c r="A16" t="s">
        <v>14</v>
      </c>
      <c r="B16">
        <v>0.6</v>
      </c>
      <c r="C16">
        <v>0.149999999999999</v>
      </c>
      <c r="D16">
        <v>0.69579326923076901</v>
      </c>
      <c r="E16">
        <v>-7.4999999999999997E-2</v>
      </c>
      <c r="F16">
        <v>1.2749999999999999</v>
      </c>
      <c r="G16">
        <v>0.86499999999999999</v>
      </c>
      <c r="H16">
        <v>0.3</v>
      </c>
      <c r="I16">
        <v>0.375</v>
      </c>
      <c r="J16" s="1">
        <f>AVERAGE(Table1[[#This Row],[LSSU_1]:[BC_2]])</f>
        <v>0.52322415865384597</v>
      </c>
    </row>
    <row r="17" spans="1:10" x14ac:dyDescent="0.25">
      <c r="A17" t="s">
        <v>23</v>
      </c>
      <c r="B17">
        <v>1.3149999999999999</v>
      </c>
      <c r="C17">
        <v>0.44999999999999901</v>
      </c>
      <c r="D17">
        <v>0.52500000000000002</v>
      </c>
      <c r="E17">
        <v>0</v>
      </c>
      <c r="F17">
        <v>0.52499999999999902</v>
      </c>
      <c r="G17">
        <v>0</v>
      </c>
      <c r="H17">
        <v>0.44999999999999901</v>
      </c>
      <c r="I17">
        <v>0.39579326923076902</v>
      </c>
      <c r="J17" s="1">
        <f>AVERAGE(Table1[[#This Row],[LSSU_1]:[BC_2]])</f>
        <v>0.45759915865384576</v>
      </c>
    </row>
    <row r="18" spans="1:10" x14ac:dyDescent="0.25">
      <c r="A18" t="s">
        <v>21</v>
      </c>
      <c r="B18">
        <v>1.165</v>
      </c>
      <c r="C18">
        <v>0.23499999999999899</v>
      </c>
      <c r="D18">
        <v>0.77079326923076896</v>
      </c>
      <c r="E18">
        <v>-0.22499999999999901</v>
      </c>
      <c r="F18">
        <v>0.3</v>
      </c>
      <c r="G18">
        <v>0</v>
      </c>
      <c r="H18">
        <v>0.375</v>
      </c>
      <c r="I18">
        <v>0.15</v>
      </c>
      <c r="J18" s="1">
        <f>AVERAGE(Table1[[#This Row],[LSSU_1]:[BC_2]])</f>
        <v>0.34634915865384613</v>
      </c>
    </row>
    <row r="19" spans="1:10" x14ac:dyDescent="0.25">
      <c r="A19" t="s">
        <v>2</v>
      </c>
      <c r="B19">
        <v>0</v>
      </c>
      <c r="C19">
        <v>0</v>
      </c>
      <c r="D19">
        <v>1.24</v>
      </c>
      <c r="E19">
        <v>-0.375</v>
      </c>
      <c r="F19">
        <v>0.54579326923076898</v>
      </c>
      <c r="G19">
        <v>7.49999999999999E-2</v>
      </c>
      <c r="H19">
        <v>0.69579326923076901</v>
      </c>
      <c r="I19">
        <v>0.15</v>
      </c>
      <c r="J19" s="1">
        <f>AVERAGE(Table1[[#This Row],[LSSU_1]:[BC_2]])</f>
        <v>0.29144831730769222</v>
      </c>
    </row>
    <row r="20" spans="1:10" x14ac:dyDescent="0.25">
      <c r="A20" t="s">
        <v>24</v>
      </c>
      <c r="B20">
        <v>1.5</v>
      </c>
      <c r="C20">
        <v>7.49999999999999E-2</v>
      </c>
      <c r="D20">
        <v>0.62079326923076905</v>
      </c>
      <c r="E20">
        <v>0</v>
      </c>
      <c r="F20">
        <v>0</v>
      </c>
      <c r="G20">
        <v>0</v>
      </c>
      <c r="H20">
        <v>0</v>
      </c>
      <c r="I20">
        <v>0</v>
      </c>
      <c r="J20" s="1">
        <f>AVERAGE(Table1[[#This Row],[LSSU_1]:[BC_2]])</f>
        <v>0.27447415865384611</v>
      </c>
    </row>
    <row r="21" spans="1:10" x14ac:dyDescent="0.25">
      <c r="A21" t="s">
        <v>18</v>
      </c>
      <c r="B21">
        <v>0.44999999999999901</v>
      </c>
      <c r="C21">
        <v>1.3357932692307599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f>AVERAGE(Table1[[#This Row],[LSSU_1]:[BC_2]])</f>
        <v>0.22322415865384487</v>
      </c>
    </row>
    <row r="22" spans="1:10" x14ac:dyDescent="0.25">
      <c r="A22" t="s">
        <v>17</v>
      </c>
      <c r="B22">
        <v>0</v>
      </c>
      <c r="C22">
        <v>0</v>
      </c>
      <c r="D22">
        <v>0</v>
      </c>
      <c r="E22">
        <v>-0.22499999999999901</v>
      </c>
      <c r="F22">
        <v>0</v>
      </c>
      <c r="G22">
        <v>0.49158653846153799</v>
      </c>
      <c r="H22">
        <v>0</v>
      </c>
      <c r="I22">
        <v>0.3</v>
      </c>
      <c r="J22" s="1">
        <f>AVERAGE(Table1[[#This Row],[LSSU_1]:[BC_2]])</f>
        <v>7.0823317307692368E-2</v>
      </c>
    </row>
    <row r="23" spans="1:10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0.22499999999999901</v>
      </c>
      <c r="G23">
        <v>0</v>
      </c>
      <c r="H23">
        <v>0</v>
      </c>
      <c r="I23">
        <v>0</v>
      </c>
      <c r="J23" s="1">
        <f>AVERAGE(Table1[[#This Row],[LSSU_1]:[BC_2]])</f>
        <v>2.8124999999999876E-2</v>
      </c>
    </row>
    <row r="24" spans="1:10" x14ac:dyDescent="0.25">
      <c r="A24" t="s">
        <v>9</v>
      </c>
      <c r="B24">
        <v>0</v>
      </c>
      <c r="C24">
        <v>0</v>
      </c>
      <c r="D24">
        <v>0</v>
      </c>
      <c r="E24">
        <v>-0.3</v>
      </c>
      <c r="F24">
        <v>0</v>
      </c>
      <c r="G24">
        <v>0</v>
      </c>
      <c r="H24">
        <v>0</v>
      </c>
      <c r="I24">
        <v>0.29999999999999899</v>
      </c>
      <c r="J24" s="1">
        <f>AVERAGE(Table1[[#This Row],[LSSU_1]:[BC_2]])</f>
        <v>-1.2490009027033011E-16</v>
      </c>
    </row>
    <row r="25" spans="1:10" x14ac:dyDescent="0.25">
      <c r="A25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-7.4999999999999997E-2</v>
      </c>
      <c r="H25">
        <v>0</v>
      </c>
      <c r="I25">
        <v>0</v>
      </c>
      <c r="J25" s="1">
        <f>AVERAGE(Table1[[#This Row],[LSSU_1]:[BC_2]])</f>
        <v>-9.3749999999999997E-3</v>
      </c>
    </row>
    <row r="26" spans="1:10" s="1" customFormat="1" x14ac:dyDescent="0.25">
      <c r="J26" s="2"/>
    </row>
  </sheetData>
  <conditionalFormatting sqref="A1:J26">
    <cfRule type="cellIs" dxfId="0" priority="6" operator="equal">
      <formula>0</formula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25">
    <cfRule type="colorScale" priority="8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Nov_2_MSU_GAME_SCORES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2023-11-03T02:50:56Z</dcterms:created>
  <dcterms:modified xsi:type="dcterms:W3CDTF">2023-11-03T02:50:56Z</dcterms:modified>
</cp:coreProperties>
</file>