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autoCompressPictures="0"/>
  <bookViews>
    <workbookView xWindow="0" yWindow="0" windowWidth="25600" windowHeight="160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<sst xmlns="http://schemas.openxmlformats.org/spreadsheetml/2006/main" count="2165" uniqueCount="743">
  <si>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</si>
  <si>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</si>
  <si>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</si>
  <si>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</si>
  <si>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</si>
  <si>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</si>
  <si>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</si>
  <si>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</si>
  <si>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</si>
  <si>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</si>
  <si>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</si>
  <si>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</si>
  <si>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</si>
  <si>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</si>
  <si>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</si>
  <si>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</si>
  <si>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</si>
  <si>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</si>
  <si>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</si>
  <si>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</si>
  <si>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</si>
  <si>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</si>
  <si>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</si>
  <si>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</si>
  <si>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</si>
  <si>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</si>
  <si>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</si>
  <si>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</si>
  <si>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</si>
  <si>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</si>
  <si>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</si>
  <si>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</si>
  <si>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</si>
  <si>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</si>
  <si>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</si>
  <si>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</si>
  <si>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</si>
  <si>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</si>
  <si>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</si>
  <si>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</si>
  <si>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</si>
  <si>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</si>
  <si>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</si>
  <si>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</si>
  <si>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</si>
  <si>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</si>
  <si>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</si>
  <si>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</si>
  <si>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</si>
  <si>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</si>
  <si>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</si>
  <si>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</si>
  <si>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</si>
  <si>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</si>
  <si>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</si>
  <si>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</si>
  <si>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</si>
  <si>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</si>
  <si>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</si>
  <si>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</si>
  <si>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</si>
  <si>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</si>
  <si>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</si>
  <si>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</si>
  <si>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</si>
  <si>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</si>
  <si>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</si>
  <si>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</si>
  <si>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</si>
  <si>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</si>
  <si>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</si>
  <si>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</si>
  <si>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</si>
  <si>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</si>
  <si>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</si>
  <si>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</si>
  <si>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</si>
  <si>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</si>
  <si>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</si>
  <si>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</si>
  <si>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</si>
  <si>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</si>
  <si>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</si>
  <si>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</si>
  <si>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</si>
  <si>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</si>
  <si>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</si>
  <si>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</si>
  <si>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</si>
  <si>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</si>
  <si>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</si>
  <si>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</si>
  <si>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</si>
  <si>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</si>
  <si>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</si>
  <si>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</si>
  <si>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</si>
  <si>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</si>
  <si>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</si>
  <si>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</si>
  <si>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</si>
  <si>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</si>
  <si>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</si>
  <si>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</si>
  <si>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</si>
  <si>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</si>
  <si>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</si>
  <si>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</si>
  <si>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</si>
  <si>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</si>
  <si>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</si>
  <si>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</si>
  <si>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</si>
  <si>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</si>
  <si>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</si>
  <si>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</si>
  <si>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</si>
  <si>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</si>
  <si>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</si>
  <si>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</si>
  <si>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</si>
  <si>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</si>
  <si>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</si>
  <si>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</si>
  <si>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</si>
  <si>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</si>
  <si>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</si>
  <si>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</si>
  <si>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</si>
  <si>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</si>
  <si>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</si>
  <si>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</si>
  <si>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</si>
  <si>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</si>
  <si>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</si>
  <si>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</si>
  <si>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</si>
  <si>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</si>
  <si>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</si>
  <si>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</si>
  <si>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</si>
  <si>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</si>
  <si>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</si>
  <si>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</si>
  <si>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</si>
  <si>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</si>
  <si>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</si>
  <si>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</si>
  <si>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</si>
  <si>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</si>
  <si>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</si>
  <si>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</si>
  <si>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</si>
  <si>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</si>
  <si>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</si>
  <si>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</si>
  <si>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</si>
  <si>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</si>
  <si>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</si>
  <si>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</si>
  <si>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</si>
  <si>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</si>
  <si>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</si>
  <si>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</si>
  <si>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</si>
  <si>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</si>
  <si>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</si>
  <si>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</si>
  <si>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</si>
  <si>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</si>
  <si>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</si>
  <si>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</si>
  <si>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</si>
  <si>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</si>
  <si>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</si>
  <si>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</si>
  <si>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</si>
  <si>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</si>
  <si>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</si>
  <si>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</si>
  <si>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</si>
  <si>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</si>
  <si>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</si>
  <si>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</si>
  <si>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</si>
  <si>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</si>
  <si>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</si>
  <si>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</si>
  <si>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</si>
  <si>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</si>
  <si>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</si>
  <si>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</si>
  <si>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</si>
  <si>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</si>
  <si>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</si>
  <si>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</si>
  <si>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</si>
  <si>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</si>
  <si>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</si>
  <si>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</si>
  <si>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</si>
  <si>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</si>
  <si>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</si>
  <si>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</si>
  <si>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</si>
  <si>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</si>
  <si>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</si>
  <si>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</si>
  <si>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</si>
  <si>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</si>
  <si>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</si>
  <si>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</si>
  <si>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</si>
  <si>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</si>
  <si>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</si>
  <si>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</si>
  <si>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</si>
  <si>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</si>
  <si>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</si>
  <si>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</si>
  <si>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</si>
  <si>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</si>
  <si>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</si>
  <si>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</si>
  <si>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</si>
  <si>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</si>
  <si>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</si>
  <si>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</si>
  <si>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</si>
  <si>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</si>
  <si>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</si>
  <si>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</si>
  <si>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</si>
  <si>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</si>
  <si>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</si>
  <si>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</si>
  <si>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</si>
  <si>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</si>
  <si>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</si>
  <si>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</si>
  <si>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</si>
  <si>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</si>
  <si>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</si>
  <si>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</si>
  <si>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</si>
  <si>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</si>
  <si>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</si>
  <si>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</si>
  <si>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</si>
  <si>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</si>
  <si>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</si>
  <si>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</si>
  <si>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</si>
  <si>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</si>
  <si>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</si>
  <si>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</si>
  <si>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</si>
  <si>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</si>
  <si>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</si>
  <si>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</si>
  <si>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</si>
  <si>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</si>
  <si>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</si>
  <si>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</si>
  <si>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</si>
  <si>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</si>
  <si>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</si>
  <si>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</si>
  <si>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</si>
  <si>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</si>
  <si>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</si>
  <si>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</si>
  <si>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</si>
  <si>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</si>
  <si>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</si>
  <si>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</si>
  <si>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</si>
  <si>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</si>
  <si>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</si>
  <si>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</si>
  <si>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</si>
  <si>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</si>
  <si>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</si>
  <si>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</si>
  <si>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</si>
  <si>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</si>
  <si>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</si>
  <si>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</si>
  <si>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</si>
  <si>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</si>
  <si>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</si>
  <si>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</si>
  <si>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</si>
  <si>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</si>
  <si>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</si>
  <si>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</si>
  <si>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</si>
  <si>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</si>
  <si>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</si>
  <si>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</si>
  <si>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</si>
  <si>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</si>
  <si>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</si>
  <si>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</si>
  <si>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</si>
  <si>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</si>
  <si>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</si>
  <si>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</si>
  <si>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</si>
  <si>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</si>
  <si>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</si>
  <si>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</si>
  <si>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</si>
  <si>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</si>
  <si>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</si>
  <si>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</si>
  <si>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</si>
  <si>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</si>
  <si>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</si>
  <si>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</si>
  <si>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</si>
  <si>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</si>
  <si>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</si>
  <si>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</si>
  <si>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</si>
  <si>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</si>
  <si>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</si>
  <si>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</si>
  <si>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</si>
  <si>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</si>
  <si>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</si>
  <si>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</si>
  <si>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</si>
  <si>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</si>
  <si>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</si>
  <si>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</si>
  <si>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</si>
  <si>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</si>
  <si>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</si>
  <si>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</si>
  <si>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</si>
  <si>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</si>
  <si>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</si>
  <si>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</si>
  <si>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</si>
  <si>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</si>
  <si>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</si>
  <si>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</si>
  <si>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</si>
  <si>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</si>
  <si>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</si>
  <si>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</si>
  <si>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</si>
  <si>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</si>
  <si>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</si>
  <si>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</si>
  <si>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</si>
  <si>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</si>
  <si>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</si>
  <si>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</si>
  <si>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</si>
  <si>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</si>
  <si>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</si>
  <si>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</si>
  <si>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</si>
  <si>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</si>
  <si>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</si>
  <si>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</si>
  <si>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</si>
  <si>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</si>
  <si>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</si>
  <si>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</si>
  <si>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</si>
  <si>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</si>
  <si>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</si>
  <si>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</si>
  <si>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</si>
  <si>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</si>
  <si>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</si>
  <si>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</si>
  <si>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</si>
  <si>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</si>
  <si>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</si>
  <si>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</si>
  <si>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</si>
  <si>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</si>
  <si>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</si>
  <si>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</si>
  <si>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</si>
  <si>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</si>
  <si>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</si>
  <si>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</si>
  <si>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</si>
  <si>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</si>
  <si>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</si>
  <si>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</si>
  <si>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</si>
  <si>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</si>
  <si>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</si>
  <si>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</si>
  <si>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</si>
  <si>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</si>
  <si>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</si>
  <si>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</si>
  <si>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</si>
  <si>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</si>
  <si>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</si>
  <si>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</si>
  <si>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</si>
  <si>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</si>
  <si>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</si>
  <si>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</si>
  <si>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</si>
  <si>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</si>
  <si>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</si>
  <si>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</si>
  <si>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</si>
  <si>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</si>
  <si>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</si>
  <si>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</si>
  <si>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</si>
  <si>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</si>
  <si>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</si>
  <si>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</si>
  <si>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</si>
  <si>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</si>
  <si>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</si>
  <si>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</si>
  <si>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</si>
  <si>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</si>
  <si>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</si>
  <si>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</si>
  <si>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</si>
  <si>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</si>
  <si>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</si>
  <si>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</si>
  <si>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</si>
  <si>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</si>
  <si>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</si>
  <si>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</si>
  <si>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</si>
  <si>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</si>
  <si>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</si>
  <si>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</si>
  <si>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</si>
  <si>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</si>
  <si>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</si>
  <si>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</si>
  <si>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</si>
  <si>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</si>
  <si>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</si>
  <si>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</si>
  <si>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</si>
  <si>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</si>
  <si>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</si>
  <si>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</si>
  <si>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</si>
  <si>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</si>
  <si>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</si>
  <si>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</si>
  <si>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</si>
  <si>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</si>
  <si>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</si>
  <si>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</si>
  <si>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</si>
  <si>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</si>
  <si>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</si>
  <si>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</si>
  <si>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</si>
  <si>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</si>
  <si>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</si>
  <si>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</si>
  <si>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</si>
  <si>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</si>
  <si>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</si>
  <si>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</si>
  <si>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</si>
  <si>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</si>
  <si>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</si>
  <si>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</si>
  <si>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</si>
  <si>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</si>
  <si>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</si>
  <si>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</si>
  <si>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</si>
  <si>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</si>
  <si>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</si>
  <si>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</si>
  <si>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</si>
  <si>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</si>
  <si>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</si>
  <si>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</si>
  <si>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</si>
  <si>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</si>
  <si>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</si>
  <si>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</si>
  <si>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</si>
  <si>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</si>
  <si>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</si>
  <si>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</si>
  <si>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</si>
  <si>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</si>
  <si>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</si>
  <si>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</si>
  <si>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</si>
  <si>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</si>
  <si>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</si>
  <si>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</si>
  <si>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</si>
  <si>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</si>
  <si>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</si>
  <si>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</si>
  <si>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</si>
  <si>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</si>
  <si>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</si>
  <si>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</si>
  <si>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</si>
  <si>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</si>
  <si>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</si>
  <si>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</si>
  <si>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</si>
  <si>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</si>
  <si>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</si>
  <si>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</si>
  <si>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</si>
  <si>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</si>
  <si>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</si>
  <si>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</si>
  <si>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</si>
  <si>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</si>
  <si>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</si>
  <si>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</si>
  <si>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</si>
  <si>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</si>
  <si>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</si>
  <si>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</si>
  <si>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</si>
  <si>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</si>
  <si>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</si>
  <si>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</si>
  <si>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</si>
  <si>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</si>
  <si>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</si>
  <si>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</si>
  <si>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</si>
  <si>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</si>
  <si>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</si>
  <si>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</si>
  <si>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</si>
  <si>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</si>
  <si>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</si>
  <si>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</si>
  <si>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</si>
  <si>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</si>
  <si>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</si>
  <si>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</si>
  <si>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</si>
  <si>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</si>
  <si>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</si>
  <si>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</si>
  <si>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</si>
  <si>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</si>
  <si>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</si>
  <si>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</si>
  <si>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</si>
  <si>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</si>
  <si>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</si>
  <si>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</si>
  <si>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</si>
  <si>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</si>
  <si>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</si>
  <si>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</si>
  <si>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</si>
  <si>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</si>
  <si>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</si>
  <si>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</si>
  <si>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</si>
  <si>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</si>
  <si>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</si>
  <si>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</si>
  <si>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</si>
  <si>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</si>
  <si>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</si>
  <si>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</si>
  <si>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</si>
  <si>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</si>
  <si>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</si>
  <si>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</si>
  <si>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</si>
  <si>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</si>
  <si>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</si>
  <si>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</si>
  <si>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</si>
  <si>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</si>
  <si>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</si>
  <si>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</si>
  <si>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</si>
  <si>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</si>
  <si>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</si>
  <si>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</si>
  <si>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</si>
  <si>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</si>
  <si>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</si>
  <si>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</si>
  <si>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</si>
  <si>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</si>
  <si>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</si>
  <si>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</si>
  <si>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</si>
  <si>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</si>
  <si>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</si>
  <si>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</si>
  <si>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</si>
  <si>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</si>
  <si>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</si>
  <si>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</si>
  <si>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</si>
  <si>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</si>
  <si>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</si>
  <si>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</si>
  <si>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</si>
  <si>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</si>
  <si>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</si>
  <si>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</si>
  <si>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</si>
  <si>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</si>
  <si>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</si>
  <si>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</si>
  <si>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</si>
  <si>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</si>
  <si>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</si>
  <si>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</si>
  <si>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</si>
  <si>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</si>
  <si>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</si>
  <si>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</si>
  <si>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</si>
  <si>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</si>
  <si>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</si>
  <si>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</si>
  <si>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</si>
  <si>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</si>
  <si>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</si>
  <si>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</si>
  <si>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</si>
  <si>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</si>
  <si>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</si>
  <si>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</si>
  <si>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</si>
  <si>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</si>
  <si>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</si>
  <si>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</si>
  <si>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</si>
  <si>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</si>
  <si>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</si>
  <si>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</si>
  <si>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</si>
  <si>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</si>
  <si>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</si>
  <si>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</si>
  <si>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</si>
  <si>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</si>
  <si>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</si>
  <si>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</si>
  <si>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</si>
  <si>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</si>
  <si>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</si>
  <si>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</si>
  <si>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</si>
  <si>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</si>
  <si>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</si>
  <si>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</si>
  <si>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</si>
  <si>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</si>
  <si>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</si>
  <si>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</si>
  <si>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</si>
  <si>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</si>
  <si>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</si>
  <si>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</si>
  <si>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</si>
  <si>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</si>
  <si>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</si>
  <si>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</si>
  <si>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</si>
  <si>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</si>
  <si>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</si>
  <si>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</si>
  <si>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</si>
  <si>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</si>
  <si>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</si>
  <si>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</si>
  <si>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</si>
  <si>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</si>
  <si>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</si>
  <si>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</si>
  <si>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</si>
  <si>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</si>
  <si>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</si>
  <si>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</si>
  <si>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</si>
  <si>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</si>
  <si>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</si>
  <si>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</si>
  <si>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</si>
  <si>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seed</t>
  </si>
  <si>
    <t>discrete</t>
  </si>
  <si>
    <t>kBtu/ft^2</t>
  </si>
  <si>
    <t>1.16.0</t>
  </si>
  <si>
    <t>../../measures</t>
  </si>
  <si>
    <t>../seeds/seed_empty.osm</t>
  </si>
  <si>
    <t>case_num</t>
  </si>
  <si>
    <t>Case Number</t>
  </si>
  <si>
    <t>EUI</t>
  </si>
  <si>
    <t>EUI (Kbtu/ft^2)</t>
  </si>
  <si>
    <t>standard_reports.eui</t>
  </si>
  <si>
    <t>../weather/USA_MA_Boston-Logan.Intl.AP.725090_TMY3.epw</t>
  </si>
  <si>
    <t>BESTEST Space Heating Equipment Performance Tests</t>
  </si>
  <si>
    <t>bestest_space_heating_equipment_performance_tests</t>
  </si>
  <si>
    <t>BESTESTSpaceHeatingEquipmentPerformanceTests</t>
  </si>
  <si>
    <t xml:space="preserve">["HE100 - Base-case Building and Mechanical Systems","HE110 - Efficiency Test","HE120 - Stead Par-Load Test","HE130 - No-Load Test","HE140 - Periodically Varying Part-Load Test","HE150 - Circulating Fan Test","HE160 - Cycling Circulating Fan Test","HE170 - Draft Fan Test","HE210 - Realistic Weather Data","HE220 - Setback Thermostat","HE230 - Undersized Furnace"]
</t>
  </si>
  <si>
    <t>HE100 - Base-case Building and Mechanical Systems</t>
  </si>
  <si>
    <t>|HE100 - Base-case Building and Mechanical Systems|</t>
  </si>
  <si>
    <t>BESTESTHEReporting</t>
  </si>
  <si>
    <t>Min Temp</t>
  </si>
  <si>
    <t>C</t>
  </si>
  <si>
    <t>Max Temp</t>
  </si>
  <si>
    <t>Avg Temp</t>
  </si>
  <si>
    <t>Fan Energy</t>
  </si>
  <si>
    <t>Furnace Load</t>
  </si>
  <si>
    <t>GJ</t>
  </si>
  <si>
    <t>Furnace Input</t>
  </si>
  <si>
    <t>Fuel Consumption</t>
  </si>
  <si>
    <t>BESTEST HE Reporting</t>
  </si>
  <si>
    <t>bestest_he_reporting.mean_zone_temperature</t>
  </si>
  <si>
    <t>bestest_he_reporting.maximum_zone_temperature</t>
  </si>
  <si>
    <t>bestest_he_reporting.minimum_zone_temperature</t>
  </si>
  <si>
    <t>bestest_he_reporting.fan_energy</t>
  </si>
  <si>
    <t>bestest_he_reporting</t>
  </si>
  <si>
    <t>bestest_he_reporting.total_furnace_load</t>
  </si>
  <si>
    <t>bestest_he_reporting.total_furnace_input</t>
  </si>
  <si>
    <t>bestest_he_reporting.average_fuel_consumption</t>
  </si>
  <si>
    <t>BESTEST Heating 061027b (fixing case 170)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</si>
</sst>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4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7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7" fillId="8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/>
    <xf numFmtId="0" fontId="5" fillId="12" borderId="0" xfId="0" applyFont="1" applyFill="1"/>
    <xf numFmtId="0" fontId="5" fillId="12" borderId="0" xfId="0" applyFont="1" applyFill="1" applyAlignment="1">
      <alignment wrapText="1"/>
    </xf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horizontal="left" wrapText="1"/>
    </xf>
    <xf numFmtId="0" fontId="5" fillId="12" borderId="0" xfId="0" applyFont="1" applyFill="1" applyAlignment="1">
      <alignment horizontal="right" wrapText="1"/>
    </xf>
    <xf numFmtId="0" fontId="7" fillId="0" borderId="0" xfId="0" applyFont="1" applyAlignment="1">
      <alignment horizontal="right"/>
    </xf>
    <xf numFmtId="0" fontId="6" fillId="13" borderId="0" xfId="0" applyFont="1" applyFill="1"/>
    <xf numFmtId="0" fontId="6" fillId="14" borderId="0" xfId="0" applyFont="1" applyFill="1"/>
    <xf numFmtId="0" fontId="0" fillId="3" borderId="1" xfId="0" applyFill="1" applyBorder="1" applyAlignment="1">
      <alignment horizontal="left" wrapText="1"/>
    </xf>
    <xf numFmtId="0" fontId="1" fillId="7" borderId="0" xfId="0" applyFont="1" applyFill="1"/>
    <xf numFmtId="0" fontId="6" fillId="13" borderId="0" xfId="0" applyFont="1" applyFill="1" applyAlignment="1">
      <alignment horizontal="right"/>
    </xf>
    <xf numFmtId="0" fontId="6" fillId="14" borderId="0" xfId="0" applyFont="1" applyFill="1" applyAlignment="1">
      <alignment horizontal="right"/>
    </xf>
    <xf numFmtId="0" fontId="1" fillId="6" borderId="0" xfId="0" applyFont="1" applyFill="1"/>
    <xf numFmtId="0" fontId="6" fillId="14" borderId="0" xfId="0" applyFont="1" applyFill="1" applyAlignment="1"/>
    <xf numFmtId="0" fontId="6" fillId="13" borderId="0" xfId="0" applyFont="1" applyFill="1" applyAlignment="1">
      <alignment horizontal="right" wrapText="1"/>
    </xf>
    <xf numFmtId="0" fontId="7" fillId="0" borderId="0" xfId="0" applyFont="1" applyFill="1"/>
    <xf numFmtId="0" fontId="8" fillId="11" borderId="0" xfId="0" applyFont="1" applyFill="1" applyAlignment="1">
      <alignment horizontal="center"/>
    </xf>
  </cellXfs>
  <cellStyles count="15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13" sqref="B13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675</v>
      </c>
      <c r="F3" s="1" t="s">
        <v>436</v>
      </c>
    </row>
    <row r="4" spans="1:6" ht="28">
      <c r="A4" s="1" t="s">
        <v>457</v>
      </c>
      <c r="B4" s="16" t="s">
        <v>691</v>
      </c>
      <c r="F4" s="2" t="s">
        <v>458</v>
      </c>
    </row>
    <row r="5" spans="1:6" ht="42">
      <c r="A5" s="1" t="s">
        <v>468</v>
      </c>
      <c r="B5" s="17" t="s">
        <v>708</v>
      </c>
      <c r="F5" s="2" t="s">
        <v>609</v>
      </c>
    </row>
    <row r="6" spans="1:6" ht="46" customHeight="1">
      <c r="A6" s="1" t="s">
        <v>469</v>
      </c>
      <c r="B6" s="16" t="s">
        <v>692</v>
      </c>
      <c r="F6" s="2" t="s">
        <v>471</v>
      </c>
    </row>
    <row r="7" spans="1:6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">
      <c r="A9" s="1" t="s">
        <v>459</v>
      </c>
      <c r="B9" s="16">
        <v>1</v>
      </c>
      <c r="C9" s="3"/>
      <c r="D9" s="23" t="s">
        <v>649</v>
      </c>
      <c r="E9" s="23" t="str">
        <f>"$"&amp;VALUE(LEFT(E7,5))+B9*VALUE(LEFT(E8,5))&amp;"/hour"</f>
        <v>$1.96/hour</v>
      </c>
      <c r="F9" s="2" t="s">
        <v>674</v>
      </c>
    </row>
    <row r="10" spans="1:6" s="22" customFormat="1" ht="28">
      <c r="A10" s="22" t="s">
        <v>664</v>
      </c>
      <c r="B10" s="16" t="s">
        <v>665</v>
      </c>
      <c r="C10" s="3"/>
      <c r="D10" s="23"/>
      <c r="E10" s="23"/>
      <c r="F10" s="2" t="s">
        <v>666</v>
      </c>
    </row>
    <row r="12" spans="1:6" s="7" customFormat="1">
      <c r="A12" s="6" t="s">
        <v>27</v>
      </c>
      <c r="B12" s="18"/>
      <c r="C12" s="6"/>
      <c r="D12" s="8"/>
      <c r="E12" s="8"/>
      <c r="F12" s="8"/>
    </row>
    <row r="13" spans="1:6">
      <c r="A13" s="1" t="s">
        <v>38</v>
      </c>
      <c r="B13" s="16" t="s">
        <v>742</v>
      </c>
      <c r="F13" s="1" t="s">
        <v>470</v>
      </c>
    </row>
    <row r="14" spans="1:6" s="22" customFormat="1">
      <c r="A14" s="22" t="s">
        <v>24</v>
      </c>
      <c r="B14" s="16" t="s">
        <v>709</v>
      </c>
      <c r="D14" s="2"/>
      <c r="E14" s="2"/>
    </row>
    <row r="15" spans="1:6">
      <c r="A15" s="1" t="s">
        <v>25</v>
      </c>
      <c r="B15" s="16" t="s">
        <v>451</v>
      </c>
      <c r="F15" s="22" t="s">
        <v>610</v>
      </c>
    </row>
    <row r="16" spans="1:6">
      <c r="A16" s="1" t="s">
        <v>463</v>
      </c>
      <c r="B16" s="17" t="s">
        <v>464</v>
      </c>
      <c r="F16" s="1" t="s">
        <v>436</v>
      </c>
    </row>
    <row r="17" spans="1:6">
      <c r="A17" s="1" t="s">
        <v>465</v>
      </c>
      <c r="B17" s="17" t="s">
        <v>543</v>
      </c>
      <c r="F17" s="1" t="s">
        <v>436</v>
      </c>
    </row>
    <row r="19" spans="1:6" s="2" customFormat="1" ht="42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>
      <c r="A20" s="1" t="s">
        <v>452</v>
      </c>
      <c r="B20" s="16" t="s">
        <v>15</v>
      </c>
    </row>
    <row r="21" spans="1:6" s="22" customFormat="1">
      <c r="B21" s="17"/>
      <c r="D21" s="2"/>
      <c r="E21" s="2"/>
    </row>
    <row r="22" spans="1:6" s="2" customFormat="1" ht="42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individual_variables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5"/>
      <c r="E23" s="22"/>
    </row>
    <row r="24" spans="1:6" ht="28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5">
        <v>40</v>
      </c>
      <c r="E24" s="22"/>
    </row>
    <row r="25" spans="1:6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5"/>
      <c r="E25" s="22"/>
    </row>
    <row r="26" spans="1:6" s="22" customFormat="1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5"/>
    </row>
    <row r="27" spans="1:6" s="22" customFormat="1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5"/>
    </row>
    <row r="28" spans="1:6" s="22" customFormat="1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5"/>
    </row>
    <row r="29" spans="1:6" s="22" customFormat="1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5"/>
    </row>
    <row r="30" spans="1:6" s="22" customFormat="1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5"/>
    </row>
    <row r="31" spans="1:6" s="22" customFormat="1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5"/>
    </row>
    <row r="32" spans="1:6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5"/>
      <c r="E32" s="22"/>
    </row>
    <row r="33" spans="1:6" s="22" customFormat="1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5"/>
    </row>
    <row r="34" spans="1:6" s="22" customFormat="1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>
      <c r="A38" s="1" t="s">
        <v>28</v>
      </c>
      <c r="B38" s="16" t="s">
        <v>716</v>
      </c>
    </row>
    <row r="40" spans="1:6" s="2" customFormat="1" ht="28">
      <c r="A40" s="6" t="s">
        <v>29</v>
      </c>
      <c r="B40" s="38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">
      <c r="A41" s="22" t="s">
        <v>31</v>
      </c>
      <c r="B41" s="16" t="s">
        <v>705</v>
      </c>
      <c r="C41" s="14" t="s">
        <v>40</v>
      </c>
      <c r="D41" s="14" t="s">
        <v>710</v>
      </c>
      <c r="F41" s="2" t="s">
        <v>449</v>
      </c>
    </row>
    <row r="43" spans="1:6" s="2" customFormat="1" ht="42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6" spans="1:6" s="2" customFormat="1" ht="56">
      <c r="A46" s="6" t="s">
        <v>667</v>
      </c>
      <c r="B46" s="18" t="s">
        <v>668</v>
      </c>
      <c r="C46" s="6" t="s">
        <v>669</v>
      </c>
      <c r="D46" s="18"/>
      <c r="E46" s="18"/>
      <c r="F46" s="8" t="s">
        <v>670</v>
      </c>
    </row>
    <row r="47" spans="1:6" s="2" customFormat="1">
      <c r="B47" s="24"/>
      <c r="D47" s="24"/>
      <c r="E47" s="24"/>
      <c r="F47" s="7"/>
    </row>
    <row r="48" spans="1:6" s="22" customFormat="1">
      <c r="B48" s="17"/>
      <c r="D48" s="2"/>
    </row>
    <row r="49" spans="1:6" s="2" customFormat="1" ht="42">
      <c r="A49" s="6" t="s">
        <v>671</v>
      </c>
      <c r="B49" s="18" t="s">
        <v>672</v>
      </c>
      <c r="C49" s="6" t="s">
        <v>669</v>
      </c>
      <c r="D49" s="18"/>
      <c r="E49" s="18"/>
      <c r="F49" s="8" t="s">
        <v>673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workbookViewId="0">
      <selection activeCell="C7" sqref="C7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6"/>
      <c r="B1" s="26"/>
      <c r="C1" s="26"/>
      <c r="D1" s="27" t="s">
        <v>39</v>
      </c>
      <c r="E1" s="26"/>
      <c r="F1" s="26"/>
      <c r="G1" s="26"/>
      <c r="H1" s="26"/>
      <c r="I1" s="26"/>
      <c r="J1" s="26"/>
      <c r="K1" s="28" t="s">
        <v>472</v>
      </c>
      <c r="L1" s="28"/>
      <c r="M1" s="28"/>
      <c r="N1" s="28"/>
      <c r="O1" s="28"/>
      <c r="P1" s="29" t="s">
        <v>473</v>
      </c>
      <c r="Q1" s="29"/>
      <c r="R1" s="29"/>
      <c r="S1" s="26"/>
      <c r="T1" s="26"/>
      <c r="U1" s="46" t="s">
        <v>60</v>
      </c>
      <c r="V1" s="46"/>
      <c r="W1" s="46"/>
      <c r="X1" s="46"/>
      <c r="Y1" s="46"/>
      <c r="Z1" s="46"/>
    </row>
    <row r="2" spans="1:26" s="5" customFormat="1" ht="15">
      <c r="A2" s="30" t="s">
        <v>3</v>
      </c>
      <c r="B2" s="30" t="s">
        <v>36</v>
      </c>
      <c r="C2" s="30" t="s">
        <v>546</v>
      </c>
      <c r="D2" s="30" t="s">
        <v>545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9" customFormat="1" ht="45">
      <c r="A3" s="31" t="s">
        <v>1</v>
      </c>
      <c r="B3" s="31" t="s">
        <v>0</v>
      </c>
      <c r="C3" s="31" t="s">
        <v>24</v>
      </c>
      <c r="D3" s="31" t="s">
        <v>41</v>
      </c>
      <c r="E3" s="31" t="s">
        <v>35</v>
      </c>
      <c r="F3" s="32" t="s">
        <v>632</v>
      </c>
      <c r="G3" s="33" t="s">
        <v>11</v>
      </c>
      <c r="H3" s="31" t="s">
        <v>7</v>
      </c>
      <c r="I3" s="31" t="s">
        <v>84</v>
      </c>
      <c r="J3" s="31" t="s">
        <v>12</v>
      </c>
      <c r="K3" s="34" t="s">
        <v>13</v>
      </c>
      <c r="L3" s="34" t="s">
        <v>14</v>
      </c>
      <c r="M3" s="34" t="s">
        <v>10</v>
      </c>
      <c r="N3" s="34" t="s">
        <v>9</v>
      </c>
      <c r="O3" s="34" t="s">
        <v>544</v>
      </c>
      <c r="P3" s="34" t="s">
        <v>474</v>
      </c>
      <c r="Q3" s="34" t="s">
        <v>475</v>
      </c>
      <c r="R3" s="31" t="s">
        <v>8</v>
      </c>
      <c r="S3" s="31" t="s">
        <v>6</v>
      </c>
      <c r="T3" s="31" t="s">
        <v>5</v>
      </c>
      <c r="U3" s="31" t="s">
        <v>20</v>
      </c>
      <c r="V3" s="31" t="s">
        <v>16</v>
      </c>
      <c r="W3" s="31" t="s">
        <v>17</v>
      </c>
      <c r="X3" s="31" t="s">
        <v>18</v>
      </c>
      <c r="Y3" s="31" t="s">
        <v>19</v>
      </c>
      <c r="Z3" s="31"/>
    </row>
    <row r="4" spans="1:26" s="39" customFormat="1" ht="15">
      <c r="A4" s="36" t="b">
        <v>1</v>
      </c>
      <c r="B4" s="36" t="s">
        <v>717</v>
      </c>
      <c r="C4" s="36" t="s">
        <v>718</v>
      </c>
      <c r="D4" s="36" t="s">
        <v>719</v>
      </c>
      <c r="E4" s="36" t="s">
        <v>67</v>
      </c>
      <c r="F4" s="36"/>
      <c r="G4" s="36"/>
      <c r="H4" s="36"/>
      <c r="I4" s="36"/>
      <c r="J4" s="36"/>
      <c r="K4" s="40"/>
      <c r="L4" s="40"/>
      <c r="M4" s="40"/>
      <c r="N4" s="40"/>
      <c r="O4" s="40"/>
      <c r="P4" s="40"/>
      <c r="Q4" s="40"/>
      <c r="R4" s="36"/>
      <c r="S4" s="36"/>
      <c r="T4" s="36"/>
      <c r="U4" s="36"/>
      <c r="V4" s="36"/>
      <c r="W4" s="36"/>
      <c r="X4" s="36"/>
      <c r="Y4" s="36"/>
      <c r="Z4" s="36"/>
    </row>
    <row r="5" spans="1:26" s="42" customFormat="1" ht="15">
      <c r="A5" s="37"/>
      <c r="B5" s="37" t="s">
        <v>22</v>
      </c>
      <c r="C5" s="37"/>
      <c r="D5" s="37" t="s">
        <v>712</v>
      </c>
      <c r="E5" s="37" t="s">
        <v>711</v>
      </c>
      <c r="F5" s="37"/>
      <c r="G5" s="37" t="s">
        <v>61</v>
      </c>
      <c r="H5" s="37"/>
      <c r="I5" s="37" t="s">
        <v>721</v>
      </c>
      <c r="J5" s="37" t="s">
        <v>722</v>
      </c>
      <c r="K5" s="37" t="s">
        <v>721</v>
      </c>
      <c r="L5" s="37" t="s">
        <v>721</v>
      </c>
      <c r="M5" s="37" t="s">
        <v>721</v>
      </c>
      <c r="N5" s="37" t="s">
        <v>721</v>
      </c>
      <c r="O5" s="41"/>
      <c r="P5" s="43" t="s">
        <v>720</v>
      </c>
      <c r="Q5" s="41"/>
      <c r="R5" s="37" t="s">
        <v>706</v>
      </c>
      <c r="S5" s="37"/>
      <c r="T5" s="37"/>
      <c r="U5" s="37"/>
      <c r="V5" s="37"/>
      <c r="W5" s="37"/>
      <c r="X5" s="37"/>
      <c r="Y5" s="37"/>
      <c r="Z5" s="37"/>
    </row>
    <row r="6" spans="1:26" s="39" customFormat="1" ht="15">
      <c r="A6" s="36" t="b">
        <v>1</v>
      </c>
      <c r="B6" s="36" t="s">
        <v>733</v>
      </c>
      <c r="C6" s="36" t="s">
        <v>738</v>
      </c>
      <c r="D6" s="36" t="s">
        <v>723</v>
      </c>
      <c r="E6" s="36" t="s">
        <v>232</v>
      </c>
      <c r="F6" s="36"/>
      <c r="G6" s="36"/>
      <c r="H6" s="36"/>
      <c r="I6" s="36"/>
      <c r="J6" s="36"/>
      <c r="K6" s="40"/>
      <c r="L6" s="40"/>
      <c r="M6" s="40"/>
      <c r="N6" s="40"/>
      <c r="O6" s="40"/>
      <c r="P6" s="44"/>
      <c r="Q6" s="40"/>
      <c r="R6" s="36"/>
      <c r="S6" s="36"/>
      <c r="T6" s="36"/>
      <c r="U6" s="36"/>
      <c r="V6" s="36"/>
      <c r="W6" s="36"/>
      <c r="X6" s="36"/>
      <c r="Y6" s="36"/>
      <c r="Z6" s="36"/>
    </row>
    <row r="7" spans="1:26" customFormat="1" ht="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customFormat="1" ht="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">
      <c r="A10" s="1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35"/>
      <c r="N12" s="35"/>
      <c r="O12" s="35"/>
      <c r="P12" s="35"/>
      <c r="Q12" s="3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5"/>
      <c r="N15" s="35"/>
      <c r="O15" s="35"/>
      <c r="P15" s="35"/>
      <c r="Q15" s="3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5"/>
      <c r="N18" s="35"/>
      <c r="O18" s="35"/>
      <c r="P18" s="35"/>
      <c r="Q18" s="3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5"/>
      <c r="N21" s="35"/>
      <c r="O21" s="35"/>
      <c r="P21" s="35"/>
      <c r="Q21" s="3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35"/>
      <c r="N24" s="35"/>
      <c r="O24" s="35"/>
      <c r="P24" s="35"/>
      <c r="Q24" s="3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35"/>
      <c r="P28" s="3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0"/>
      <c r="O34" s="35"/>
      <c r="P34" s="3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>
      <c r="A41" s="1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5"/>
      <c r="P41" s="3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5"/>
      <c r="P43" s="3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5"/>
      <c r="P44" s="3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5"/>
      <c r="P46" s="3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5"/>
      <c r="P48" s="3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5"/>
      <c r="P50" s="3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5"/>
      <c r="P52" s="3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workbookViewId="0">
      <pane ySplit="3" topLeftCell="A4" activePane="bottomLeft" state="frozen"/>
      <selection pane="bottomLeft" activeCell="D18" sqref="D18"/>
    </sheetView>
  </sheetViews>
  <sheetFormatPr baseColWidth="10" defaultColWidth="11.5" defaultRowHeight="14" x14ac:dyDescent="0"/>
  <cols>
    <col min="1" max="1" width="23" style="1" bestFit="1" customWidth="1"/>
    <col min="2" max="2" width="27.33203125" style="22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2" customFormat="1" ht="18">
      <c r="A1" s="26"/>
      <c r="B1" s="26"/>
      <c r="C1" s="26"/>
      <c r="D1" s="27"/>
      <c r="E1" s="27" t="s">
        <v>466</v>
      </c>
      <c r="F1" s="27"/>
      <c r="G1" s="27"/>
      <c r="H1" s="26"/>
      <c r="I1" s="26"/>
      <c r="J1" s="26"/>
      <c r="K1" s="26"/>
      <c r="L1" s="15"/>
      <c r="M1" s="15"/>
    </row>
    <row r="2" spans="1:13" s="5" customFormat="1" ht="15">
      <c r="A2" s="31" t="s">
        <v>460</v>
      </c>
      <c r="B2" s="31" t="s">
        <v>633</v>
      </c>
      <c r="C2" s="31" t="s">
        <v>613</v>
      </c>
      <c r="D2" s="31" t="s">
        <v>461</v>
      </c>
      <c r="E2" s="31" t="s">
        <v>7</v>
      </c>
      <c r="F2" s="31" t="s">
        <v>11</v>
      </c>
      <c r="G2" s="31" t="s">
        <v>614</v>
      </c>
      <c r="H2" s="31" t="s">
        <v>615</v>
      </c>
      <c r="I2" s="31" t="s">
        <v>616</v>
      </c>
      <c r="J2" s="31" t="s">
        <v>617</v>
      </c>
      <c r="K2" s="31" t="s">
        <v>618</v>
      </c>
      <c r="L2" s="31" t="s">
        <v>619</v>
      </c>
      <c r="M2" s="31"/>
    </row>
    <row r="3" spans="1:13" s="9" customFormat="1" ht="45">
      <c r="A3" s="31" t="s">
        <v>620</v>
      </c>
      <c r="B3" s="31" t="s">
        <v>634</v>
      </c>
      <c r="C3" s="31" t="s">
        <v>621</v>
      </c>
      <c r="D3" s="31" t="s">
        <v>622</v>
      </c>
      <c r="E3" s="31"/>
      <c r="F3" s="31" t="s">
        <v>623</v>
      </c>
      <c r="G3" s="31" t="s">
        <v>462</v>
      </c>
      <c r="H3" s="31" t="s">
        <v>462</v>
      </c>
      <c r="I3" s="31" t="s">
        <v>462</v>
      </c>
      <c r="J3" s="33" t="s">
        <v>624</v>
      </c>
      <c r="K3" s="31" t="s">
        <v>624</v>
      </c>
      <c r="L3" s="31" t="s">
        <v>625</v>
      </c>
      <c r="M3" s="31"/>
    </row>
    <row r="4" spans="1:13" s="22" customFormat="1">
      <c r="A4" s="15" t="s">
        <v>626</v>
      </c>
      <c r="B4" s="15" t="s">
        <v>656</v>
      </c>
      <c r="C4" s="15" t="s">
        <v>627</v>
      </c>
      <c r="D4" s="15" t="s">
        <v>628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2" customFormat="1">
      <c r="A5" s="15" t="s">
        <v>629</v>
      </c>
      <c r="B5" s="15" t="s">
        <v>657</v>
      </c>
      <c r="C5" s="15" t="s">
        <v>630</v>
      </c>
      <c r="D5" s="15" t="s">
        <v>631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 s="22" customFormat="1">
      <c r="A6" s="15" t="s">
        <v>713</v>
      </c>
      <c r="B6" s="15" t="s">
        <v>714</v>
      </c>
      <c r="C6" s="15"/>
      <c r="D6" s="15" t="s">
        <v>715</v>
      </c>
      <c r="E6" s="15" t="s">
        <v>707</v>
      </c>
      <c r="F6" s="15" t="s">
        <v>63</v>
      </c>
      <c r="G6" s="15" t="b">
        <v>1</v>
      </c>
      <c r="H6" s="15" t="b">
        <v>1</v>
      </c>
      <c r="I6" s="15" t="b">
        <v>1</v>
      </c>
      <c r="J6" s="15"/>
      <c r="K6" s="15"/>
      <c r="L6" s="15"/>
      <c r="M6" s="15"/>
    </row>
    <row r="7" spans="1:13" s="22" customFormat="1">
      <c r="A7" s="15" t="s">
        <v>650</v>
      </c>
      <c r="B7" s="15"/>
      <c r="C7" s="15"/>
      <c r="D7" s="15" t="s">
        <v>658</v>
      </c>
      <c r="E7" s="15" t="s">
        <v>651</v>
      </c>
      <c r="F7" s="15" t="s">
        <v>63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652</v>
      </c>
      <c r="B8" s="15"/>
      <c r="C8" s="15"/>
      <c r="D8" s="15" t="s">
        <v>659</v>
      </c>
      <c r="E8" s="15" t="s">
        <v>651</v>
      </c>
      <c r="F8" s="15" t="s">
        <v>63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653</v>
      </c>
      <c r="B9" s="15"/>
      <c r="C9" s="15"/>
      <c r="D9" s="15" t="s">
        <v>660</v>
      </c>
      <c r="E9" s="15" t="s">
        <v>651</v>
      </c>
      <c r="F9" s="15" t="s">
        <v>63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654</v>
      </c>
      <c r="B10" s="15"/>
      <c r="C10" s="15"/>
      <c r="D10" s="15" t="s">
        <v>661</v>
      </c>
      <c r="E10" s="15" t="s">
        <v>655</v>
      </c>
      <c r="F10" s="15" t="s">
        <v>63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 s="22" customFormat="1">
      <c r="A11" s="45" t="s">
        <v>724</v>
      </c>
      <c r="B11" s="21"/>
      <c r="D11" s="45" t="s">
        <v>734</v>
      </c>
      <c r="E11" s="22" t="s">
        <v>725</v>
      </c>
      <c r="F11" s="45" t="s">
        <v>63</v>
      </c>
      <c r="G11" s="45" t="b">
        <v>1</v>
      </c>
      <c r="H11" s="45" t="b">
        <v>1</v>
      </c>
      <c r="I11" s="45" t="b">
        <v>0</v>
      </c>
      <c r="J11" s="15"/>
      <c r="K11" s="15"/>
      <c r="L11" s="15"/>
      <c r="M11" s="15"/>
    </row>
    <row r="12" spans="1:13" s="22" customFormat="1">
      <c r="A12" s="45" t="s">
        <v>726</v>
      </c>
      <c r="B12" s="21"/>
      <c r="D12" s="45" t="s">
        <v>735</v>
      </c>
      <c r="E12" s="22" t="s">
        <v>725</v>
      </c>
      <c r="F12" s="45" t="s">
        <v>63</v>
      </c>
      <c r="G12" s="45" t="b">
        <v>1</v>
      </c>
      <c r="H12" s="45" t="b">
        <v>1</v>
      </c>
      <c r="I12" s="45" t="b">
        <v>0</v>
      </c>
      <c r="J12" s="15"/>
      <c r="K12" s="15"/>
      <c r="L12" s="15"/>
      <c r="M12" s="15"/>
    </row>
    <row r="13" spans="1:13" s="22" customFormat="1">
      <c r="A13" s="45" t="s">
        <v>727</v>
      </c>
      <c r="B13" s="21"/>
      <c r="D13" s="45" t="s">
        <v>736</v>
      </c>
      <c r="E13" s="22" t="s">
        <v>725</v>
      </c>
      <c r="F13" s="45" t="s">
        <v>63</v>
      </c>
      <c r="G13" s="45" t="b">
        <v>1</v>
      </c>
      <c r="H13" s="45" t="b">
        <v>1</v>
      </c>
      <c r="I13" s="45" t="b">
        <v>0</v>
      </c>
      <c r="J13" s="15"/>
      <c r="K13" s="15"/>
      <c r="L13" s="15"/>
      <c r="M13" s="15"/>
    </row>
    <row r="14" spans="1:13" s="22" customFormat="1">
      <c r="A14" s="15" t="s">
        <v>728</v>
      </c>
      <c r="B14" s="15"/>
      <c r="C14" s="15"/>
      <c r="D14" s="45" t="s">
        <v>737</v>
      </c>
      <c r="E14" s="22" t="s">
        <v>725</v>
      </c>
      <c r="F14" s="45" t="s">
        <v>63</v>
      </c>
      <c r="G14" s="45" t="b">
        <v>1</v>
      </c>
      <c r="H14" s="45" t="b">
        <v>1</v>
      </c>
      <c r="I14" s="45" t="b">
        <v>0</v>
      </c>
      <c r="J14" s="15"/>
      <c r="K14" s="15"/>
      <c r="L14" s="15"/>
      <c r="M14" s="15"/>
    </row>
    <row r="15" spans="1:13" s="22" customFormat="1">
      <c r="A15" s="15" t="s">
        <v>729</v>
      </c>
      <c r="B15" s="15"/>
      <c r="C15" s="15"/>
      <c r="D15" s="45" t="s">
        <v>739</v>
      </c>
      <c r="E15" s="22" t="s">
        <v>730</v>
      </c>
      <c r="F15" s="45" t="s">
        <v>63</v>
      </c>
      <c r="G15" s="45" t="b">
        <v>1</v>
      </c>
      <c r="H15" s="45" t="b">
        <v>1</v>
      </c>
      <c r="I15" s="45" t="b">
        <v>0</v>
      </c>
      <c r="J15" s="15"/>
      <c r="K15" s="15"/>
      <c r="L15" s="15"/>
      <c r="M15" s="15"/>
    </row>
    <row r="16" spans="1:13" s="21" customFormat="1">
      <c r="A16" s="15" t="s">
        <v>731</v>
      </c>
      <c r="B16" s="15"/>
      <c r="C16" s="15"/>
      <c r="D16" s="45" t="s">
        <v>740</v>
      </c>
      <c r="E16" s="22"/>
      <c r="F16" s="45" t="s">
        <v>63</v>
      </c>
      <c r="G16" s="45" t="b">
        <v>1</v>
      </c>
      <c r="H16" s="45" t="b">
        <v>1</v>
      </c>
      <c r="I16" s="45" t="b">
        <v>0</v>
      </c>
      <c r="J16" s="15"/>
      <c r="K16" s="15"/>
      <c r="L16" s="15"/>
      <c r="M16" s="15"/>
    </row>
    <row r="17" spans="1:13" s="21" customFormat="1">
      <c r="A17" s="15" t="s">
        <v>732</v>
      </c>
      <c r="B17" s="15"/>
      <c r="C17" s="15"/>
      <c r="D17" s="45" t="s">
        <v>741</v>
      </c>
      <c r="E17" s="22"/>
      <c r="F17" s="45" t="s">
        <v>63</v>
      </c>
      <c r="G17" s="45" t="b">
        <v>1</v>
      </c>
      <c r="H17" s="45" t="b">
        <v>1</v>
      </c>
      <c r="I17" s="45" t="b">
        <v>0</v>
      </c>
      <c r="J17" s="15"/>
      <c r="K17" s="15"/>
      <c r="L17" s="15"/>
      <c r="M17" s="15"/>
    </row>
    <row r="18" spans="1:13" s="21" customForma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</row>
    <row r="19" spans="1:13" s="21" customForma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</row>
    <row r="20" spans="1:13" s="21" customForma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</row>
    <row r="21" spans="1:13" s="21" customForma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1:13" s="22" customForma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 spans="1:13" s="22" customForma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spans="1:13" s="22" customForma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</row>
    <row r="25" spans="1:13" s="22" customForma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>
      <c r="B26" s="21"/>
    </row>
    <row r="27" spans="1:13">
      <c r="B27" s="21"/>
    </row>
    <row r="28" spans="1:13">
      <c r="B28" s="21"/>
    </row>
    <row r="29" spans="1:13">
      <c r="B29" s="21"/>
    </row>
    <row r="30" spans="1:13">
      <c r="B30" s="21"/>
    </row>
    <row r="31" spans="1:13">
      <c r="B31" s="21"/>
    </row>
    <row r="32" spans="1:13">
      <c r="B32" s="21"/>
    </row>
    <row r="33" spans="2:2">
      <c r="B33" s="21"/>
    </row>
    <row r="34" spans="2:2">
      <c r="B34" s="21"/>
    </row>
    <row r="35" spans="2:2">
      <c r="B35" s="21"/>
    </row>
    <row r="36" spans="2:2">
      <c r="B36" s="21"/>
    </row>
    <row r="37" spans="2:2">
      <c r="B37" s="21"/>
    </row>
    <row r="38" spans="2:2">
      <c r="B38" s="21"/>
    </row>
    <row r="39" spans="2:2">
      <c r="B39" s="21"/>
    </row>
    <row r="40" spans="2:2">
      <c r="B40" s="21"/>
    </row>
    <row r="41" spans="2:2">
      <c r="B41" s="21"/>
    </row>
    <row r="42" spans="2:2">
      <c r="B42" s="21"/>
    </row>
    <row r="43" spans="2:2">
      <c r="B43" s="21"/>
    </row>
    <row r="44" spans="2:2">
      <c r="B44" s="21"/>
    </row>
    <row r="45" spans="2:2">
      <c r="B45" s="21"/>
    </row>
    <row r="46" spans="2:2">
      <c r="B46" s="21"/>
    </row>
    <row r="47" spans="2:2">
      <c r="B47" s="21"/>
    </row>
    <row r="48" spans="2:2">
      <c r="B48" s="21"/>
    </row>
    <row r="49" spans="2:2">
      <c r="B49" s="21"/>
    </row>
    <row r="50" spans="2:2">
      <c r="B50" s="21"/>
    </row>
    <row r="51" spans="2:2">
      <c r="B51" s="21"/>
    </row>
    <row r="52" spans="2:2">
      <c r="B52" s="21"/>
    </row>
    <row r="53" spans="2:2">
      <c r="B53" s="21"/>
    </row>
    <row r="54" spans="2:2">
      <c r="B54" s="21"/>
    </row>
    <row r="55" spans="2:2">
      <c r="B55" s="21"/>
    </row>
    <row r="56" spans="2:2">
      <c r="B56" s="21"/>
    </row>
    <row r="57" spans="2:2">
      <c r="B57" s="21"/>
    </row>
    <row r="58" spans="2:2">
      <c r="B58" s="21"/>
    </row>
    <row r="59" spans="2:2">
      <c r="B59" s="21"/>
    </row>
    <row r="60" spans="2:2">
      <c r="B60" s="21"/>
    </row>
    <row r="61" spans="2:2">
      <c r="B61" s="21"/>
    </row>
    <row r="62" spans="2:2">
      <c r="B62" s="21"/>
    </row>
    <row r="63" spans="2:2">
      <c r="B63" s="21"/>
    </row>
    <row r="64" spans="2:2">
      <c r="B64" s="21"/>
    </row>
    <row r="65" spans="2:2">
      <c r="B65" s="21"/>
    </row>
    <row r="66" spans="2:2">
      <c r="B66" s="21"/>
    </row>
    <row r="67" spans="2:2">
      <c r="B67" s="21"/>
    </row>
    <row r="68" spans="2:2">
      <c r="B68" s="21"/>
    </row>
    <row r="69" spans="2:2">
      <c r="B69" s="21"/>
    </row>
    <row r="70" spans="2:2">
      <c r="B70" s="21"/>
    </row>
    <row r="71" spans="2:2">
      <c r="B71" s="21"/>
    </row>
    <row r="72" spans="2:2">
      <c r="B72" s="21"/>
    </row>
    <row r="73" spans="2:2">
      <c r="B73" s="21"/>
    </row>
    <row r="74" spans="2:2">
      <c r="B74" s="21"/>
    </row>
    <row r="75" spans="2:2">
      <c r="B75" s="21"/>
    </row>
    <row r="76" spans="2:2">
      <c r="B76" s="21"/>
    </row>
    <row r="77" spans="2:2">
      <c r="B77" s="21"/>
    </row>
    <row r="78" spans="2:2">
      <c r="B78" s="21"/>
    </row>
    <row r="79" spans="2:2">
      <c r="B79" s="21"/>
    </row>
    <row r="80" spans="2:2">
      <c r="B80" s="21"/>
    </row>
    <row r="81" spans="2:2">
      <c r="B81" s="21"/>
    </row>
    <row r="82" spans="2:2">
      <c r="B82" s="21"/>
    </row>
    <row r="83" spans="2:2">
      <c r="B83" s="21"/>
    </row>
    <row r="84" spans="2:2">
      <c r="B84" s="21"/>
    </row>
    <row r="85" spans="2:2">
      <c r="B85" s="21"/>
    </row>
    <row r="86" spans="2:2">
      <c r="B86" s="21"/>
    </row>
    <row r="87" spans="2:2">
      <c r="B87" s="21"/>
    </row>
    <row r="88" spans="2:2">
      <c r="B88" s="21"/>
    </row>
    <row r="89" spans="2:2">
      <c r="B89" s="21"/>
    </row>
    <row r="90" spans="2:2">
      <c r="B90" s="21"/>
    </row>
    <row r="91" spans="2:2">
      <c r="B91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662</v>
      </c>
    </row>
    <row r="7" spans="1:7" s="21" customFormat="1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662</v>
      </c>
    </row>
    <row r="8" spans="1:7" s="21" customFormat="1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663</v>
      </c>
    </row>
    <row r="9" spans="1:7" s="21" customFormat="1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663</v>
      </c>
    </row>
    <row r="10" spans="1:7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663</v>
      </c>
    </row>
    <row r="11" spans="1:7" s="21" customFormat="1"/>
    <row r="12" spans="1:7" s="21" customFormat="1"/>
    <row r="13" spans="1:7">
      <c r="A13" t="s">
        <v>568</v>
      </c>
      <c r="C13" s="11" t="s">
        <v>552</v>
      </c>
      <c r="E13" t="s">
        <v>553</v>
      </c>
      <c r="G13" t="s">
        <v>570</v>
      </c>
    </row>
    <row r="14" spans="1:7">
      <c r="A14" t="s">
        <v>455</v>
      </c>
      <c r="C14" t="b">
        <v>1</v>
      </c>
      <c r="E14" t="s">
        <v>554</v>
      </c>
      <c r="G14" t="s">
        <v>464</v>
      </c>
    </row>
    <row r="15" spans="1:7">
      <c r="A15" t="s">
        <v>453</v>
      </c>
      <c r="C15" t="b">
        <v>0</v>
      </c>
      <c r="E15" t="s">
        <v>543</v>
      </c>
    </row>
    <row r="16" spans="1:7" s="21" customFormat="1"/>
    <row r="18" spans="1:35">
      <c r="A18" t="s">
        <v>547</v>
      </c>
      <c r="C18" t="s">
        <v>548</v>
      </c>
      <c r="F18" s="21" t="s">
        <v>698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681</v>
      </c>
      <c r="Y18" s="21"/>
      <c r="Z18" s="21"/>
      <c r="AA18" t="s">
        <v>676</v>
      </c>
      <c r="AD18" t="s">
        <v>677</v>
      </c>
      <c r="AG18" s="21" t="s">
        <v>693</v>
      </c>
      <c r="AH18" s="21"/>
      <c r="AI18" s="21"/>
    </row>
    <row r="19" spans="1:35">
      <c r="A19" t="s">
        <v>548</v>
      </c>
      <c r="F19" s="21" t="s">
        <v>699</v>
      </c>
      <c r="G19" s="21">
        <v>10</v>
      </c>
      <c r="H19" t="s">
        <v>704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690</v>
      </c>
      <c r="Y19" s="21" t="s">
        <v>683</v>
      </c>
      <c r="Z19" s="21" t="s">
        <v>683</v>
      </c>
      <c r="AD19" s="21" t="s">
        <v>678</v>
      </c>
      <c r="AE19" s="21">
        <v>30</v>
      </c>
      <c r="AF19" s="21" t="s">
        <v>587</v>
      </c>
      <c r="AG19" s="21" t="s">
        <v>694</v>
      </c>
      <c r="AH19" s="21" t="b">
        <v>1</v>
      </c>
      <c r="AI19" s="21" t="s">
        <v>695</v>
      </c>
    </row>
    <row r="20" spans="1:35">
      <c r="A20" s="21" t="s">
        <v>698</v>
      </c>
      <c r="F20" s="21" t="s">
        <v>700</v>
      </c>
      <c r="G20" s="21">
        <v>10</v>
      </c>
      <c r="H20" t="s">
        <v>703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682</v>
      </c>
      <c r="AG20" s="21" t="s">
        <v>696</v>
      </c>
      <c r="AH20" s="21" t="b">
        <v>1</v>
      </c>
      <c r="AI20" s="21" t="s">
        <v>697</v>
      </c>
    </row>
    <row r="21" spans="1:35">
      <c r="A21" t="s">
        <v>15</v>
      </c>
      <c r="F21" s="21" t="s">
        <v>701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>
      <c r="A22" t="s">
        <v>541</v>
      </c>
      <c r="F22" s="21" t="s">
        <v>0</v>
      </c>
      <c r="G22" s="21" t="s">
        <v>702</v>
      </c>
      <c r="H22" s="21" t="s">
        <v>702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686</v>
      </c>
      <c r="P23" s="21">
        <v>1</v>
      </c>
      <c r="Q23" s="22" t="s">
        <v>687</v>
      </c>
      <c r="R23" s="22" t="s">
        <v>566</v>
      </c>
      <c r="S23">
        <v>5</v>
      </c>
      <c r="T23" s="21" t="s">
        <v>586</v>
      </c>
    </row>
    <row r="24" spans="1:35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>
      <c r="A25" t="s">
        <v>551</v>
      </c>
      <c r="F25" s="21"/>
      <c r="G25" s="21"/>
      <c r="H25" s="21"/>
      <c r="L25" s="21" t="s">
        <v>679</v>
      </c>
      <c r="M25" s="22">
        <v>0</v>
      </c>
      <c r="N25" s="22" t="s">
        <v>680</v>
      </c>
      <c r="O25" s="1" t="s">
        <v>537</v>
      </c>
      <c r="P25" s="20">
        <v>0.01</v>
      </c>
      <c r="Q25" s="22" t="s">
        <v>576</v>
      </c>
      <c r="R25" s="22" t="s">
        <v>688</v>
      </c>
      <c r="S25" s="21">
        <v>2</v>
      </c>
      <c r="T25" s="21" t="s">
        <v>689</v>
      </c>
    </row>
    <row r="26" spans="1:35">
      <c r="A26" t="s">
        <v>681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>
      <c r="A27" t="s">
        <v>676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>
      <c r="A28" t="s">
        <v>677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679</v>
      </c>
      <c r="S28" s="22">
        <v>0</v>
      </c>
      <c r="T28" s="22" t="s">
        <v>680</v>
      </c>
    </row>
    <row r="29" spans="1:35">
      <c r="A29" s="21" t="s">
        <v>693</v>
      </c>
      <c r="F29" s="21"/>
      <c r="G29" s="21"/>
      <c r="H29" s="21"/>
      <c r="O29" s="1" t="s">
        <v>538</v>
      </c>
      <c r="P29" s="22" t="s">
        <v>539</v>
      </c>
    </row>
    <row r="30" spans="1:35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>
      <c r="F31" s="21"/>
      <c r="G31" s="21"/>
      <c r="H31" s="21"/>
      <c r="O31" s="21" t="s">
        <v>679</v>
      </c>
      <c r="P31" s="22">
        <v>0</v>
      </c>
      <c r="Q31" s="22" t="s">
        <v>680</v>
      </c>
    </row>
    <row r="32" spans="1:35">
      <c r="F32" s="21"/>
      <c r="G32" s="21"/>
      <c r="H32" s="21"/>
      <c r="O32" t="s">
        <v>684</v>
      </c>
      <c r="P32" s="22">
        <v>1</v>
      </c>
      <c r="Q32" s="22" t="s">
        <v>685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2016-10-27T20:20:33Z</dcterms:modified>
</cp:coreProperties>
</file>