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P\Plano de Saúde\Unimed_NOVO\Tabelas\De 11_2020 a 10_2021\"/>
    </mc:Choice>
  </mc:AlternateContent>
  <bookViews>
    <workbookView xWindow="0" yWindow="0" windowWidth="16380" windowHeight="8190" tabRatio="500"/>
  </bookViews>
  <sheets>
    <sheet name="Tabela 11_2020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<sst xmlns="http://schemas.openxmlformats.org/spreadsheetml/2006/main" count="14" uniqueCount="14">
  <si>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Faixa Etária</t>
  </si>
  <si>
    <t>Compacto</t>
  </si>
  <si>
    <t>Efetivo</t>
  </si>
  <si>
    <t>Dif Part</t>
  </si>
  <si>
    <t>0 a 18 anos</t>
  </si>
  <si>
    <t>19 a 23 anos</t>
  </si>
  <si>
    <t>24 a 28 anos</t>
  </si>
  <si>
    <t>29 a 33 anos</t>
  </si>
  <si>
    <t>34 a 38 anos</t>
  </si>
  <si>
    <t>39 a 43 anos</t>
  </si>
  <si>
    <t>44 a 48 anos</t>
  </si>
  <si>
    <t>49 a 53 anos</t>
  </si>
  <si>
    <t>54 a 58 anos</t>
  </si>
  <si>
    <t>a partir de 59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</si>
</sst>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 R$ &quot;* #,##0.00\ ;&quot;-R$ &quot;* #,##0.00\ ;&quot; R$ &quot;* \-#\ ;\ @\ "/>
    <numFmt numFmtId="165" formatCode="\ * #,##0.00\ ;\-* #,##0.00\ ;\ * \-#\ ;\ @\ "/>
  </numFmts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5" fontId="2" fillId="0" borderId="0" applyBorder="0" applyProtection="0"/>
    <xf numFmtId="164" fontId="2" fillId="0" borderId="0" applyBorder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2" applyFont="1" applyFill="1" applyBorder="1" applyAlignment="1" applyProtection="1">
      <alignment horizontal="center"/>
    </xf>
    <xf numFmtId="0" fontId="0" fillId="0" borderId="1" xfId="0" applyFont="1" applyBorder="1"/>
    <xf numFmtId="165" fontId="0" fillId="0" borderId="1" xfId="1" applyFont="1" applyBorder="1" applyAlignment="1" applyProtection="1"/>
  </cellXfs>
  <cellStyles count="3">
    <cellStyle name="Normal" xfId="0" builtinId="0"/>
    <cellStyle name="Texto Explicativo" xfId="2" builtinId="53" customBuiltin="1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Normal="100" workbookViewId="0">
      <selection activeCell="G12" sqref="G12"/>
    </sheetView>
  </sheetViews>
  <sheetFormatPr defaultRowHeight="15" x14ac:dyDescent="0.25"/>
  <cols>
    <col min="1" max="1" width="22" customWidth="1"/>
    <col min="2" max="4" width="11" customWidth="1"/>
    <col min="5" max="1025" width="8.710937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218.37</v>
      </c>
      <c r="C2" s="4">
        <v>244.35074400000002</v>
      </c>
      <c r="D2" s="4">
        <f>C2-B2</f>
        <v>25.980744000000016</v>
      </c>
    </row>
    <row r="3" spans="1:4" x14ac:dyDescent="0.25">
      <c r="A3" s="3" t="s">
        <v>5</v>
      </c>
      <c r="B3" s="4">
        <v>267.27685050000002</v>
      </c>
      <c r="C3" s="4">
        <v>299.09639099999998</v>
      </c>
      <c r="D3" s="4">
        <f t="shared" ref="D3:D11" si="0">C3-B3</f>
        <v>31.81954049999996</v>
      </c>
    </row>
    <row r="4" spans="1:4" x14ac:dyDescent="0.25">
      <c r="A4" s="3" t="s">
        <v>6</v>
      </c>
      <c r="B4" s="4">
        <v>334.6822765</v>
      </c>
      <c r="C4" s="4">
        <v>374.49618799999996</v>
      </c>
      <c r="D4" s="4">
        <f t="shared" si="0"/>
        <v>39.813911499999961</v>
      </c>
    </row>
    <row r="5" spans="1:4" x14ac:dyDescent="0.25">
      <c r="A5" s="3" t="s">
        <v>7</v>
      </c>
      <c r="B5" s="4">
        <v>369.83077999999995</v>
      </c>
      <c r="C5" s="4">
        <v>413.84841850000004</v>
      </c>
      <c r="D5" s="4">
        <f t="shared" si="0"/>
        <v>44.017638500000089</v>
      </c>
    </row>
    <row r="6" spans="1:4" x14ac:dyDescent="0.25">
      <c r="A6" s="3" t="s">
        <v>8</v>
      </c>
      <c r="B6" s="4">
        <v>393.92323849999997</v>
      </c>
      <c r="C6" s="4">
        <v>440.79</v>
      </c>
      <c r="D6" s="4">
        <f t="shared" si="0"/>
        <v>46.866761500000052</v>
      </c>
    </row>
    <row r="7" spans="1:4" x14ac:dyDescent="0.25">
      <c r="A7" s="3" t="s">
        <v>9</v>
      </c>
      <c r="B7" s="4">
        <v>456.94269499999996</v>
      </c>
      <c r="C7" s="4">
        <v>511.31170750000001</v>
      </c>
      <c r="D7" s="4">
        <f t="shared" si="0"/>
        <v>54.369012500000053</v>
      </c>
    </row>
    <row r="8" spans="1:4" x14ac:dyDescent="0.25">
      <c r="A8" s="3" t="s">
        <v>10</v>
      </c>
      <c r="B8" s="4">
        <v>546.22937049999996</v>
      </c>
      <c r="C8" s="4">
        <v>611.2170460000001</v>
      </c>
      <c r="D8" s="4">
        <f t="shared" si="0"/>
        <v>64.987675500000137</v>
      </c>
    </row>
    <row r="9" spans="1:4" x14ac:dyDescent="0.25">
      <c r="A9" s="3" t="s">
        <v>11</v>
      </c>
      <c r="B9" s="4">
        <v>655.11318950000009</v>
      </c>
      <c r="C9" s="4">
        <v>733.06438149999997</v>
      </c>
      <c r="D9" s="4">
        <f t="shared" si="0"/>
        <v>77.951191999999878</v>
      </c>
    </row>
    <row r="10" spans="1:4" x14ac:dyDescent="0.25">
      <c r="A10" s="3" t="s">
        <v>12</v>
      </c>
      <c r="B10" s="4">
        <v>777.76</v>
      </c>
      <c r="C10" s="4">
        <v>870.31728300000009</v>
      </c>
      <c r="D10" s="4">
        <f t="shared" si="0"/>
        <v>92.557283000000098</v>
      </c>
    </row>
    <row r="11" spans="1:4" x14ac:dyDescent="0.25">
      <c r="A11" s="3" t="s">
        <v>13</v>
      </c>
      <c r="B11" s="4">
        <v>1310.9917975000001</v>
      </c>
      <c r="C11" s="4">
        <v>1466.15</v>
      </c>
      <c r="D11" s="4">
        <f t="shared" si="0"/>
        <v>155.15820250000002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11_2020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Lourenço Barbosa</dc:creator>
  <dc:description/>
  <cp:lastModifiedBy>Brenda Charles Maia Nogueira</cp:lastModifiedBy>
  <cp:revision>2</cp:revision>
  <dcterms:created xsi:type="dcterms:W3CDTF">2019-11-14T11:58:38Z</dcterms:created>
  <dcterms:modified xsi:type="dcterms:W3CDTF">2020-11-20T18:02:18Z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