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Pitt\System &amp; Software\2019 Spring Term\Lectures\Lecture 1\"/>
    </mc:Choice>
  </mc:AlternateContent>
  <xr:revisionPtr revIDLastSave="2412" documentId="13_ncr:1_{36006A0E-6B34-45A7-997F-03F6AD6BB06A}" xr6:coauthVersionLast="47" xr6:coauthVersionMax="47" xr10:uidLastSave="{E521996F-68CC-4923-9890-524B34E4A20D}"/>
  <bookViews>
    <workbookView xWindow="0" yWindow="0" windowWidth="19200" windowHeight="8850" firstSheet="3" activeTab="3" xr2:uid="{846A1BFD-B032-4F1A-BCD4-16D9C11974A0}"/>
  </bookViews>
  <sheets>
    <sheet name="Architecture" sheetId="6" r:id="rId1"/>
    <sheet name="CTC" sheetId="1" r:id="rId2"/>
    <sheet name="Wayside Controller" sheetId="2" r:id="rId3"/>
    <sheet name="Track Model" sheetId="3" r:id="rId4"/>
    <sheet name="Train Model" sheetId="4" r:id="rId5"/>
    <sheet name="Train Controller" sheetId="5" r:id="rId6"/>
    <sheet name="MBO" sheetId="7" r:id="rId7"/>
    <sheet name="Instruction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A34" i="2"/>
  <c r="B2" i="2"/>
  <c r="A15" i="3"/>
  <c r="A27" i="3"/>
  <c r="B5" i="7"/>
  <c r="B4" i="7"/>
  <c r="B3" i="7"/>
  <c r="B5" i="5"/>
  <c r="B4" i="5"/>
  <c r="B5" i="4"/>
  <c r="B4" i="4"/>
  <c r="B5" i="3"/>
  <c r="B5" i="2"/>
  <c r="B5" i="1"/>
  <c r="B2" i="7"/>
  <c r="B1" i="7"/>
  <c r="A9" i="7" s="1"/>
  <c r="B2" i="5"/>
  <c r="B1" i="5"/>
  <c r="A9" i="5" s="1"/>
  <c r="B2" i="4"/>
  <c r="B1" i="4"/>
  <c r="A29" i="4" s="1"/>
  <c r="A31" i="4" s="1"/>
  <c r="A32" i="4" s="1"/>
  <c r="A33" i="4" s="1"/>
  <c r="A34" i="4" s="1"/>
  <c r="A35" i="4" s="1"/>
  <c r="A36" i="4" s="1"/>
  <c r="A37" i="4" s="1"/>
  <c r="B2" i="3"/>
  <c r="B1" i="3"/>
  <c r="B1" i="2"/>
  <c r="A24" i="2" s="1"/>
  <c r="A25" i="2" s="1"/>
  <c r="A29" i="2" s="1"/>
  <c r="A30" i="2" s="1"/>
  <c r="A31" i="2" s="1"/>
  <c r="A32" i="2" s="1"/>
  <c r="B2" i="1"/>
  <c r="B1" i="1"/>
  <c r="A22" i="1" s="1"/>
  <c r="A23" i="1" s="1"/>
  <c r="A29" i="5"/>
  <c r="A30" i="5" s="1"/>
  <c r="A31" i="5" s="1"/>
  <c r="A32" i="5" s="1"/>
  <c r="A33" i="5" s="1"/>
  <c r="A33" i="2" l="1"/>
  <c r="A16" i="7"/>
  <c r="A10" i="7"/>
  <c r="A11" i="7" s="1"/>
  <c r="A12" i="7" s="1"/>
  <c r="A13" i="7" s="1"/>
  <c r="A14" i="7" s="1"/>
  <c r="A15" i="7" s="1"/>
  <c r="A21" i="7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9" i="4"/>
  <c r="A9" i="2"/>
  <c r="A9" i="1"/>
  <c r="A12" i="1" s="1"/>
  <c r="A13" i="1" s="1"/>
  <c r="A25" i="1" l="1"/>
  <c r="A26" i="1" s="1"/>
  <c r="A12" i="4"/>
  <c r="A13" i="4" s="1"/>
  <c r="A10" i="1"/>
  <c r="A14" i="1" l="1"/>
  <c r="A15" i="1" s="1"/>
  <c r="A17" i="1"/>
  <c r="A27" i="1"/>
  <c r="A29" i="1" s="1"/>
  <c r="A28" i="1"/>
  <c r="A16" i="5"/>
  <c r="A11" i="5" s="1"/>
  <c r="A30" i="1" l="1"/>
  <c r="A31" i="1"/>
</calcChain>
</file>

<file path=xl/sharedStrings.xml><?xml version="1.0" encoding="utf-8"?>
<sst xmlns="http://schemas.openxmlformats.org/spreadsheetml/2006/main" count="711" uniqueCount="291">
  <si>
    <t>Name</t>
  </si>
  <si>
    <t>Assigned To:</t>
  </si>
  <si>
    <t>Initial Creation Date</t>
  </si>
  <si>
    <t>Last Update Date</t>
  </si>
  <si>
    <t>Version Number</t>
  </si>
  <si>
    <t>System Name</t>
  </si>
  <si>
    <t>Train Control System</t>
  </si>
  <si>
    <t>Aurora</t>
  </si>
  <si>
    <t>Module 1</t>
  </si>
  <si>
    <t>CTC</t>
  </si>
  <si>
    <t>Alex</t>
  </si>
  <si>
    <t>Module 2</t>
  </si>
  <si>
    <t>Wayside Controller</t>
  </si>
  <si>
    <t>Cameron (Hardware) / Justin (Software)</t>
  </si>
  <si>
    <t>Module 3</t>
  </si>
  <si>
    <t>Track Model</t>
  </si>
  <si>
    <t>Kyle</t>
  </si>
  <si>
    <t>Module 4</t>
  </si>
  <si>
    <t>Train Model</t>
  </si>
  <si>
    <t>Yuheng</t>
  </si>
  <si>
    <t>Module 5</t>
  </si>
  <si>
    <t>Train Controller</t>
  </si>
  <si>
    <t>Yun</t>
  </si>
  <si>
    <t>Module 6</t>
  </si>
  <si>
    <t>MBO</t>
  </si>
  <si>
    <t>Student Name Here</t>
  </si>
  <si>
    <t>Draw Architecture below.</t>
  </si>
  <si>
    <t>Module Name:</t>
  </si>
  <si>
    <t>Initial Date:</t>
  </si>
  <si>
    <t>Last Update:</t>
  </si>
  <si>
    <t xml:space="preserve"> </t>
  </si>
  <si>
    <t>Module/Function</t>
  </si>
  <si>
    <t>Input Source</t>
  </si>
  <si>
    <t>Inputs</t>
  </si>
  <si>
    <t>Units</t>
  </si>
  <si>
    <t>Input Description</t>
  </si>
  <si>
    <t>Dispatcher</t>
  </si>
  <si>
    <t>Train Destinations</t>
  </si>
  <si>
    <t>Station IDs</t>
  </si>
  <si>
    <t>Receives start and destination stations</t>
  </si>
  <si>
    <t>Schedule Trains</t>
  </si>
  <si>
    <t>datetime</t>
  </si>
  <si>
    <t>Sets the Times for the Train to leave</t>
  </si>
  <si>
    <t>Authority</t>
  </si>
  <si>
    <t>Meters</t>
  </si>
  <si>
    <t xml:space="preserve">Sets the Distance that the Trains should be at </t>
  </si>
  <si>
    <t>Manual/Automatic Mode</t>
  </si>
  <si>
    <t>Bool</t>
  </si>
  <si>
    <t>Sets Automatic or Manual mode</t>
  </si>
  <si>
    <t>Simulation Speed</t>
  </si>
  <si>
    <t>integer</t>
  </si>
  <si>
    <t>Set the simulation speed</t>
  </si>
  <si>
    <t>Track faults</t>
  </si>
  <si>
    <t>Dictionary(Block, Bool)</t>
  </si>
  <si>
    <t>Gets locations of faulty blocks</t>
  </si>
  <si>
    <t>Block occupancies</t>
  </si>
  <si>
    <t>Dictionary(Switch block, Bool)</t>
  </si>
  <si>
    <t>Gets Location of the Trains</t>
  </si>
  <si>
    <t>Passenger Throughput</t>
  </si>
  <si>
    <t>Count per Time</t>
  </si>
  <si>
    <t>Gets train capacity</t>
  </si>
  <si>
    <t>Disabled blocks</t>
  </si>
  <si>
    <t>Gets which blocks are disabled</t>
  </si>
  <si>
    <t>Output Destination</t>
  </si>
  <si>
    <t>Outputs</t>
  </si>
  <si>
    <t>Output Description</t>
  </si>
  <si>
    <t xml:space="preserve">GUI </t>
  </si>
  <si>
    <t>Current States of the System</t>
  </si>
  <si>
    <t>Displays the Transit System</t>
  </si>
  <si>
    <t>Displays location of trains</t>
  </si>
  <si>
    <t>Speed Limit</t>
  </si>
  <si>
    <t>mph</t>
  </si>
  <si>
    <t>Show the speed limit of the train</t>
  </si>
  <si>
    <t>miles</t>
  </si>
  <si>
    <t>Show the distance of train can travel</t>
  </si>
  <si>
    <t>Suggested Speed</t>
  </si>
  <si>
    <t>meters/sec</t>
  </si>
  <si>
    <t>Sends out the blocks' speed limits</t>
  </si>
  <si>
    <t>meters</t>
  </si>
  <si>
    <t>Distance before train has to stop</t>
  </si>
  <si>
    <t>Disable blocks</t>
  </si>
  <si>
    <t>Tells wayside to disable blocks</t>
  </si>
  <si>
    <t>Enable blocks</t>
  </si>
  <si>
    <t>Tells wayside to enable blocks</t>
  </si>
  <si>
    <t>Train Routing</t>
  </si>
  <si>
    <t>Station ID Tuple</t>
  </si>
  <si>
    <t>Start/destination of trains</t>
  </si>
  <si>
    <t>Departure/Arrivial times</t>
  </si>
  <si>
    <t>Time of departure/arrival of trains</t>
  </si>
  <si>
    <t>Input Name</t>
  </si>
  <si>
    <t>CTC Office</t>
  </si>
  <si>
    <t>Gets distance value from the CTC</t>
  </si>
  <si>
    <t>Destination Locations</t>
  </si>
  <si>
    <t xml:space="preserve">Get routing data </t>
  </si>
  <si>
    <t>Receives sugg speed from ctc</t>
  </si>
  <si>
    <t>Block Disable/Enable</t>
  </si>
  <si>
    <t>Block numbering</t>
  </si>
  <si>
    <t>Receives enable/disable block commands</t>
  </si>
  <si>
    <t>Arrival/Departure Times</t>
  </si>
  <si>
    <t>Arrival, departure and dwell times</t>
  </si>
  <si>
    <t>Added by Justin, 9/25</t>
  </si>
  <si>
    <t>Integer</t>
  </si>
  <si>
    <t>Sets the simulation speed for train model</t>
  </si>
  <si>
    <t>Passenger Count</t>
  </si>
  <si>
    <t>Count</t>
  </si>
  <si>
    <t xml:space="preserve"> How many people get on/off for throughput</t>
  </si>
  <si>
    <t>Block Occupancies</t>
  </si>
  <si>
    <t>Bool (occupied/unoccupied)</t>
  </si>
  <si>
    <t>Gets the track occupanies from track circuit</t>
  </si>
  <si>
    <t>Switch State</t>
  </si>
  <si>
    <t>Dictionary(Switch block, To/From, Bool)</t>
  </si>
  <si>
    <t>READS states of track switches</t>
  </si>
  <si>
    <t>Crossings State</t>
  </si>
  <si>
    <t>Dictionary(Switch block, Colors, Bool)</t>
  </si>
  <si>
    <t>READS states of crossings</t>
  </si>
  <si>
    <t>Signal States</t>
  </si>
  <si>
    <t>READS states of signals</t>
  </si>
  <si>
    <t>Get faulty track blocks</t>
  </si>
  <si>
    <t>Output Name</t>
  </si>
  <si>
    <t>Reports faulty track blocks to CTC</t>
  </si>
  <si>
    <t>Relays block occupancies to CTC</t>
  </si>
  <si>
    <t>Count per time</t>
  </si>
  <si>
    <t>Sends throughput to ctc</t>
  </si>
  <si>
    <t>Enabled/Disabled Blocks</t>
  </si>
  <si>
    <t>Informs CTC which blocks are enabled/disabled</t>
  </si>
  <si>
    <t>Sends speed limit to track mdl</t>
  </si>
  <si>
    <t>Railway crossing</t>
  </si>
  <si>
    <t>Activates rail crossings</t>
  </si>
  <si>
    <t>Switch Control</t>
  </si>
  <si>
    <t>Toggle track switch states</t>
  </si>
  <si>
    <t>Signal Lights</t>
  </si>
  <si>
    <t>Bool (red light/green light)</t>
  </si>
  <si>
    <t>Changes the stop light colors</t>
  </si>
  <si>
    <t>m</t>
  </si>
  <si>
    <t>Distance before train must stop</t>
  </si>
  <si>
    <t>Sets the simulation speed of Track Model</t>
  </si>
  <si>
    <t>m/s</t>
  </si>
  <si>
    <t>Train speed limit</t>
  </si>
  <si>
    <t>Station Stops</t>
  </si>
  <si>
    <t>Sends station stops to trains</t>
  </si>
  <si>
    <t>Railway Crossing</t>
  </si>
  <si>
    <t>Receives crossings states</t>
  </si>
  <si>
    <t>Track Switches</t>
  </si>
  <si>
    <t>Track switch direction</t>
  </si>
  <si>
    <t>Receives sugg speed from wayside</t>
  </si>
  <si>
    <t>Track Signals</t>
  </si>
  <si>
    <t>Sets simulation speed of track model</t>
  </si>
  <si>
    <t xml:space="preserve">   </t>
  </si>
  <si>
    <t>Speed limit</t>
  </si>
  <si>
    <t>Receives speed of train</t>
  </si>
  <si>
    <t>Receives authority</t>
  </si>
  <si>
    <t>Receives stop station IDs</t>
  </si>
  <si>
    <t>Wayside Contoller</t>
  </si>
  <si>
    <t>Crossing states</t>
  </si>
  <si>
    <t>Reports crossing states</t>
  </si>
  <si>
    <t>Reports states of signals</t>
  </si>
  <si>
    <t>Switch states</t>
  </si>
  <si>
    <t>Relay switch states to wayside</t>
  </si>
  <si>
    <t>Sends track faults to ws</t>
  </si>
  <si>
    <t>Passenger Counts</t>
  </si>
  <si>
    <t>Report how many passengers board</t>
  </si>
  <si>
    <t>Occupancies</t>
  </si>
  <si>
    <t>Sends whether blocks are occupied</t>
  </si>
  <si>
    <t>relays speed limit</t>
  </si>
  <si>
    <t>needs a way to decide which train receives what</t>
  </si>
  <si>
    <t>tells train distance authority</t>
  </si>
  <si>
    <t>Next Stop</t>
  </si>
  <si>
    <t>Station ID</t>
  </si>
  <si>
    <t>Sends next stop to train model</t>
  </si>
  <si>
    <t>beacon</t>
  </si>
  <si>
    <t>count</t>
  </si>
  <si>
    <t>sends passenger count to train model</t>
  </si>
  <si>
    <t>sends suggested speed to train model</t>
  </si>
  <si>
    <t>Sends simulation speed to train model</t>
  </si>
  <si>
    <t>Block Grade</t>
  </si>
  <si>
    <t>percent</t>
  </si>
  <si>
    <t>sends block grade to train model</t>
  </si>
  <si>
    <t>NOTE: All information will be displayed in the GUI and/or Test Bench</t>
  </si>
  <si>
    <t>Passenger count</t>
  </si>
  <si>
    <t>Amount of passenger on board</t>
  </si>
  <si>
    <t>Passenger</t>
  </si>
  <si>
    <t>Emergency Brake</t>
  </si>
  <si>
    <t>Bool (engaged/disengaged)</t>
  </si>
  <si>
    <t>Emergency brake input from passenger</t>
  </si>
  <si>
    <t>READS suggested speed from track model</t>
  </si>
  <si>
    <t>Gets the speed limit</t>
  </si>
  <si>
    <t>How far train can travel before stop</t>
  </si>
  <si>
    <t>READS next stop from track model</t>
  </si>
  <si>
    <t>Percent</t>
  </si>
  <si>
    <t>READS track grade</t>
  </si>
  <si>
    <t>Receives simulation speed from track model</t>
  </si>
  <si>
    <t>Announcements</t>
  </si>
  <si>
    <t>String (?)</t>
  </si>
  <si>
    <t>Announces the Station and Stops</t>
  </si>
  <si>
    <t>AC/Heating</t>
  </si>
  <si>
    <t>bools</t>
  </si>
  <si>
    <t>Uses AC/heaters to change internal temperature</t>
  </si>
  <si>
    <t>Service Brake</t>
  </si>
  <si>
    <t>bool</t>
  </si>
  <si>
    <t>brake for daily use</t>
  </si>
  <si>
    <t>Emergency brake input from driver</t>
  </si>
  <si>
    <t>Exterior Light</t>
  </si>
  <si>
    <t>Bool (on/off)</t>
  </si>
  <si>
    <t>Turn on/off light (exterior)</t>
  </si>
  <si>
    <t>Interior Light</t>
  </si>
  <si>
    <t>Turn on/off light (interior)</t>
  </si>
  <si>
    <t>Speed</t>
  </si>
  <si>
    <t>Receives speed from controller</t>
  </si>
  <si>
    <t>Power</t>
  </si>
  <si>
    <t>Watts</t>
  </si>
  <si>
    <t>Receives power from controller</t>
  </si>
  <si>
    <t>Door</t>
  </si>
  <si>
    <t>Bool (open/close)</t>
  </si>
  <si>
    <t>open/close doors</t>
  </si>
  <si>
    <t>GUI</t>
  </si>
  <si>
    <t>Bool (engaged/~)</t>
  </si>
  <si>
    <t>Display emergency brake status to user</t>
  </si>
  <si>
    <t>Display service brake status to user</t>
  </si>
  <si>
    <t>Faults</t>
  </si>
  <si>
    <t>Bools</t>
  </si>
  <si>
    <t>Informs controller of train faults</t>
  </si>
  <si>
    <t>Current Speed</t>
  </si>
  <si>
    <t>Slows or speed up the train</t>
  </si>
  <si>
    <t>sends suggested speed to cotnroller</t>
  </si>
  <si>
    <t xml:space="preserve"> The speed limit set by the track</t>
  </si>
  <si>
    <t xml:space="preserve">The distance of the train left before it reachs station </t>
  </si>
  <si>
    <t>send exterior light status to controller</t>
  </si>
  <si>
    <t>send interior light status to train controller</t>
  </si>
  <si>
    <t>Interior Temperator</t>
  </si>
  <si>
    <t>°F</t>
  </si>
  <si>
    <t>sends cabin temperature to controller</t>
  </si>
  <si>
    <t>Sends simulation speed to Train Controller</t>
  </si>
  <si>
    <t>Power Consumption</t>
  </si>
  <si>
    <t>Sends power consumption data to traincontroller</t>
  </si>
  <si>
    <t>Emergency Brake Activation</t>
  </si>
  <si>
    <t>Bool(engaged/disengaged)</t>
  </si>
  <si>
    <t>Sends to inform Train Controller E-Brake has been engaged</t>
  </si>
  <si>
    <t>Service Brake Activation</t>
  </si>
  <si>
    <t>Sends to inform Train Controller service brake was successfully engaged</t>
  </si>
  <si>
    <t>Train ID</t>
  </si>
  <si>
    <t>Train numbering</t>
  </si>
  <si>
    <t>Train assignment from CTC</t>
  </si>
  <si>
    <t>comments</t>
  </si>
  <si>
    <t xml:space="preserve">Driver </t>
  </si>
  <si>
    <t>To be used in emergecies</t>
  </si>
  <si>
    <t>Standard operation brake</t>
  </si>
  <si>
    <t>Open or closes the doors</t>
  </si>
  <si>
    <t>Manual Mode</t>
  </si>
  <si>
    <t>Driver can toggle manual mode</t>
  </si>
  <si>
    <t>meter/sec</t>
  </si>
  <si>
    <t>Desired speed inputted by driver</t>
  </si>
  <si>
    <t>meters/sec (8 bit integer)</t>
  </si>
  <si>
    <t>suggested speed from CTC</t>
  </si>
  <si>
    <t>READS actual speed from train model</t>
  </si>
  <si>
    <t>Track block speed limit</t>
  </si>
  <si>
    <t xml:space="preserve">Faults </t>
  </si>
  <si>
    <t>Bool (clear/fault)</t>
  </si>
  <si>
    <t>checks for train model faults</t>
  </si>
  <si>
    <t>meters (8 bit integer)</t>
  </si>
  <si>
    <t>How far to travel before stopping</t>
  </si>
  <si>
    <t>Train model</t>
  </si>
  <si>
    <t>Interior Lighting</t>
  </si>
  <si>
    <t>READS current state of interior lights</t>
  </si>
  <si>
    <t>Exterior Lighting</t>
  </si>
  <si>
    <t>READS current state of exterior lights</t>
  </si>
  <si>
    <t>Train ID Number</t>
  </si>
  <si>
    <t>If train ID is null, the train is not in service</t>
  </si>
  <si>
    <t>Changes simulation speed for Train Controller</t>
  </si>
  <si>
    <t>Service Brake Operation</t>
  </si>
  <si>
    <t>Receives confirmation of service brake operation</t>
  </si>
  <si>
    <t>Emergency Brake Operation</t>
  </si>
  <si>
    <t>Receives confirmation of Emergency brake operaton</t>
  </si>
  <si>
    <t>Internal Temperature</t>
  </si>
  <si>
    <t>READS internal temperature of train</t>
  </si>
  <si>
    <t>Sets current state of interior lights</t>
  </si>
  <si>
    <t>Sets current state of exterior lights</t>
  </si>
  <si>
    <t>Sends desired speed to model (manual)</t>
  </si>
  <si>
    <t>Toggles doors open/close</t>
  </si>
  <si>
    <t>String</t>
  </si>
  <si>
    <t>Displays stations and stops to passengers</t>
  </si>
  <si>
    <t>Sends power to train model</t>
  </si>
  <si>
    <t>Displays current speed on GUI</t>
  </si>
  <si>
    <t>Tells model to apply emergency brake</t>
  </si>
  <si>
    <t>Tells model to apply service brake</t>
  </si>
  <si>
    <t>AC and Heating</t>
  </si>
  <si>
    <t>Tells model to turn on/off AC/heating</t>
  </si>
  <si>
    <r>
      <t xml:space="preserve">Fill in header information on Architecture tab for </t>
    </r>
    <r>
      <rPr>
        <b/>
        <i/>
        <sz val="12"/>
        <color theme="1"/>
        <rFont val="Arial"/>
        <family val="2"/>
      </rPr>
      <t>Group name</t>
    </r>
    <r>
      <rPr>
        <sz val="12"/>
        <color theme="1"/>
        <rFont val="Arial"/>
        <family val="2"/>
      </rPr>
      <t xml:space="preserve">, </t>
    </r>
    <r>
      <rPr>
        <b/>
        <i/>
        <sz val="12"/>
        <color theme="1"/>
        <rFont val="Arial"/>
        <family val="2"/>
      </rPr>
      <t>student name</t>
    </r>
    <r>
      <rPr>
        <sz val="12"/>
        <color theme="1"/>
        <rFont val="Arial"/>
        <family val="2"/>
      </rPr>
      <t xml:space="preserve"> and </t>
    </r>
    <r>
      <rPr>
        <b/>
        <i/>
        <sz val="12"/>
        <color theme="1"/>
        <rFont val="Arial"/>
        <family val="2"/>
      </rPr>
      <t>initial creation date</t>
    </r>
  </si>
  <si>
    <r>
      <rPr>
        <sz val="12"/>
        <color rgb="FF000000"/>
        <rFont val="Arial"/>
      </rPr>
      <t xml:space="preserve">As changes are made, update the </t>
    </r>
    <r>
      <rPr>
        <b/>
        <i/>
        <sz val="12"/>
        <color rgb="FF000000"/>
        <rFont val="Arial"/>
      </rPr>
      <t>last update date and version number</t>
    </r>
    <r>
      <rPr>
        <sz val="12"/>
        <color rgb="FF000000"/>
        <rFont val="Arial"/>
      </rPr>
      <t xml:space="preserve"> for the overall architecture and the individual modules on the Architecture tab</t>
    </r>
  </si>
  <si>
    <t>Draw a diagram representing the architecture, on the architecture tab, using boxes and directed lines labelled with the name of the input or output. Draw every I/O point</t>
  </si>
  <si>
    <r>
      <t>For each module, fill in the Input table with the</t>
    </r>
    <r>
      <rPr>
        <b/>
        <i/>
        <sz val="12"/>
        <color theme="1"/>
        <rFont val="Arial"/>
        <family val="2"/>
      </rPr>
      <t xml:space="preserve"> input source</t>
    </r>
    <r>
      <rPr>
        <sz val="12"/>
        <color theme="1"/>
        <rFont val="Arial"/>
        <family val="2"/>
      </rPr>
      <t xml:space="preserve">, </t>
    </r>
    <r>
      <rPr>
        <b/>
        <i/>
        <sz val="12"/>
        <color theme="1"/>
        <rFont val="Arial"/>
        <family val="2"/>
      </rPr>
      <t>input name, units</t>
    </r>
    <r>
      <rPr>
        <sz val="12"/>
        <color theme="1"/>
        <rFont val="Arial"/>
        <family val="2"/>
      </rPr>
      <t xml:space="preserve"> and write a brief but consice </t>
    </r>
    <r>
      <rPr>
        <b/>
        <i/>
        <sz val="12"/>
        <color theme="1"/>
        <rFont val="Arial"/>
        <family val="2"/>
      </rPr>
      <t>description of the input</t>
    </r>
    <r>
      <rPr>
        <sz val="12"/>
        <color theme="1"/>
        <rFont val="Arial"/>
        <family val="2"/>
      </rPr>
      <t>.</t>
    </r>
  </si>
  <si>
    <r>
      <t>For each module, fill in the Output table with the</t>
    </r>
    <r>
      <rPr>
        <b/>
        <i/>
        <sz val="12"/>
        <color theme="1"/>
        <rFont val="Arial"/>
        <family val="2"/>
      </rPr>
      <t xml:space="preserve"> output source</t>
    </r>
    <r>
      <rPr>
        <sz val="12"/>
        <color theme="1"/>
        <rFont val="Arial"/>
        <family val="2"/>
      </rPr>
      <t xml:space="preserve">, </t>
    </r>
    <r>
      <rPr>
        <b/>
        <i/>
        <sz val="12"/>
        <color theme="1"/>
        <rFont val="Arial"/>
        <family val="2"/>
      </rPr>
      <t>output name, units</t>
    </r>
    <r>
      <rPr>
        <sz val="12"/>
        <color theme="1"/>
        <rFont val="Arial"/>
        <family val="2"/>
      </rPr>
      <t xml:space="preserve"> and write a brief but consice </t>
    </r>
    <r>
      <rPr>
        <b/>
        <i/>
        <sz val="12"/>
        <color theme="1"/>
        <rFont val="Arial"/>
        <family val="2"/>
      </rPr>
      <t>description of the output</t>
    </r>
    <r>
      <rPr>
        <sz val="12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</si>
</sst>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FF0000"/>
      <name val="Arial"/>
    </font>
    <font>
      <sz val="12"/>
      <color theme="1"/>
      <name val="Arial"/>
    </font>
    <font>
      <sz val="12"/>
      <color rgb="FF000000"/>
      <name val="Arial"/>
      <family val="2"/>
    </font>
    <font>
      <b/>
      <sz val="12"/>
      <color theme="1"/>
      <name val="Arial"/>
    </font>
    <font>
      <sz val="12"/>
      <color rgb="FF000000"/>
      <name val="Arial"/>
    </font>
    <font>
      <b/>
      <i/>
      <sz val="12"/>
      <color rgb="FF000000"/>
      <name val="Arial"/>
    </font>
    <font>
      <sz val="12"/>
      <color rgb="FF202124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 wrapText="1"/>
    </xf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3" xfId="0" applyFont="1" applyFill="1" applyBorder="1"/>
    <xf numFmtId="0" fontId="2" fillId="4" borderId="14" xfId="0" applyFont="1" applyFill="1" applyBorder="1"/>
    <xf numFmtId="0" fontId="3" fillId="0" borderId="0" xfId="0" applyFont="1"/>
    <xf numFmtId="14" fontId="1" fillId="0" borderId="0" xfId="0" applyNumberFormat="1" applyFont="1"/>
    <xf numFmtId="14" fontId="1" fillId="0" borderId="8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4" fontId="5" fillId="0" borderId="8" xfId="0" applyNumberFormat="1" applyFont="1" applyBorder="1"/>
    <xf numFmtId="0" fontId="5" fillId="0" borderId="8" xfId="0" applyFont="1" applyBorder="1"/>
    <xf numFmtId="0" fontId="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26" xfId="0" applyFont="1" applyBorder="1"/>
    <xf numFmtId="0" fontId="1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-9525</xdr:rowOff>
    </xdr:from>
    <xdr:to>
      <xdr:col>14</xdr:col>
      <xdr:colOff>1000125</xdr:colOff>
      <xdr:row>82</xdr:row>
      <xdr:rowOff>9525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68EE049E-BA06-1497-E62F-FD972C7290E4}"/>
            </a:ext>
            <a:ext uri="{147F2762-F138-4A5C-976F-8EAC2B608ADB}">
              <a16:predDERef xmlns:a16="http://schemas.microsoft.com/office/drawing/2014/main" pred="{7F60A898-459A-B5F9-417C-8BECA932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-9525"/>
          <a:ext cx="26698575" cy="1560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72B4-C6E1-40B9-AED2-EF7709BA7DB3}">
  <dimension ref="A1:F10"/>
  <sheetViews>
    <sheetView topLeftCell="B1" workbookViewId="0">
      <selection activeCell="F12" sqref="F12"/>
    </sheetView>
  </sheetViews>
  <sheetFormatPr defaultColWidth="23.85546875" defaultRowHeight="15.6"/>
  <cols>
    <col min="1" max="1" width="17.5703125" style="1" customWidth="1"/>
    <col min="2" max="2" width="33.42578125" style="1" bestFit="1" customWidth="1"/>
    <col min="3" max="3" width="42.7109375" style="1" bestFit="1" customWidth="1"/>
    <col min="4" max="4" width="23.85546875" style="1"/>
    <col min="5" max="5" width="38.7109375" style="1" customWidth="1"/>
    <col min="6" max="6" width="38.28515625" style="1" customWidth="1"/>
    <col min="7" max="16384" width="23.85546875" style="1"/>
  </cols>
  <sheetData>
    <row r="1" spans="1:6" s="27" customFormat="1" ht="15.95" thickBot="1">
      <c r="A1" s="28"/>
      <c r="B1" s="29" t="s">
        <v>0</v>
      </c>
      <c r="C1" s="29" t="s">
        <v>1</v>
      </c>
      <c r="D1" s="29" t="s">
        <v>2</v>
      </c>
      <c r="E1" s="30" t="s">
        <v>3</v>
      </c>
      <c r="F1" s="30" t="s">
        <v>4</v>
      </c>
    </row>
    <row r="2" spans="1:6" ht="15.75">
      <c r="A2" s="31" t="s">
        <v>5</v>
      </c>
      <c r="B2" s="1" t="s">
        <v>6</v>
      </c>
      <c r="C2" s="1" t="s">
        <v>7</v>
      </c>
      <c r="D2" s="34">
        <v>45177</v>
      </c>
      <c r="E2" s="34"/>
      <c r="F2" s="15"/>
    </row>
    <row r="3" spans="1:6" ht="15.75">
      <c r="A3" s="31" t="s">
        <v>8</v>
      </c>
      <c r="B3" s="1" t="s">
        <v>9</v>
      </c>
      <c r="C3" s="1" t="s">
        <v>10</v>
      </c>
      <c r="D3" s="34">
        <v>45177</v>
      </c>
      <c r="E3" s="34">
        <v>45196</v>
      </c>
      <c r="F3" s="15">
        <v>4</v>
      </c>
    </row>
    <row r="4" spans="1:6" ht="15.75">
      <c r="A4" s="31" t="s">
        <v>11</v>
      </c>
      <c r="B4" s="1" t="s">
        <v>12</v>
      </c>
      <c r="C4" s="1" t="s">
        <v>13</v>
      </c>
      <c r="D4" s="34">
        <v>45177</v>
      </c>
      <c r="E4" s="34">
        <v>45196</v>
      </c>
      <c r="F4" s="15">
        <v>4</v>
      </c>
    </row>
    <row r="5" spans="1:6" ht="15.75">
      <c r="A5" s="31" t="s">
        <v>14</v>
      </c>
      <c r="B5" s="1" t="s">
        <v>15</v>
      </c>
      <c r="C5" s="1" t="s">
        <v>16</v>
      </c>
      <c r="D5" s="34">
        <v>45177</v>
      </c>
      <c r="E5" s="34">
        <v>45196</v>
      </c>
      <c r="F5" s="15">
        <v>4</v>
      </c>
    </row>
    <row r="6" spans="1:6" ht="15.75">
      <c r="A6" s="31" t="s">
        <v>17</v>
      </c>
      <c r="B6" s="1" t="s">
        <v>18</v>
      </c>
      <c r="C6" s="1" t="s">
        <v>19</v>
      </c>
      <c r="D6" s="34">
        <v>45177</v>
      </c>
      <c r="E6" s="34">
        <v>45196</v>
      </c>
      <c r="F6" s="15">
        <v>4</v>
      </c>
    </row>
    <row r="7" spans="1:6" ht="15.75">
      <c r="A7" s="31" t="s">
        <v>20</v>
      </c>
      <c r="B7" s="1" t="s">
        <v>21</v>
      </c>
      <c r="C7" s="1" t="s">
        <v>22</v>
      </c>
      <c r="D7" s="34">
        <v>45177</v>
      </c>
      <c r="E7" s="34">
        <v>45196</v>
      </c>
      <c r="F7" s="15">
        <v>4</v>
      </c>
    </row>
    <row r="8" spans="1:6" ht="15.75">
      <c r="A8" s="32" t="s">
        <v>23</v>
      </c>
      <c r="B8" s="39" t="s">
        <v>24</v>
      </c>
      <c r="C8" s="39" t="s">
        <v>25</v>
      </c>
      <c r="D8" s="38"/>
      <c r="E8" s="35"/>
      <c r="F8" s="10"/>
    </row>
    <row r="9" spans="1:6" ht="6.6" customHeight="1"/>
    <row r="10" spans="1:6">
      <c r="A10" s="33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834-9AFE-4B80-ABAA-8136B4EF514F}">
  <dimension ref="A1:G33"/>
  <sheetViews>
    <sheetView workbookViewId="0">
      <selection activeCell="C26" sqref="C26"/>
    </sheetView>
  </sheetViews>
  <sheetFormatPr defaultColWidth="8.7109375" defaultRowHeight="15.6"/>
  <cols>
    <col min="1" max="1" width="26.85546875" style="1" customWidth="1"/>
    <col min="2" max="2" width="25.140625" style="1" customWidth="1"/>
    <col min="3" max="3" width="39" style="1" customWidth="1"/>
    <col min="4" max="4" width="41.85546875" style="1" customWidth="1"/>
    <col min="5" max="5" width="50.85546875" style="1" customWidth="1"/>
    <col min="6" max="6" width="43.5703125" style="1" bestFit="1" customWidth="1"/>
    <col min="7" max="7" width="19.5703125" style="1" customWidth="1"/>
    <col min="8" max="16384" width="8.7109375" style="1"/>
  </cols>
  <sheetData>
    <row r="1" spans="1:7">
      <c r="A1" s="13" t="s">
        <v>27</v>
      </c>
      <c r="B1" s="1" t="str">
        <f>Architecture!B3</f>
        <v>CTC</v>
      </c>
    </row>
    <row r="2" spans="1:7">
      <c r="A2" s="13" t="s">
        <v>1</v>
      </c>
      <c r="B2" s="1" t="str">
        <f>Architecture!C3</f>
        <v>Alex</v>
      </c>
    </row>
    <row r="3" spans="1:7">
      <c r="A3" s="13" t="s">
        <v>28</v>
      </c>
      <c r="B3" s="34">
        <v>45177</v>
      </c>
    </row>
    <row r="4" spans="1:7">
      <c r="A4" s="13" t="s">
        <v>29</v>
      </c>
      <c r="B4" s="34">
        <v>45179</v>
      </c>
      <c r="C4" s="1" t="s">
        <v>30</v>
      </c>
    </row>
    <row r="5" spans="1:7">
      <c r="A5" s="13" t="s">
        <v>4</v>
      </c>
      <c r="B5" s="1">
        <f>Architecture!F3</f>
        <v>4</v>
      </c>
    </row>
    <row r="6" spans="1:7" ht="15.95" thickBot="1"/>
    <row r="7" spans="1:7" s="2" customFormat="1" ht="15.95" thickBot="1">
      <c r="A7" s="5" t="s">
        <v>31</v>
      </c>
      <c r="B7" s="3" t="s">
        <v>32</v>
      </c>
      <c r="C7" s="3" t="s">
        <v>33</v>
      </c>
      <c r="D7" s="3" t="s">
        <v>34</v>
      </c>
      <c r="E7" s="4" t="s">
        <v>35</v>
      </c>
    </row>
    <row r="8" spans="1:7" ht="5.0999999999999996" customHeight="1" thickBot="1"/>
    <row r="9" spans="1:7" s="6" customFormat="1" ht="15">
      <c r="A9" s="23" t="str">
        <f>B1</f>
        <v>CTC</v>
      </c>
      <c r="B9" s="40" t="s">
        <v>36</v>
      </c>
      <c r="C9" s="40" t="s">
        <v>37</v>
      </c>
      <c r="D9" s="40" t="s">
        <v>38</v>
      </c>
      <c r="E9" s="46" t="s">
        <v>39</v>
      </c>
    </row>
    <row r="10" spans="1:7" s="6" customFormat="1" ht="15">
      <c r="A10" s="24" t="str">
        <f>A9</f>
        <v>CTC</v>
      </c>
      <c r="B10" s="37" t="s">
        <v>36</v>
      </c>
      <c r="C10" s="37" t="s">
        <v>40</v>
      </c>
      <c r="D10" s="37" t="s">
        <v>41</v>
      </c>
      <c r="E10" s="47" t="s">
        <v>42</v>
      </c>
    </row>
    <row r="11" spans="1:7" s="6" customFormat="1" ht="15">
      <c r="A11" s="24" t="s">
        <v>9</v>
      </c>
      <c r="B11" s="37" t="s">
        <v>36</v>
      </c>
      <c r="C11" s="37" t="s">
        <v>43</v>
      </c>
      <c r="D11" s="37" t="s">
        <v>44</v>
      </c>
      <c r="E11" s="47" t="s">
        <v>45</v>
      </c>
    </row>
    <row r="12" spans="1:7" s="6" customFormat="1" ht="15">
      <c r="A12" s="24" t="str">
        <f>A9</f>
        <v>CTC</v>
      </c>
      <c r="B12" s="37" t="s">
        <v>36</v>
      </c>
      <c r="C12" s="37" t="s">
        <v>46</v>
      </c>
      <c r="D12" s="37" t="s">
        <v>47</v>
      </c>
      <c r="E12" s="51" t="s">
        <v>48</v>
      </c>
    </row>
    <row r="13" spans="1:7" s="6" customFormat="1" ht="15">
      <c r="A13" s="24" t="str">
        <f>A12</f>
        <v>CTC</v>
      </c>
      <c r="B13" s="37" t="s">
        <v>36</v>
      </c>
      <c r="C13" s="37" t="s">
        <v>49</v>
      </c>
      <c r="D13" s="37" t="s">
        <v>50</v>
      </c>
      <c r="E13" s="51" t="s">
        <v>51</v>
      </c>
      <c r="G13" s="60"/>
    </row>
    <row r="14" spans="1:7" s="6" customFormat="1" ht="15">
      <c r="A14" s="24" t="str">
        <f>A11</f>
        <v>CTC</v>
      </c>
      <c r="B14" s="37" t="s">
        <v>12</v>
      </c>
      <c r="C14" s="37" t="s">
        <v>52</v>
      </c>
      <c r="D14" s="37" t="s">
        <v>53</v>
      </c>
      <c r="E14" s="70" t="s">
        <v>54</v>
      </c>
      <c r="G14" s="60"/>
    </row>
    <row r="15" spans="1:7" ht="15">
      <c r="A15" s="24" t="str">
        <f>A14</f>
        <v>CTC</v>
      </c>
      <c r="B15" s="37" t="s">
        <v>12</v>
      </c>
      <c r="C15" s="37" t="s">
        <v>55</v>
      </c>
      <c r="D15" s="37" t="s">
        <v>56</v>
      </c>
      <c r="E15" s="47" t="s">
        <v>57</v>
      </c>
      <c r="F15" s="6"/>
      <c r="G15" s="59"/>
    </row>
    <row r="16" spans="1:7" ht="15">
      <c r="A16" s="24" t="s">
        <v>9</v>
      </c>
      <c r="B16" s="37" t="s">
        <v>12</v>
      </c>
      <c r="C16" s="37" t="s">
        <v>58</v>
      </c>
      <c r="D16" s="37" t="s">
        <v>59</v>
      </c>
      <c r="E16" s="47" t="s">
        <v>60</v>
      </c>
      <c r="G16" s="59"/>
    </row>
    <row r="17" spans="1:7" ht="15">
      <c r="A17" s="25" t="str">
        <f>A10</f>
        <v>CTC</v>
      </c>
      <c r="B17" s="43" t="s">
        <v>12</v>
      </c>
      <c r="C17" s="43" t="s">
        <v>61</v>
      </c>
      <c r="D17" s="97" t="s">
        <v>53</v>
      </c>
      <c r="E17" s="45" t="s">
        <v>62</v>
      </c>
      <c r="G17" s="59"/>
    </row>
    <row r="18" spans="1:7" ht="15">
      <c r="G18" s="59"/>
    </row>
    <row r="19" spans="1:7" ht="14.25" customHeight="1">
      <c r="G19" s="59"/>
    </row>
    <row r="20" spans="1:7" ht="15">
      <c r="A20" s="95" t="s">
        <v>31</v>
      </c>
      <c r="B20" s="94" t="s">
        <v>63</v>
      </c>
      <c r="C20" s="3" t="s">
        <v>64</v>
      </c>
      <c r="D20" s="3" t="s">
        <v>34</v>
      </c>
      <c r="E20" s="4" t="s">
        <v>65</v>
      </c>
      <c r="G20" s="59"/>
    </row>
    <row r="21" spans="1:7" ht="3" customHeight="1">
      <c r="A21" s="96"/>
      <c r="B21" s="96"/>
      <c r="G21" s="59"/>
    </row>
    <row r="22" spans="1:7" ht="15">
      <c r="A22" s="19" t="str">
        <f>B1</f>
        <v>CTC</v>
      </c>
      <c r="B22" s="20" t="s">
        <v>66</v>
      </c>
      <c r="C22" s="17" t="s">
        <v>67</v>
      </c>
      <c r="D22" s="17" t="s">
        <v>47</v>
      </c>
      <c r="E22" s="18" t="s">
        <v>68</v>
      </c>
      <c r="G22" s="59"/>
    </row>
    <row r="23" spans="1:7" ht="15">
      <c r="A23" s="19" t="str">
        <f>A22</f>
        <v>CTC</v>
      </c>
      <c r="B23" s="26" t="s">
        <v>66</v>
      </c>
      <c r="C23" s="26" t="s">
        <v>55</v>
      </c>
      <c r="D23" s="37" t="s">
        <v>47</v>
      </c>
      <c r="E23" s="44" t="s">
        <v>69</v>
      </c>
      <c r="G23" s="59"/>
    </row>
    <row r="24" spans="1:7" ht="15">
      <c r="A24" s="19" t="s">
        <v>9</v>
      </c>
      <c r="B24" s="26" t="s">
        <v>66</v>
      </c>
      <c r="C24" s="26" t="s">
        <v>70</v>
      </c>
      <c r="D24" s="26" t="s">
        <v>71</v>
      </c>
      <c r="E24" s="44" t="s">
        <v>72</v>
      </c>
      <c r="G24" s="59"/>
    </row>
    <row r="25" spans="1:7" ht="15">
      <c r="A25" s="19" t="str">
        <f t="shared" ref="A25:A30" si="0">A24</f>
        <v>CTC</v>
      </c>
      <c r="B25" s="26" t="s">
        <v>66</v>
      </c>
      <c r="C25" s="26" t="s">
        <v>43</v>
      </c>
      <c r="D25" s="26" t="s">
        <v>73</v>
      </c>
      <c r="E25" s="44" t="s">
        <v>74</v>
      </c>
      <c r="G25" s="59"/>
    </row>
    <row r="26" spans="1:7" ht="15">
      <c r="A26" s="19" t="str">
        <f t="shared" si="0"/>
        <v>CTC</v>
      </c>
      <c r="B26" s="20" t="s">
        <v>12</v>
      </c>
      <c r="C26" s="57" t="s">
        <v>75</v>
      </c>
      <c r="D26" s="20" t="s">
        <v>76</v>
      </c>
      <c r="E26" s="21" t="s">
        <v>77</v>
      </c>
      <c r="G26" s="59"/>
    </row>
    <row r="27" spans="1:7" ht="15">
      <c r="A27" s="19" t="str">
        <f t="shared" si="0"/>
        <v>CTC</v>
      </c>
      <c r="B27" s="26" t="s">
        <v>12</v>
      </c>
      <c r="C27" s="26" t="s">
        <v>43</v>
      </c>
      <c r="D27" s="26" t="s">
        <v>78</v>
      </c>
      <c r="E27" s="44" t="s">
        <v>79</v>
      </c>
      <c r="G27" s="59"/>
    </row>
    <row r="28" spans="1:7" ht="15">
      <c r="A28" s="19" t="str">
        <f>A26</f>
        <v>CTC</v>
      </c>
      <c r="B28" s="26" t="s">
        <v>12</v>
      </c>
      <c r="C28" s="26" t="s">
        <v>80</v>
      </c>
      <c r="D28" s="37" t="s">
        <v>56</v>
      </c>
      <c r="E28" s="44" t="s">
        <v>81</v>
      </c>
      <c r="G28" s="59"/>
    </row>
    <row r="29" spans="1:7" ht="15">
      <c r="A29" s="19" t="str">
        <f>A27</f>
        <v>CTC</v>
      </c>
      <c r="B29" s="26" t="s">
        <v>12</v>
      </c>
      <c r="C29" s="26" t="s">
        <v>82</v>
      </c>
      <c r="D29" s="37" t="s">
        <v>56</v>
      </c>
      <c r="E29" s="44" t="s">
        <v>83</v>
      </c>
      <c r="G29" s="59"/>
    </row>
    <row r="30" spans="1:7" ht="15">
      <c r="A30" s="19" t="str">
        <f t="shared" si="0"/>
        <v>CTC</v>
      </c>
      <c r="B30" s="26" t="s">
        <v>12</v>
      </c>
      <c r="C30" s="26" t="s">
        <v>84</v>
      </c>
      <c r="D30" s="26" t="s">
        <v>85</v>
      </c>
      <c r="E30" s="71" t="s">
        <v>86</v>
      </c>
      <c r="G30" s="59"/>
    </row>
    <row r="31" spans="1:7" ht="15">
      <c r="A31" s="19" t="str">
        <f>A29</f>
        <v>CTC</v>
      </c>
      <c r="B31" s="26" t="s">
        <v>12</v>
      </c>
      <c r="C31" s="37" t="s">
        <v>49</v>
      </c>
      <c r="D31" s="26" t="s">
        <v>50</v>
      </c>
      <c r="E31" s="51" t="s">
        <v>51</v>
      </c>
      <c r="F31" s="59"/>
      <c r="G31" s="59"/>
    </row>
    <row r="32" spans="1:7" ht="15">
      <c r="A32" s="22" t="s">
        <v>9</v>
      </c>
      <c r="B32" s="43" t="s">
        <v>12</v>
      </c>
      <c r="C32" s="43" t="s">
        <v>87</v>
      </c>
      <c r="D32" s="43" t="s">
        <v>41</v>
      </c>
      <c r="E32" s="45" t="s">
        <v>88</v>
      </c>
    </row>
    <row r="33" ht="15"/>
  </sheetData>
  <sortState xmlns:xlrd2="http://schemas.microsoft.com/office/spreadsheetml/2017/richdata2" ref="B9:E15">
    <sortCondition ref="B9:B15"/>
  </sortState>
  <pageMargins left="0.7" right="0.7" top="0.75" bottom="0.75" header="0.3" footer="0.3"/>
  <pageSetup orientation="portrait" horizontalDpi="4294967293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E68B-0CA6-4A6A-933C-5D145F1C261E}">
  <dimension ref="A1:F51"/>
  <sheetViews>
    <sheetView workbookViewId="0">
      <selection activeCell="D19" sqref="D19"/>
    </sheetView>
  </sheetViews>
  <sheetFormatPr defaultColWidth="8.7109375" defaultRowHeight="15.6"/>
  <cols>
    <col min="1" max="1" width="26.85546875" style="1" customWidth="1"/>
    <col min="2" max="2" width="25.5703125" style="1" customWidth="1"/>
    <col min="3" max="3" width="40" style="1" customWidth="1"/>
    <col min="4" max="4" width="40.28515625" style="1" bestFit="1" customWidth="1"/>
    <col min="5" max="5" width="50.85546875" style="1" bestFit="1" customWidth="1"/>
    <col min="6" max="6" width="43.5703125" style="1" bestFit="1" customWidth="1"/>
    <col min="7" max="7" width="19.5703125" style="1" customWidth="1"/>
    <col min="8" max="16384" width="8.7109375" style="1"/>
  </cols>
  <sheetData>
    <row r="1" spans="1:6">
      <c r="A1" s="13" t="s">
        <v>27</v>
      </c>
      <c r="B1" s="1" t="str">
        <f>Architecture!B4</f>
        <v>Wayside Controller</v>
      </c>
    </row>
    <row r="2" spans="1:6">
      <c r="A2" s="13" t="s">
        <v>1</v>
      </c>
      <c r="B2" s="1" t="str">
        <f>Architecture!C4</f>
        <v>Cameron (Hardware) / Justin (Software)</v>
      </c>
    </row>
    <row r="3" spans="1:6">
      <c r="A3" s="13" t="s">
        <v>28</v>
      </c>
      <c r="B3" s="34">
        <v>45177</v>
      </c>
    </row>
    <row r="4" spans="1:6">
      <c r="A4" s="13" t="s">
        <v>29</v>
      </c>
      <c r="B4" s="34">
        <v>45179</v>
      </c>
    </row>
    <row r="5" spans="1:6">
      <c r="A5" s="13" t="s">
        <v>4</v>
      </c>
      <c r="B5" s="1">
        <f>Architecture!F4</f>
        <v>4</v>
      </c>
    </row>
    <row r="6" spans="1:6" ht="15.95" thickBot="1"/>
    <row r="7" spans="1:6" s="2" customFormat="1" ht="15.95" thickBot="1">
      <c r="A7" s="5" t="s">
        <v>31</v>
      </c>
      <c r="B7" s="3" t="s">
        <v>32</v>
      </c>
      <c r="C7" s="3" t="s">
        <v>89</v>
      </c>
      <c r="D7" s="3" t="s">
        <v>34</v>
      </c>
      <c r="E7" s="4" t="s">
        <v>35</v>
      </c>
    </row>
    <row r="8" spans="1:6" ht="5.0999999999999996" customHeight="1" thickBot="1"/>
    <row r="9" spans="1:6" s="6" customFormat="1" ht="15">
      <c r="A9" s="23" t="str">
        <f>B1</f>
        <v>Wayside Controller</v>
      </c>
      <c r="B9" s="40" t="s">
        <v>90</v>
      </c>
      <c r="C9" s="40" t="s">
        <v>43</v>
      </c>
      <c r="D9" s="40" t="s">
        <v>78</v>
      </c>
      <c r="E9" s="46" t="s">
        <v>91</v>
      </c>
    </row>
    <row r="10" spans="1:6" s="6" customFormat="1" ht="15">
      <c r="A10" s="24" t="s">
        <v>12</v>
      </c>
      <c r="B10" s="37" t="s">
        <v>90</v>
      </c>
      <c r="C10" s="37" t="s">
        <v>92</v>
      </c>
      <c r="D10" s="37" t="s">
        <v>85</v>
      </c>
      <c r="E10" s="47" t="s">
        <v>93</v>
      </c>
    </row>
    <row r="11" spans="1:6" s="6" customFormat="1" ht="15">
      <c r="A11" s="24" t="s">
        <v>12</v>
      </c>
      <c r="B11" s="37" t="s">
        <v>90</v>
      </c>
      <c r="C11" s="37" t="s">
        <v>75</v>
      </c>
      <c r="D11" s="37" t="s">
        <v>76</v>
      </c>
      <c r="E11" s="47" t="s">
        <v>94</v>
      </c>
    </row>
    <row r="12" spans="1:6" s="6" customFormat="1" ht="15">
      <c r="A12" s="52" t="s">
        <v>12</v>
      </c>
      <c r="B12" s="26" t="s">
        <v>90</v>
      </c>
      <c r="C12" s="26" t="s">
        <v>95</v>
      </c>
      <c r="D12" s="26" t="s">
        <v>96</v>
      </c>
      <c r="E12" s="44" t="s">
        <v>97</v>
      </c>
    </row>
    <row r="13" spans="1:6" s="6" customFormat="1" ht="15">
      <c r="A13" s="67" t="s">
        <v>12</v>
      </c>
      <c r="B13" s="68" t="s">
        <v>90</v>
      </c>
      <c r="C13" s="68" t="s">
        <v>98</v>
      </c>
      <c r="D13" s="68" t="s">
        <v>41</v>
      </c>
      <c r="E13" s="69" t="s">
        <v>99</v>
      </c>
      <c r="F13" s="6" t="s">
        <v>100</v>
      </c>
    </row>
    <row r="14" spans="1:6" s="6" customFormat="1" ht="15">
      <c r="A14" s="52" t="s">
        <v>12</v>
      </c>
      <c r="B14" s="37" t="s">
        <v>90</v>
      </c>
      <c r="C14" s="37" t="s">
        <v>49</v>
      </c>
      <c r="D14" s="37" t="s">
        <v>101</v>
      </c>
      <c r="E14" s="37" t="s">
        <v>102</v>
      </c>
    </row>
    <row r="15" spans="1:6" s="6" customFormat="1" ht="15">
      <c r="A15" s="52" t="s">
        <v>12</v>
      </c>
      <c r="B15" s="26" t="s">
        <v>15</v>
      </c>
      <c r="C15" s="26" t="s">
        <v>103</v>
      </c>
      <c r="D15" s="26" t="s">
        <v>104</v>
      </c>
      <c r="E15" s="44" t="s">
        <v>105</v>
      </c>
    </row>
    <row r="16" spans="1:6" s="6" customFormat="1" ht="15">
      <c r="A16" s="52" t="s">
        <v>12</v>
      </c>
      <c r="B16" s="37" t="s">
        <v>15</v>
      </c>
      <c r="C16" s="37" t="s">
        <v>106</v>
      </c>
      <c r="D16" s="37" t="s">
        <v>107</v>
      </c>
      <c r="E16" s="47" t="s">
        <v>108</v>
      </c>
    </row>
    <row r="17" spans="1:5" s="6" customFormat="1" ht="15">
      <c r="A17" s="52" t="s">
        <v>12</v>
      </c>
      <c r="B17" s="37" t="s">
        <v>15</v>
      </c>
      <c r="C17" s="37" t="s">
        <v>109</v>
      </c>
      <c r="D17" s="37" t="s">
        <v>110</v>
      </c>
      <c r="E17" s="47" t="s">
        <v>111</v>
      </c>
    </row>
    <row r="18" spans="1:5" s="6" customFormat="1" ht="15">
      <c r="A18" s="52" t="s">
        <v>12</v>
      </c>
      <c r="B18" s="37" t="s">
        <v>15</v>
      </c>
      <c r="C18" s="37" t="s">
        <v>112</v>
      </c>
      <c r="D18" s="37" t="s">
        <v>113</v>
      </c>
      <c r="E18" s="47" t="s">
        <v>114</v>
      </c>
    </row>
    <row r="19" spans="1:5" ht="15">
      <c r="A19" s="52" t="s">
        <v>12</v>
      </c>
      <c r="B19" s="37" t="s">
        <v>15</v>
      </c>
      <c r="C19" s="37" t="s">
        <v>115</v>
      </c>
      <c r="D19" s="37" t="s">
        <v>113</v>
      </c>
      <c r="E19" s="47" t="s">
        <v>116</v>
      </c>
    </row>
    <row r="20" spans="1:5" ht="15">
      <c r="A20" s="72" t="s">
        <v>12</v>
      </c>
      <c r="B20" s="53" t="s">
        <v>15</v>
      </c>
      <c r="C20" s="53" t="s">
        <v>52</v>
      </c>
      <c r="D20" s="53" t="s">
        <v>96</v>
      </c>
      <c r="E20" s="54" t="s">
        <v>117</v>
      </c>
    </row>
    <row r="21" spans="1:5" ht="15">
      <c r="A21" s="12"/>
      <c r="B21" s="12"/>
      <c r="C21" s="12"/>
      <c r="D21" s="12"/>
      <c r="E21" s="12"/>
    </row>
    <row r="22" spans="1:5" ht="15.95" thickBot="1">
      <c r="A22" s="5" t="s">
        <v>31</v>
      </c>
      <c r="B22" s="3" t="s">
        <v>63</v>
      </c>
      <c r="C22" s="3" t="s">
        <v>118</v>
      </c>
      <c r="D22" s="3" t="s">
        <v>34</v>
      </c>
      <c r="E22" s="4" t="s">
        <v>65</v>
      </c>
    </row>
    <row r="23" spans="1:5" ht="5.0999999999999996" customHeight="1" thickBot="1">
      <c r="A23" s="11"/>
      <c r="B23" s="11"/>
      <c r="C23" s="11"/>
      <c r="D23" s="11"/>
      <c r="E23" s="11"/>
    </row>
    <row r="24" spans="1:5" ht="15">
      <c r="A24" s="16" t="str">
        <f>B1</f>
        <v>Wayside Controller</v>
      </c>
      <c r="B24" s="17" t="s">
        <v>90</v>
      </c>
      <c r="C24" s="17" t="s">
        <v>52</v>
      </c>
      <c r="D24" s="17" t="s">
        <v>96</v>
      </c>
      <c r="E24" s="18" t="s">
        <v>119</v>
      </c>
    </row>
    <row r="25" spans="1:5" ht="15">
      <c r="A25" s="19" t="str">
        <f>A24</f>
        <v>Wayside Controller</v>
      </c>
      <c r="B25" s="20" t="s">
        <v>90</v>
      </c>
      <c r="C25" s="20" t="s">
        <v>106</v>
      </c>
      <c r="D25" s="20" t="s">
        <v>96</v>
      </c>
      <c r="E25" s="21" t="s">
        <v>120</v>
      </c>
    </row>
    <row r="26" spans="1:5" ht="15">
      <c r="A26" s="19" t="s">
        <v>12</v>
      </c>
      <c r="B26" s="20" t="s">
        <v>90</v>
      </c>
      <c r="C26" s="20" t="s">
        <v>58</v>
      </c>
      <c r="D26" s="20" t="s">
        <v>121</v>
      </c>
      <c r="E26" s="21" t="s">
        <v>122</v>
      </c>
    </row>
    <row r="27" spans="1:5" ht="15">
      <c r="A27" s="19" t="s">
        <v>12</v>
      </c>
      <c r="B27" s="26" t="s">
        <v>90</v>
      </c>
      <c r="C27" s="26" t="s">
        <v>123</v>
      </c>
      <c r="D27" s="26" t="s">
        <v>96</v>
      </c>
      <c r="E27" s="44" t="s">
        <v>124</v>
      </c>
    </row>
    <row r="28" spans="1:5" ht="15">
      <c r="A28" s="19" t="s">
        <v>12</v>
      </c>
      <c r="B28" s="26" t="s">
        <v>15</v>
      </c>
      <c r="C28" s="26" t="s">
        <v>70</v>
      </c>
      <c r="D28" s="26" t="s">
        <v>76</v>
      </c>
      <c r="E28" s="44" t="s">
        <v>125</v>
      </c>
    </row>
    <row r="29" spans="1:5" ht="15">
      <c r="A29" s="19" t="str">
        <f>A27</f>
        <v>Wayside Controller</v>
      </c>
      <c r="B29" s="26" t="s">
        <v>15</v>
      </c>
      <c r="C29" s="26" t="s">
        <v>126</v>
      </c>
      <c r="D29" s="26" t="s">
        <v>47</v>
      </c>
      <c r="E29" s="44" t="s">
        <v>127</v>
      </c>
    </row>
    <row r="30" spans="1:5" ht="15">
      <c r="A30" s="19" t="str">
        <f>A29</f>
        <v>Wayside Controller</v>
      </c>
      <c r="B30" s="26" t="s">
        <v>15</v>
      </c>
      <c r="C30" s="26" t="s">
        <v>128</v>
      </c>
      <c r="D30" s="26" t="s">
        <v>47</v>
      </c>
      <c r="E30" s="44" t="s">
        <v>129</v>
      </c>
    </row>
    <row r="31" spans="1:5" ht="15">
      <c r="A31" s="19" t="str">
        <f>A30</f>
        <v>Wayside Controller</v>
      </c>
      <c r="B31" s="26" t="s">
        <v>15</v>
      </c>
      <c r="C31" s="26" t="s">
        <v>130</v>
      </c>
      <c r="D31" s="26" t="s">
        <v>131</v>
      </c>
      <c r="E31" s="44" t="s">
        <v>132</v>
      </c>
    </row>
    <row r="32" spans="1:5" ht="15">
      <c r="A32" s="19" t="str">
        <f>A31</f>
        <v>Wayside Controller</v>
      </c>
      <c r="B32" s="26" t="s">
        <v>15</v>
      </c>
      <c r="C32" s="58" t="s">
        <v>43</v>
      </c>
      <c r="D32" s="26" t="s">
        <v>133</v>
      </c>
      <c r="E32" s="44" t="s">
        <v>134</v>
      </c>
    </row>
    <row r="33" spans="1:5" ht="15">
      <c r="A33" s="19" t="str">
        <f>A32</f>
        <v>Wayside Controller</v>
      </c>
      <c r="B33" s="26" t="s">
        <v>15</v>
      </c>
      <c r="C33" s="26" t="s">
        <v>49</v>
      </c>
      <c r="D33" s="26" t="s">
        <v>101</v>
      </c>
      <c r="E33" s="44" t="s">
        <v>135</v>
      </c>
    </row>
    <row r="34" spans="1:5" ht="15">
      <c r="A34" s="19" t="str">
        <f>A33</f>
        <v>Wayside Controller</v>
      </c>
      <c r="B34" s="26" t="s">
        <v>15</v>
      </c>
      <c r="C34" s="26" t="s">
        <v>75</v>
      </c>
      <c r="D34" s="26" t="s">
        <v>136</v>
      </c>
      <c r="E34" s="44" t="s">
        <v>137</v>
      </c>
    </row>
    <row r="35" spans="1:5" ht="15">
      <c r="A35" s="22" t="s">
        <v>12</v>
      </c>
      <c r="B35" s="43" t="s">
        <v>15</v>
      </c>
      <c r="C35" s="43" t="s">
        <v>138</v>
      </c>
      <c r="D35" s="43" t="s">
        <v>38</v>
      </c>
      <c r="E35" s="45" t="s">
        <v>139</v>
      </c>
    </row>
    <row r="36" spans="1:5" ht="15"/>
    <row r="37" spans="1:5" ht="15"/>
    <row r="38" spans="1:5" ht="15"/>
    <row r="39" spans="1:5" ht="15"/>
    <row r="40" spans="1:5" ht="15"/>
    <row r="41" spans="1:5" ht="15"/>
    <row r="42" spans="1:5" ht="15"/>
    <row r="43" spans="1:5" ht="15"/>
    <row r="44" spans="1:5" ht="15"/>
    <row r="45" spans="1:5" ht="15"/>
    <row r="46" spans="1:5" ht="15"/>
    <row r="47" spans="1:5" ht="15"/>
    <row r="48" spans="1:5" ht="15"/>
    <row r="49" ht="15"/>
    <row r="50" ht="15"/>
    <row r="51" ht="15"/>
  </sheetData>
  <sortState xmlns:xlrd2="http://schemas.microsoft.com/office/spreadsheetml/2017/richdata2" ref="A9:E19">
    <sortCondition ref="B9:B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3F41-2AF5-4D0E-BCB4-5B070BDFEFA3}">
  <dimension ref="A1:G37"/>
  <sheetViews>
    <sheetView tabSelected="1" workbookViewId="0">
      <selection activeCell="C22" activeCellId="1" sqref="C25 C22"/>
    </sheetView>
  </sheetViews>
  <sheetFormatPr defaultColWidth="8.7109375" defaultRowHeight="15.6"/>
  <cols>
    <col min="1" max="1" width="26.85546875" style="1" customWidth="1"/>
    <col min="2" max="2" width="25.5703125" style="1" customWidth="1"/>
    <col min="3" max="3" width="27.140625" style="1" customWidth="1"/>
    <col min="4" max="4" width="56.140625" style="1" customWidth="1"/>
    <col min="5" max="5" width="51.7109375" style="1" customWidth="1"/>
    <col min="6" max="6" width="43.5703125" style="1" bestFit="1" customWidth="1"/>
    <col min="7" max="7" width="19.5703125" style="1" customWidth="1"/>
    <col min="8" max="16384" width="8.7109375" style="1"/>
  </cols>
  <sheetData>
    <row r="1" spans="1:6">
      <c r="A1" s="13" t="s">
        <v>27</v>
      </c>
      <c r="B1" s="1" t="str">
        <f>Architecture!B5</f>
        <v>Track Model</v>
      </c>
    </row>
    <row r="2" spans="1:6">
      <c r="A2" s="13" t="s">
        <v>1</v>
      </c>
      <c r="B2" s="1" t="str">
        <f>Architecture!C5</f>
        <v>Kyle</v>
      </c>
    </row>
    <row r="3" spans="1:6">
      <c r="A3" s="13" t="s">
        <v>28</v>
      </c>
      <c r="B3" s="34">
        <v>45177</v>
      </c>
    </row>
    <row r="4" spans="1:6">
      <c r="A4" s="13" t="s">
        <v>29</v>
      </c>
      <c r="B4" s="34">
        <f>Architecture!E5</f>
        <v>45196</v>
      </c>
    </row>
    <row r="5" spans="1:6">
      <c r="A5" s="13" t="s">
        <v>4</v>
      </c>
      <c r="B5" s="1">
        <f>Architecture!F5</f>
        <v>4</v>
      </c>
    </row>
    <row r="6" spans="1:6" ht="15.95" thickBot="1"/>
    <row r="7" spans="1:6" s="2" customFormat="1" ht="15.95" thickBot="1">
      <c r="A7" s="5" t="s">
        <v>31</v>
      </c>
      <c r="B7" s="3" t="s">
        <v>32</v>
      </c>
      <c r="C7" s="3" t="s">
        <v>89</v>
      </c>
      <c r="D7" s="3" t="s">
        <v>34</v>
      </c>
      <c r="E7" s="4" t="s">
        <v>35</v>
      </c>
    </row>
    <row r="8" spans="1:6" ht="5.0999999999999996" customHeight="1"/>
    <row r="9" spans="1:6" s="6" customFormat="1" ht="15">
      <c r="A9" s="93" t="s">
        <v>15</v>
      </c>
      <c r="B9" s="81" t="s">
        <v>12</v>
      </c>
      <c r="C9" s="81" t="s">
        <v>140</v>
      </c>
      <c r="D9" s="81" t="s">
        <v>110</v>
      </c>
      <c r="E9" s="89" t="s">
        <v>141</v>
      </c>
    </row>
    <row r="10" spans="1:6" s="6" customFormat="1" ht="15">
      <c r="A10" s="24" t="s">
        <v>15</v>
      </c>
      <c r="B10" s="37" t="s">
        <v>12</v>
      </c>
      <c r="C10" s="37" t="s">
        <v>142</v>
      </c>
      <c r="D10" s="37" t="s">
        <v>110</v>
      </c>
      <c r="E10" s="47" t="s">
        <v>143</v>
      </c>
    </row>
    <row r="11" spans="1:6" s="6" customFormat="1" ht="15">
      <c r="A11" s="24" t="s">
        <v>15</v>
      </c>
      <c r="B11" s="37" t="s">
        <v>12</v>
      </c>
      <c r="C11" s="37" t="s">
        <v>75</v>
      </c>
      <c r="D11" s="37" t="s">
        <v>76</v>
      </c>
      <c r="E11" s="47" t="s">
        <v>144</v>
      </c>
    </row>
    <row r="12" spans="1:6" s="6" customFormat="1" ht="15">
      <c r="A12" s="24" t="s">
        <v>15</v>
      </c>
      <c r="B12" s="26" t="s">
        <v>12</v>
      </c>
      <c r="C12" s="26" t="s">
        <v>145</v>
      </c>
      <c r="D12" s="37" t="s">
        <v>113</v>
      </c>
      <c r="E12" s="44" t="s">
        <v>132</v>
      </c>
    </row>
    <row r="13" spans="1:6" s="6" customFormat="1" ht="15">
      <c r="A13" s="24" t="s">
        <v>15</v>
      </c>
      <c r="B13" s="37" t="s">
        <v>12</v>
      </c>
      <c r="C13" s="37" t="s">
        <v>49</v>
      </c>
      <c r="D13" s="37" t="s">
        <v>101</v>
      </c>
      <c r="E13" s="51" t="s">
        <v>146</v>
      </c>
      <c r="F13" s="6" t="s">
        <v>147</v>
      </c>
    </row>
    <row r="14" spans="1:6" s="6" customFormat="1" ht="15">
      <c r="A14" s="42" t="s">
        <v>15</v>
      </c>
      <c r="B14" s="26" t="s">
        <v>12</v>
      </c>
      <c r="C14" s="55" t="s">
        <v>148</v>
      </c>
      <c r="D14" s="55" t="s">
        <v>76</v>
      </c>
      <c r="E14" s="87" t="s">
        <v>149</v>
      </c>
    </row>
    <row r="15" spans="1:6" ht="15">
      <c r="A15" s="56" t="str">
        <f>A14</f>
        <v>Track Model</v>
      </c>
      <c r="B15" s="26" t="s">
        <v>12</v>
      </c>
      <c r="C15" s="55" t="s">
        <v>43</v>
      </c>
      <c r="D15" s="55" t="s">
        <v>76</v>
      </c>
      <c r="E15" s="87" t="s">
        <v>150</v>
      </c>
    </row>
    <row r="16" spans="1:6" ht="15">
      <c r="A16" s="25" t="s">
        <v>15</v>
      </c>
      <c r="B16" s="97" t="s">
        <v>12</v>
      </c>
      <c r="C16" s="66" t="s">
        <v>138</v>
      </c>
      <c r="D16" s="43" t="s">
        <v>38</v>
      </c>
      <c r="E16" s="45" t="s">
        <v>151</v>
      </c>
    </row>
    <row r="17" spans="1:7" ht="15">
      <c r="A17" s="12"/>
      <c r="B17" s="12"/>
      <c r="C17" s="12"/>
      <c r="D17" s="12"/>
      <c r="E17" s="12"/>
    </row>
    <row r="18" spans="1:7" ht="15" thickBot="1">
      <c r="A18" s="5" t="s">
        <v>31</v>
      </c>
      <c r="B18" s="3" t="s">
        <v>63</v>
      </c>
      <c r="C18" s="3" t="s">
        <v>118</v>
      </c>
      <c r="D18" s="3" t="s">
        <v>34</v>
      </c>
      <c r="E18" s="4" t="s">
        <v>65</v>
      </c>
    </row>
    <row r="19" spans="1:7" s="59" customFormat="1" ht="5.0999999999999996" customHeight="1">
      <c r="A19" s="61"/>
      <c r="B19" s="61"/>
      <c r="C19" s="61"/>
      <c r="D19" s="61"/>
      <c r="E19" s="61"/>
    </row>
    <row r="20" spans="1:7" ht="15">
      <c r="A20" s="90" t="s">
        <v>15</v>
      </c>
      <c r="B20" s="91" t="s">
        <v>152</v>
      </c>
      <c r="C20" s="91" t="s">
        <v>153</v>
      </c>
      <c r="D20" s="81" t="s">
        <v>110</v>
      </c>
      <c r="E20" s="92" t="s">
        <v>154</v>
      </c>
    </row>
    <row r="21" spans="1:7" ht="15">
      <c r="A21" s="42" t="s">
        <v>15</v>
      </c>
      <c r="B21" s="26" t="s">
        <v>12</v>
      </c>
      <c r="C21" s="26" t="s">
        <v>115</v>
      </c>
      <c r="D21" s="37" t="s">
        <v>110</v>
      </c>
      <c r="E21" s="44" t="s">
        <v>155</v>
      </c>
    </row>
    <row r="22" spans="1:7" ht="15">
      <c r="A22" s="42" t="s">
        <v>15</v>
      </c>
      <c r="B22" s="26" t="s">
        <v>12</v>
      </c>
      <c r="C22" s="26" t="s">
        <v>156</v>
      </c>
      <c r="D22" s="37" t="s">
        <v>110</v>
      </c>
      <c r="E22" s="44" t="s">
        <v>157</v>
      </c>
    </row>
    <row r="23" spans="1:7" ht="15">
      <c r="A23" s="19" t="s">
        <v>15</v>
      </c>
      <c r="B23" s="26" t="s">
        <v>12</v>
      </c>
      <c r="C23" s="26" t="s">
        <v>52</v>
      </c>
      <c r="D23" s="26" t="s">
        <v>96</v>
      </c>
      <c r="E23" s="44" t="s">
        <v>158</v>
      </c>
    </row>
    <row r="24" spans="1:7" ht="15">
      <c r="A24" s="19" t="s">
        <v>15</v>
      </c>
      <c r="B24" s="26" t="s">
        <v>12</v>
      </c>
      <c r="C24" s="26" t="s">
        <v>159</v>
      </c>
      <c r="D24" s="26" t="s">
        <v>104</v>
      </c>
      <c r="E24" s="44" t="s">
        <v>160</v>
      </c>
    </row>
    <row r="25" spans="1:7" ht="15">
      <c r="A25" s="42" t="s">
        <v>15</v>
      </c>
      <c r="B25" s="26" t="s">
        <v>9</v>
      </c>
      <c r="C25" s="26" t="s">
        <v>161</v>
      </c>
      <c r="D25" s="26" t="s">
        <v>96</v>
      </c>
      <c r="E25" s="44" t="s">
        <v>162</v>
      </c>
    </row>
    <row r="26" spans="1:7" ht="15">
      <c r="A26" s="42" t="s">
        <v>15</v>
      </c>
      <c r="B26" s="26" t="s">
        <v>18</v>
      </c>
      <c r="C26" s="26" t="s">
        <v>148</v>
      </c>
      <c r="D26" s="26" t="s">
        <v>76</v>
      </c>
      <c r="E26" s="44" t="s">
        <v>163</v>
      </c>
      <c r="G26" s="1" t="s">
        <v>164</v>
      </c>
    </row>
    <row r="27" spans="1:7" ht="15">
      <c r="A27" s="19" t="str">
        <f>A26</f>
        <v>Track Model</v>
      </c>
      <c r="B27" s="26" t="s">
        <v>18</v>
      </c>
      <c r="C27" s="26" t="s">
        <v>43</v>
      </c>
      <c r="D27" s="26" t="s">
        <v>78</v>
      </c>
      <c r="E27" s="44" t="s">
        <v>165</v>
      </c>
    </row>
    <row r="28" spans="1:7" ht="15">
      <c r="A28" s="19" t="s">
        <v>15</v>
      </c>
      <c r="B28" s="26" t="s">
        <v>18</v>
      </c>
      <c r="C28" s="26" t="s">
        <v>166</v>
      </c>
      <c r="D28" s="26" t="s">
        <v>167</v>
      </c>
      <c r="E28" s="44" t="s">
        <v>168</v>
      </c>
      <c r="F28" s="1" t="s">
        <v>169</v>
      </c>
    </row>
    <row r="29" spans="1:7" ht="15">
      <c r="A29" s="42" t="s">
        <v>15</v>
      </c>
      <c r="B29" s="26" t="s">
        <v>18</v>
      </c>
      <c r="C29" s="26" t="s">
        <v>103</v>
      </c>
      <c r="D29" s="26" t="s">
        <v>170</v>
      </c>
      <c r="E29" s="71" t="s">
        <v>171</v>
      </c>
      <c r="F29" s="6" t="s">
        <v>169</v>
      </c>
    </row>
    <row r="30" spans="1:7" ht="15">
      <c r="A30" s="42" t="s">
        <v>15</v>
      </c>
      <c r="B30" s="26" t="s">
        <v>18</v>
      </c>
      <c r="C30" s="26" t="s">
        <v>75</v>
      </c>
      <c r="D30" s="26" t="s">
        <v>76</v>
      </c>
      <c r="E30" s="71" t="s">
        <v>172</v>
      </c>
      <c r="F30" s="6" t="s">
        <v>169</v>
      </c>
    </row>
    <row r="31" spans="1:7" ht="15">
      <c r="A31" s="85" t="s">
        <v>15</v>
      </c>
      <c r="B31" s="26" t="s">
        <v>18</v>
      </c>
      <c r="C31" s="26" t="s">
        <v>49</v>
      </c>
      <c r="D31" s="26" t="s">
        <v>101</v>
      </c>
      <c r="E31" s="71" t="s">
        <v>173</v>
      </c>
      <c r="F31" s="1" t="s">
        <v>169</v>
      </c>
    </row>
    <row r="32" spans="1:7" ht="15">
      <c r="A32" s="86" t="s">
        <v>15</v>
      </c>
      <c r="B32" s="43" t="s">
        <v>18</v>
      </c>
      <c r="C32" s="43" t="s">
        <v>174</v>
      </c>
      <c r="D32" s="43" t="s">
        <v>175</v>
      </c>
      <c r="E32" s="45" t="s">
        <v>176</v>
      </c>
    </row>
    <row r="33" spans="1:1" ht="15"/>
    <row r="34" spans="1:1" ht="15.75">
      <c r="A34" s="2" t="s">
        <v>177</v>
      </c>
    </row>
    <row r="35" spans="1:1" ht="15"/>
    <row r="36" spans="1:1" ht="15"/>
    <row r="37" spans="1:1" ht="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A0AD-AE04-4552-91DB-953B5E552B6B}">
  <dimension ref="A1:F43"/>
  <sheetViews>
    <sheetView workbookViewId="0">
      <selection activeCell="B10" sqref="B10"/>
    </sheetView>
  </sheetViews>
  <sheetFormatPr defaultColWidth="8.7109375" defaultRowHeight="15"/>
  <cols>
    <col min="1" max="1" width="26.85546875" style="1" customWidth="1"/>
    <col min="2" max="2" width="31" style="1" bestFit="1" customWidth="1"/>
    <col min="3" max="3" width="36.42578125" style="1" bestFit="1" customWidth="1"/>
    <col min="4" max="4" width="49.7109375" style="1" customWidth="1"/>
    <col min="5" max="5" width="61.7109375" style="1" customWidth="1"/>
    <col min="6" max="6" width="43.5703125" style="1" bestFit="1" customWidth="1"/>
    <col min="7" max="7" width="19.5703125" style="1" customWidth="1"/>
    <col min="8" max="16384" width="8.7109375" style="1"/>
  </cols>
  <sheetData>
    <row r="1" spans="1:6" ht="15.6">
      <c r="A1" s="13" t="s">
        <v>27</v>
      </c>
      <c r="B1" s="1" t="str">
        <f>Architecture!B6</f>
        <v>Train Model</v>
      </c>
    </row>
    <row r="2" spans="1:6" ht="15.6">
      <c r="A2" s="13" t="s">
        <v>1</v>
      </c>
      <c r="B2" s="1" t="str">
        <f>Architecture!C6</f>
        <v>Yuheng</v>
      </c>
    </row>
    <row r="3" spans="1:6" ht="15.6">
      <c r="A3" s="13" t="s">
        <v>28</v>
      </c>
      <c r="B3" s="34">
        <v>45177</v>
      </c>
    </row>
    <row r="4" spans="1:6" ht="15.6">
      <c r="A4" s="13" t="s">
        <v>29</v>
      </c>
      <c r="B4" s="34">
        <f>Architecture!E6</f>
        <v>45196</v>
      </c>
    </row>
    <row r="5" spans="1:6" ht="15.6">
      <c r="A5" s="13" t="s">
        <v>4</v>
      </c>
      <c r="B5" s="1">
        <f>Architecture!F6</f>
        <v>4</v>
      </c>
    </row>
    <row r="6" spans="1:6" ht="15.95" thickBot="1"/>
    <row r="7" spans="1:6" s="2" customFormat="1" ht="15.95" thickBot="1">
      <c r="A7" s="5" t="s">
        <v>31</v>
      </c>
      <c r="B7" s="3" t="s">
        <v>32</v>
      </c>
      <c r="C7" s="3" t="s">
        <v>89</v>
      </c>
      <c r="D7" s="3" t="s">
        <v>34</v>
      </c>
      <c r="E7" s="4" t="s">
        <v>35</v>
      </c>
    </row>
    <row r="8" spans="1:6" ht="5.0999999999999996" customHeight="1"/>
    <row r="9" spans="1:6" s="6" customFormat="1">
      <c r="A9" s="23" t="str">
        <f>B1</f>
        <v>Train Model</v>
      </c>
      <c r="B9" s="81" t="s">
        <v>15</v>
      </c>
      <c r="C9" s="48" t="s">
        <v>178</v>
      </c>
      <c r="D9" s="48" t="s">
        <v>104</v>
      </c>
      <c r="E9" s="49" t="s">
        <v>179</v>
      </c>
      <c r="F9" s="6" t="s">
        <v>169</v>
      </c>
    </row>
    <row r="10" spans="1:6" s="6" customFormat="1">
      <c r="A10" s="24" t="s">
        <v>18</v>
      </c>
      <c r="B10" s="37" t="s">
        <v>180</v>
      </c>
      <c r="C10" s="37" t="s">
        <v>181</v>
      </c>
      <c r="D10" s="37" t="s">
        <v>182</v>
      </c>
      <c r="E10" s="47" t="s">
        <v>183</v>
      </c>
      <c r="F10" s="1"/>
    </row>
    <row r="11" spans="1:6" s="6" customFormat="1">
      <c r="A11" s="24" t="s">
        <v>18</v>
      </c>
      <c r="B11" s="37" t="s">
        <v>15</v>
      </c>
      <c r="C11" s="37" t="s">
        <v>75</v>
      </c>
      <c r="D11" s="37" t="s">
        <v>76</v>
      </c>
      <c r="E11" s="47" t="s">
        <v>184</v>
      </c>
      <c r="F11" s="1" t="s">
        <v>169</v>
      </c>
    </row>
    <row r="12" spans="1:6" s="6" customFormat="1">
      <c r="A12" s="24" t="str">
        <f>A10</f>
        <v>Train Model</v>
      </c>
      <c r="B12" s="37" t="s">
        <v>15</v>
      </c>
      <c r="C12" s="37" t="s">
        <v>70</v>
      </c>
      <c r="D12" s="37" t="s">
        <v>76</v>
      </c>
      <c r="E12" s="47" t="s">
        <v>185</v>
      </c>
    </row>
    <row r="13" spans="1:6" s="6" customFormat="1">
      <c r="A13" s="24" t="str">
        <f>A12</f>
        <v>Train Model</v>
      </c>
      <c r="B13" s="37" t="s">
        <v>15</v>
      </c>
      <c r="C13" s="37" t="s">
        <v>43</v>
      </c>
      <c r="D13" s="37" t="s">
        <v>78</v>
      </c>
      <c r="E13" s="47" t="s">
        <v>186</v>
      </c>
    </row>
    <row r="14" spans="1:6" s="6" customFormat="1">
      <c r="A14" s="24" t="s">
        <v>18</v>
      </c>
      <c r="B14" s="37" t="s">
        <v>15</v>
      </c>
      <c r="C14" s="37" t="s">
        <v>166</v>
      </c>
      <c r="D14" s="37" t="s">
        <v>167</v>
      </c>
      <c r="E14" s="70" t="s">
        <v>187</v>
      </c>
      <c r="F14" s="6" t="s">
        <v>169</v>
      </c>
    </row>
    <row r="15" spans="1:6" s="6" customFormat="1">
      <c r="A15" s="24" t="s">
        <v>18</v>
      </c>
      <c r="B15" s="41" t="s">
        <v>15</v>
      </c>
      <c r="C15" s="41" t="s">
        <v>174</v>
      </c>
      <c r="D15" s="41" t="s">
        <v>188</v>
      </c>
      <c r="E15" s="65" t="s">
        <v>189</v>
      </c>
      <c r="F15" s="6" t="s">
        <v>169</v>
      </c>
    </row>
    <row r="16" spans="1:6">
      <c r="A16" s="64" t="s">
        <v>18</v>
      </c>
      <c r="B16" s="41" t="s">
        <v>15</v>
      </c>
      <c r="C16" s="26" t="s">
        <v>49</v>
      </c>
      <c r="D16" s="26" t="s">
        <v>101</v>
      </c>
      <c r="E16" s="71" t="s">
        <v>190</v>
      </c>
    </row>
    <row r="17" spans="1:6">
      <c r="A17" s="24" t="s">
        <v>18</v>
      </c>
      <c r="B17" s="37" t="s">
        <v>21</v>
      </c>
      <c r="C17" s="55" t="s">
        <v>191</v>
      </c>
      <c r="D17" s="55" t="s">
        <v>192</v>
      </c>
      <c r="E17" s="73" t="s">
        <v>193</v>
      </c>
      <c r="F17" s="6"/>
    </row>
    <row r="18" spans="1:6">
      <c r="A18" s="24" t="s">
        <v>18</v>
      </c>
      <c r="B18" s="41" t="s">
        <v>21</v>
      </c>
      <c r="C18" s="41" t="s">
        <v>194</v>
      </c>
      <c r="D18" s="63" t="s">
        <v>195</v>
      </c>
      <c r="E18" s="70" t="s">
        <v>196</v>
      </c>
    </row>
    <row r="19" spans="1:6">
      <c r="A19" s="24" t="s">
        <v>18</v>
      </c>
      <c r="B19" s="41" t="s">
        <v>21</v>
      </c>
      <c r="C19" s="26" t="s">
        <v>197</v>
      </c>
      <c r="D19" s="41" t="s">
        <v>198</v>
      </c>
      <c r="E19" s="65" t="s">
        <v>199</v>
      </c>
    </row>
    <row r="20" spans="1:6">
      <c r="A20" s="24" t="s">
        <v>18</v>
      </c>
      <c r="B20" s="37" t="s">
        <v>21</v>
      </c>
      <c r="C20" s="26" t="s">
        <v>181</v>
      </c>
      <c r="D20" s="41" t="s">
        <v>47</v>
      </c>
      <c r="E20" s="65" t="s">
        <v>200</v>
      </c>
    </row>
    <row r="21" spans="1:6">
      <c r="A21" s="24" t="s">
        <v>18</v>
      </c>
      <c r="B21" s="37" t="s">
        <v>21</v>
      </c>
      <c r="C21" s="57" t="s">
        <v>201</v>
      </c>
      <c r="D21" s="57" t="s">
        <v>202</v>
      </c>
      <c r="E21" s="74" t="s">
        <v>203</v>
      </c>
    </row>
    <row r="22" spans="1:6">
      <c r="A22" s="24" t="s">
        <v>18</v>
      </c>
      <c r="B22" s="37" t="s">
        <v>21</v>
      </c>
      <c r="C22" s="57" t="s">
        <v>204</v>
      </c>
      <c r="D22" s="57" t="s">
        <v>202</v>
      </c>
      <c r="E22" s="74" t="s">
        <v>205</v>
      </c>
    </row>
    <row r="23" spans="1:6">
      <c r="A23" s="24" t="s">
        <v>18</v>
      </c>
      <c r="B23" s="37" t="s">
        <v>21</v>
      </c>
      <c r="C23" s="41" t="s">
        <v>206</v>
      </c>
      <c r="D23" s="37" t="s">
        <v>76</v>
      </c>
      <c r="E23" s="71" t="s">
        <v>207</v>
      </c>
    </row>
    <row r="24" spans="1:6">
      <c r="A24" s="24" t="s">
        <v>18</v>
      </c>
      <c r="B24" s="37" t="s">
        <v>21</v>
      </c>
      <c r="C24" s="41" t="s">
        <v>208</v>
      </c>
      <c r="D24" s="37" t="s">
        <v>209</v>
      </c>
      <c r="E24" s="71" t="s">
        <v>210</v>
      </c>
    </row>
    <row r="25" spans="1:6">
      <c r="A25" s="80" t="s">
        <v>18</v>
      </c>
      <c r="B25" s="53" t="s">
        <v>21</v>
      </c>
      <c r="C25" s="50" t="s">
        <v>211</v>
      </c>
      <c r="D25" s="50" t="s">
        <v>212</v>
      </c>
      <c r="E25" s="75" t="s">
        <v>213</v>
      </c>
    </row>
    <row r="26" spans="1:6">
      <c r="A26" s="12"/>
      <c r="B26" s="12"/>
      <c r="C26" s="12"/>
      <c r="D26" s="12"/>
      <c r="E26" s="12"/>
    </row>
    <row r="27" spans="1:6">
      <c r="A27" s="5" t="s">
        <v>31</v>
      </c>
      <c r="B27" s="3" t="s">
        <v>63</v>
      </c>
      <c r="C27" s="3" t="s">
        <v>118</v>
      </c>
      <c r="D27" s="3" t="s">
        <v>34</v>
      </c>
      <c r="E27" s="4" t="s">
        <v>65</v>
      </c>
    </row>
    <row r="28" spans="1:6" ht="5.0999999999999996" customHeight="1">
      <c r="A28" s="11"/>
      <c r="B28" s="11"/>
      <c r="C28" s="11"/>
      <c r="D28" s="11"/>
      <c r="E28" s="11"/>
    </row>
    <row r="29" spans="1:6">
      <c r="A29" s="16" t="str">
        <f>B1</f>
        <v>Train Model</v>
      </c>
      <c r="B29" s="82" t="s">
        <v>214</v>
      </c>
      <c r="C29" s="40" t="s">
        <v>181</v>
      </c>
      <c r="D29" s="17" t="s">
        <v>215</v>
      </c>
      <c r="E29" s="76" t="s">
        <v>216</v>
      </c>
    </row>
    <row r="30" spans="1:6">
      <c r="A30" s="19" t="s">
        <v>18</v>
      </c>
      <c r="B30" s="41" t="s">
        <v>214</v>
      </c>
      <c r="C30" s="41" t="s">
        <v>197</v>
      </c>
      <c r="D30" s="41" t="s">
        <v>198</v>
      </c>
      <c r="E30" s="65" t="s">
        <v>217</v>
      </c>
    </row>
    <row r="31" spans="1:6">
      <c r="A31" s="19" t="str">
        <f>A29</f>
        <v>Train Model</v>
      </c>
      <c r="B31" s="41" t="s">
        <v>21</v>
      </c>
      <c r="C31" s="41" t="s">
        <v>218</v>
      </c>
      <c r="D31" s="41" t="s">
        <v>219</v>
      </c>
      <c r="E31" s="65" t="s">
        <v>220</v>
      </c>
    </row>
    <row r="32" spans="1:6">
      <c r="A32" s="19" t="str">
        <f>A31</f>
        <v>Train Model</v>
      </c>
      <c r="B32" s="26" t="s">
        <v>21</v>
      </c>
      <c r="C32" s="37" t="s">
        <v>221</v>
      </c>
      <c r="D32" s="37" t="s">
        <v>136</v>
      </c>
      <c r="E32" s="70" t="s">
        <v>222</v>
      </c>
    </row>
    <row r="33" spans="1:5">
      <c r="A33" s="19" t="str">
        <f>A32</f>
        <v>Train Model</v>
      </c>
      <c r="B33" s="26" t="s">
        <v>21</v>
      </c>
      <c r="C33" s="26" t="s">
        <v>75</v>
      </c>
      <c r="D33" s="26" t="s">
        <v>136</v>
      </c>
      <c r="E33" s="77" t="s">
        <v>223</v>
      </c>
    </row>
    <row r="34" spans="1:5">
      <c r="A34" s="56" t="str">
        <f>A33</f>
        <v>Train Model</v>
      </c>
      <c r="B34" s="55" t="s">
        <v>21</v>
      </c>
      <c r="C34" s="26" t="s">
        <v>70</v>
      </c>
      <c r="D34" s="26" t="s">
        <v>136</v>
      </c>
      <c r="E34" s="77" t="s">
        <v>224</v>
      </c>
    </row>
    <row r="35" spans="1:5">
      <c r="A35" s="19" t="str">
        <f>A34</f>
        <v>Train Model</v>
      </c>
      <c r="B35" s="26" t="s">
        <v>21</v>
      </c>
      <c r="C35" s="37" t="s">
        <v>43</v>
      </c>
      <c r="D35" s="37" t="s">
        <v>133</v>
      </c>
      <c r="E35" s="70" t="s">
        <v>225</v>
      </c>
    </row>
    <row r="36" spans="1:5">
      <c r="A36" s="19" t="str">
        <f>A35</f>
        <v>Train Model</v>
      </c>
      <c r="B36" s="26" t="s">
        <v>21</v>
      </c>
      <c r="C36" s="41" t="s">
        <v>201</v>
      </c>
      <c r="D36" s="41" t="s">
        <v>198</v>
      </c>
      <c r="E36" s="65" t="s">
        <v>226</v>
      </c>
    </row>
    <row r="37" spans="1:5">
      <c r="A37" s="56" t="str">
        <f>A36</f>
        <v>Train Model</v>
      </c>
      <c r="B37" s="55" t="s">
        <v>21</v>
      </c>
      <c r="C37" s="41" t="s">
        <v>204</v>
      </c>
      <c r="D37" s="41" t="s">
        <v>198</v>
      </c>
      <c r="E37" s="65" t="s">
        <v>227</v>
      </c>
    </row>
    <row r="38" spans="1:5">
      <c r="A38" s="56" t="s">
        <v>18</v>
      </c>
      <c r="B38" s="55" t="s">
        <v>21</v>
      </c>
      <c r="C38" s="41" t="s">
        <v>228</v>
      </c>
      <c r="D38" s="63" t="s">
        <v>229</v>
      </c>
      <c r="E38" s="65" t="s">
        <v>230</v>
      </c>
    </row>
    <row r="39" spans="1:5">
      <c r="A39" s="84" t="s">
        <v>18</v>
      </c>
      <c r="B39" s="26" t="s">
        <v>21</v>
      </c>
      <c r="C39" s="26" t="s">
        <v>49</v>
      </c>
      <c r="D39" s="26" t="s">
        <v>101</v>
      </c>
      <c r="E39" s="77" t="s">
        <v>231</v>
      </c>
    </row>
    <row r="40" spans="1:5">
      <c r="A40" s="78" t="s">
        <v>18</v>
      </c>
      <c r="B40" s="55" t="s">
        <v>21</v>
      </c>
      <c r="C40" s="41" t="s">
        <v>232</v>
      </c>
      <c r="D40" s="63" t="s">
        <v>209</v>
      </c>
      <c r="E40" s="65" t="s">
        <v>233</v>
      </c>
    </row>
    <row r="41" spans="1:5">
      <c r="A41" s="78" t="s">
        <v>18</v>
      </c>
      <c r="B41" s="55" t="s">
        <v>21</v>
      </c>
      <c r="C41" s="41" t="s">
        <v>234</v>
      </c>
      <c r="D41" s="63" t="s">
        <v>235</v>
      </c>
      <c r="E41" s="65" t="s">
        <v>236</v>
      </c>
    </row>
    <row r="42" spans="1:5" ht="30">
      <c r="A42" s="99" t="s">
        <v>18</v>
      </c>
      <c r="B42" s="37" t="s">
        <v>21</v>
      </c>
      <c r="C42" s="37" t="s">
        <v>237</v>
      </c>
      <c r="D42" s="37" t="s">
        <v>182</v>
      </c>
      <c r="E42" s="65" t="s">
        <v>238</v>
      </c>
    </row>
    <row r="43" spans="1:5">
      <c r="A43" s="79" t="s">
        <v>18</v>
      </c>
      <c r="B43" s="83" t="s">
        <v>21</v>
      </c>
      <c r="C43" s="66" t="s">
        <v>239</v>
      </c>
      <c r="D43" s="66" t="s">
        <v>240</v>
      </c>
      <c r="E43" s="98" t="s">
        <v>241</v>
      </c>
    </row>
  </sheetData>
  <sortState xmlns:xlrd2="http://schemas.microsoft.com/office/spreadsheetml/2017/richdata2" ref="A10:F24">
    <sortCondition ref="B10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0D6F-3BB2-4E57-A59F-E98C861517FF}">
  <dimension ref="A1:F39"/>
  <sheetViews>
    <sheetView workbookViewId="0">
      <selection activeCell="F7" sqref="F7"/>
    </sheetView>
  </sheetViews>
  <sheetFormatPr defaultColWidth="8.7109375" defaultRowHeight="15.6"/>
  <cols>
    <col min="1" max="1" width="26.85546875" style="1" customWidth="1"/>
    <col min="2" max="2" width="37.5703125" style="1" customWidth="1"/>
    <col min="3" max="3" width="30.42578125" style="1" bestFit="1" customWidth="1"/>
    <col min="4" max="4" width="41.140625" style="1" customWidth="1"/>
    <col min="5" max="5" width="47" style="1" bestFit="1" customWidth="1"/>
    <col min="6" max="6" width="43.5703125" style="1" bestFit="1" customWidth="1"/>
    <col min="7" max="7" width="19.5703125" style="1" customWidth="1"/>
    <col min="8" max="16384" width="8.7109375" style="1"/>
  </cols>
  <sheetData>
    <row r="1" spans="1:6">
      <c r="A1" s="13" t="s">
        <v>27</v>
      </c>
      <c r="B1" s="1" t="str">
        <f>Architecture!B7</f>
        <v>Train Controller</v>
      </c>
    </row>
    <row r="2" spans="1:6">
      <c r="A2" s="13" t="s">
        <v>1</v>
      </c>
      <c r="B2" s="1" t="str">
        <f>Architecture!C7</f>
        <v>Yun</v>
      </c>
    </row>
    <row r="3" spans="1:6">
      <c r="A3" s="13" t="s">
        <v>28</v>
      </c>
      <c r="B3" s="34">
        <v>45177</v>
      </c>
    </row>
    <row r="4" spans="1:6">
      <c r="A4" s="13" t="s">
        <v>29</v>
      </c>
      <c r="B4" s="34">
        <f>Architecture!E7</f>
        <v>45196</v>
      </c>
    </row>
    <row r="5" spans="1:6">
      <c r="A5" s="13" t="s">
        <v>4</v>
      </c>
      <c r="B5" s="1">
        <f>Architecture!F7</f>
        <v>4</v>
      </c>
    </row>
    <row r="6" spans="1:6" ht="15.95" thickBot="1">
      <c r="F6" s="1" t="s">
        <v>242</v>
      </c>
    </row>
    <row r="7" spans="1:6" s="2" customFormat="1" ht="15.95" thickBot="1">
      <c r="A7" s="5" t="s">
        <v>31</v>
      </c>
      <c r="B7" s="3" t="s">
        <v>32</v>
      </c>
      <c r="C7" s="3" t="s">
        <v>89</v>
      </c>
      <c r="D7" s="3" t="s">
        <v>34</v>
      </c>
      <c r="E7" s="4" t="s">
        <v>35</v>
      </c>
    </row>
    <row r="8" spans="1:6" ht="5.0999999999999996" customHeight="1" thickBot="1"/>
    <row r="9" spans="1:6" s="6" customFormat="1" ht="15">
      <c r="A9" s="100" t="str">
        <f>B1</f>
        <v>Train Controller</v>
      </c>
      <c r="B9" s="101" t="s">
        <v>243</v>
      </c>
      <c r="C9" s="101" t="s">
        <v>181</v>
      </c>
      <c r="D9" s="101" t="s">
        <v>182</v>
      </c>
      <c r="E9" s="46" t="s">
        <v>244</v>
      </c>
    </row>
    <row r="10" spans="1:6" s="6" customFormat="1" ht="15">
      <c r="A10" s="102" t="s">
        <v>21</v>
      </c>
      <c r="B10" s="103" t="s">
        <v>243</v>
      </c>
      <c r="C10" s="103" t="s">
        <v>197</v>
      </c>
      <c r="D10" s="103" t="s">
        <v>47</v>
      </c>
      <c r="E10" s="47" t="s">
        <v>245</v>
      </c>
    </row>
    <row r="11" spans="1:6" s="6" customFormat="1" ht="15">
      <c r="A11" s="102" t="str">
        <f>A9</f>
        <v>Train Controller</v>
      </c>
      <c r="B11" s="103" t="s">
        <v>243</v>
      </c>
      <c r="C11" s="103" t="s">
        <v>211</v>
      </c>
      <c r="D11" s="103" t="s">
        <v>212</v>
      </c>
      <c r="E11" s="47" t="s">
        <v>246</v>
      </c>
    </row>
    <row r="12" spans="1:6" s="6" customFormat="1" ht="15">
      <c r="A12" s="102" t="s">
        <v>21</v>
      </c>
      <c r="B12" s="103" t="s">
        <v>243</v>
      </c>
      <c r="C12" s="103" t="s">
        <v>247</v>
      </c>
      <c r="D12" s="104" t="s">
        <v>198</v>
      </c>
      <c r="E12" s="47" t="s">
        <v>248</v>
      </c>
    </row>
    <row r="13" spans="1:6" s="6" customFormat="1" ht="15">
      <c r="A13" s="102" t="s">
        <v>21</v>
      </c>
      <c r="B13" s="20" t="s">
        <v>243</v>
      </c>
      <c r="C13" s="20" t="s">
        <v>206</v>
      </c>
      <c r="D13" s="20" t="s">
        <v>249</v>
      </c>
      <c r="E13" s="21" t="s">
        <v>250</v>
      </c>
      <c r="F13" s="1"/>
    </row>
    <row r="14" spans="1:6" s="6" customFormat="1" ht="15">
      <c r="A14" s="102" t="s">
        <v>21</v>
      </c>
      <c r="B14" s="103" t="s">
        <v>18</v>
      </c>
      <c r="C14" s="103" t="s">
        <v>75</v>
      </c>
      <c r="D14" s="103" t="s">
        <v>251</v>
      </c>
      <c r="E14" s="47" t="s">
        <v>252</v>
      </c>
    </row>
    <row r="15" spans="1:6" s="6" customFormat="1" ht="15">
      <c r="A15" s="102" t="s">
        <v>21</v>
      </c>
      <c r="B15" s="103" t="s">
        <v>18</v>
      </c>
      <c r="C15" s="103" t="s">
        <v>221</v>
      </c>
      <c r="D15" s="103" t="s">
        <v>251</v>
      </c>
      <c r="E15" s="47" t="s">
        <v>253</v>
      </c>
    </row>
    <row r="16" spans="1:6" s="6" customFormat="1" ht="15">
      <c r="A16" s="102" t="str">
        <f>A12</f>
        <v>Train Controller</v>
      </c>
      <c r="B16" s="103" t="s">
        <v>18</v>
      </c>
      <c r="C16" s="103" t="s">
        <v>70</v>
      </c>
      <c r="D16" s="103" t="s">
        <v>251</v>
      </c>
      <c r="E16" s="47" t="s">
        <v>254</v>
      </c>
    </row>
    <row r="17" spans="1:6" s="6" customFormat="1" ht="15">
      <c r="A17" s="102" t="s">
        <v>21</v>
      </c>
      <c r="B17" s="103" t="s">
        <v>18</v>
      </c>
      <c r="C17" s="103" t="s">
        <v>255</v>
      </c>
      <c r="D17" s="103" t="s">
        <v>256</v>
      </c>
      <c r="E17" s="47" t="s">
        <v>257</v>
      </c>
    </row>
    <row r="18" spans="1:6" s="6" customFormat="1" ht="15">
      <c r="A18" s="102" t="s">
        <v>21</v>
      </c>
      <c r="B18" s="103" t="s">
        <v>18</v>
      </c>
      <c r="C18" s="103" t="s">
        <v>43</v>
      </c>
      <c r="D18" s="103" t="s">
        <v>258</v>
      </c>
      <c r="E18" s="47" t="s">
        <v>259</v>
      </c>
    </row>
    <row r="19" spans="1:6" s="6" customFormat="1" ht="15">
      <c r="A19" s="102" t="s">
        <v>21</v>
      </c>
      <c r="B19" s="103" t="s">
        <v>260</v>
      </c>
      <c r="C19" s="103" t="s">
        <v>261</v>
      </c>
      <c r="D19" s="103" t="s">
        <v>198</v>
      </c>
      <c r="E19" s="47" t="s">
        <v>262</v>
      </c>
    </row>
    <row r="20" spans="1:6" s="6" customFormat="1" ht="15">
      <c r="A20" s="102" t="s">
        <v>21</v>
      </c>
      <c r="B20" s="103" t="s">
        <v>18</v>
      </c>
      <c r="C20" s="103" t="s">
        <v>263</v>
      </c>
      <c r="D20" s="103" t="s">
        <v>198</v>
      </c>
      <c r="E20" s="47" t="s">
        <v>264</v>
      </c>
    </row>
    <row r="21" spans="1:6" s="6" customFormat="1" ht="15">
      <c r="A21" s="102" t="s">
        <v>21</v>
      </c>
      <c r="B21" s="103" t="s">
        <v>18</v>
      </c>
      <c r="C21" s="103" t="s">
        <v>265</v>
      </c>
      <c r="D21" s="103" t="s">
        <v>240</v>
      </c>
      <c r="E21" s="47" t="s">
        <v>241</v>
      </c>
      <c r="F21" s="6" t="s">
        <v>266</v>
      </c>
    </row>
    <row r="22" spans="1:6" ht="30">
      <c r="A22" s="102" t="s">
        <v>21</v>
      </c>
      <c r="B22" s="103" t="s">
        <v>18</v>
      </c>
      <c r="C22" s="20" t="s">
        <v>49</v>
      </c>
      <c r="D22" s="20" t="s">
        <v>101</v>
      </c>
      <c r="E22" s="77" t="s">
        <v>267</v>
      </c>
      <c r="F22" s="6"/>
    </row>
    <row r="23" spans="1:6" ht="30">
      <c r="A23" s="102" t="s">
        <v>21</v>
      </c>
      <c r="B23" s="103" t="s">
        <v>18</v>
      </c>
      <c r="C23" s="20" t="s">
        <v>268</v>
      </c>
      <c r="D23" s="20" t="s">
        <v>182</v>
      </c>
      <c r="E23" s="77" t="s">
        <v>269</v>
      </c>
    </row>
    <row r="24" spans="1:6" ht="30">
      <c r="A24" s="102" t="s">
        <v>21</v>
      </c>
      <c r="B24" s="20" t="s">
        <v>18</v>
      </c>
      <c r="C24" s="20" t="s">
        <v>270</v>
      </c>
      <c r="D24" s="20" t="s">
        <v>182</v>
      </c>
      <c r="E24" s="77" t="s">
        <v>271</v>
      </c>
    </row>
    <row r="25" spans="1:6" ht="15">
      <c r="A25" s="105" t="s">
        <v>21</v>
      </c>
      <c r="B25" s="106" t="s">
        <v>18</v>
      </c>
      <c r="C25" s="106" t="s">
        <v>272</v>
      </c>
      <c r="D25" s="107" t="s">
        <v>229</v>
      </c>
      <c r="E25" s="54" t="s">
        <v>273</v>
      </c>
    </row>
    <row r="26" spans="1:6" ht="20.25" customHeight="1">
      <c r="A26" s="12"/>
      <c r="B26" s="12"/>
      <c r="C26" s="12"/>
      <c r="D26" s="12"/>
      <c r="E26" s="12"/>
    </row>
    <row r="27" spans="1:6" ht="15">
      <c r="A27" s="5" t="s">
        <v>31</v>
      </c>
      <c r="B27" s="3" t="s">
        <v>63</v>
      </c>
      <c r="C27" s="3" t="s">
        <v>118</v>
      </c>
      <c r="D27" s="3" t="s">
        <v>34</v>
      </c>
      <c r="E27" s="4" t="s">
        <v>65</v>
      </c>
    </row>
    <row r="28" spans="1:6" ht="15.75">
      <c r="A28" s="11"/>
      <c r="B28" s="11"/>
      <c r="C28" s="11"/>
      <c r="D28" s="11"/>
      <c r="E28" s="11"/>
    </row>
    <row r="29" spans="1:6" ht="15">
      <c r="A29" s="16" t="str">
        <f>B1</f>
        <v>Train Controller</v>
      </c>
      <c r="B29" s="81" t="s">
        <v>260</v>
      </c>
      <c r="C29" s="81" t="s">
        <v>261</v>
      </c>
      <c r="D29" s="81" t="s">
        <v>198</v>
      </c>
      <c r="E29" s="89" t="s">
        <v>274</v>
      </c>
    </row>
    <row r="30" spans="1:6" ht="15">
      <c r="A30" s="19" t="str">
        <f>A29</f>
        <v>Train Controller</v>
      </c>
      <c r="B30" s="37" t="s">
        <v>18</v>
      </c>
      <c r="C30" s="37" t="s">
        <v>263</v>
      </c>
      <c r="D30" s="37" t="s">
        <v>198</v>
      </c>
      <c r="E30" s="47" t="s">
        <v>275</v>
      </c>
    </row>
    <row r="31" spans="1:6" ht="15">
      <c r="A31" s="19" t="str">
        <f t="shared" ref="A31:A38" si="0">A30</f>
        <v>Train Controller</v>
      </c>
      <c r="B31" s="26" t="s">
        <v>18</v>
      </c>
      <c r="C31" s="26" t="s">
        <v>206</v>
      </c>
      <c r="D31" s="26" t="s">
        <v>76</v>
      </c>
      <c r="E31" s="44" t="s">
        <v>276</v>
      </c>
    </row>
    <row r="32" spans="1:6" ht="15">
      <c r="A32" s="19" t="str">
        <f t="shared" si="0"/>
        <v>Train Controller</v>
      </c>
      <c r="B32" s="26" t="s">
        <v>18</v>
      </c>
      <c r="C32" s="26" t="s">
        <v>211</v>
      </c>
      <c r="D32" s="26" t="s">
        <v>212</v>
      </c>
      <c r="E32" s="44" t="s">
        <v>277</v>
      </c>
    </row>
    <row r="33" spans="1:5" ht="15">
      <c r="A33" s="19" t="str">
        <f t="shared" si="0"/>
        <v>Train Controller</v>
      </c>
      <c r="B33" s="26" t="s">
        <v>18</v>
      </c>
      <c r="C33" s="26" t="s">
        <v>191</v>
      </c>
      <c r="D33" s="26" t="s">
        <v>278</v>
      </c>
      <c r="E33" s="44" t="s">
        <v>279</v>
      </c>
    </row>
    <row r="34" spans="1:5" ht="15">
      <c r="A34" s="19" t="s">
        <v>21</v>
      </c>
      <c r="B34" s="26" t="s">
        <v>18</v>
      </c>
      <c r="C34" s="26" t="s">
        <v>208</v>
      </c>
      <c r="D34" s="26" t="s">
        <v>209</v>
      </c>
      <c r="E34" s="44" t="s">
        <v>280</v>
      </c>
    </row>
    <row r="35" spans="1:5" ht="15">
      <c r="A35" s="19" t="s">
        <v>21</v>
      </c>
      <c r="B35" s="26" t="s">
        <v>214</v>
      </c>
      <c r="C35" s="26" t="s">
        <v>206</v>
      </c>
      <c r="D35" s="26" t="s">
        <v>71</v>
      </c>
      <c r="E35" s="71" t="s">
        <v>281</v>
      </c>
    </row>
    <row r="36" spans="1:5" ht="15">
      <c r="A36" s="19" t="s">
        <v>21</v>
      </c>
      <c r="B36" s="26" t="s">
        <v>18</v>
      </c>
      <c r="C36" s="26" t="s">
        <v>181</v>
      </c>
      <c r="D36" s="26" t="s">
        <v>198</v>
      </c>
      <c r="E36" s="71" t="s">
        <v>282</v>
      </c>
    </row>
    <row r="37" spans="1:5" ht="15">
      <c r="A37" s="19" t="s">
        <v>21</v>
      </c>
      <c r="B37" s="26" t="s">
        <v>18</v>
      </c>
      <c r="C37" s="26" t="s">
        <v>197</v>
      </c>
      <c r="D37" s="26" t="s">
        <v>198</v>
      </c>
      <c r="E37" s="71" t="s">
        <v>283</v>
      </c>
    </row>
    <row r="38" spans="1:5" ht="15">
      <c r="A38" s="88" t="s">
        <v>21</v>
      </c>
      <c r="B38" s="43" t="s">
        <v>18</v>
      </c>
      <c r="C38" s="43" t="s">
        <v>284</v>
      </c>
      <c r="D38" s="43" t="s">
        <v>198</v>
      </c>
      <c r="E38" s="45" t="s">
        <v>285</v>
      </c>
    </row>
    <row r="39" spans="1:5" ht="15"/>
  </sheetData>
  <sortState xmlns:xlrd2="http://schemas.microsoft.com/office/spreadsheetml/2017/richdata2" ref="A9:F22">
    <sortCondition ref="B9:B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BE78-4CE7-4CB4-9832-F0BF32E74A7C}">
  <dimension ref="A1:E31"/>
  <sheetViews>
    <sheetView workbookViewId="0">
      <selection activeCell="E12" sqref="E12"/>
    </sheetView>
  </sheetViews>
  <sheetFormatPr defaultColWidth="8.7109375" defaultRowHeight="15.6"/>
  <cols>
    <col min="1" max="1" width="26.85546875" style="1" customWidth="1"/>
    <col min="2" max="2" width="25.5703125" style="1" customWidth="1"/>
    <col min="3" max="4" width="19.5703125" style="1" customWidth="1"/>
    <col min="5" max="5" width="42.5703125" style="1" customWidth="1"/>
    <col min="6" max="6" width="43.5703125" style="1" bestFit="1" customWidth="1"/>
    <col min="7" max="7" width="19.5703125" style="1" customWidth="1"/>
    <col min="8" max="16384" width="8.7109375" style="1"/>
  </cols>
  <sheetData>
    <row r="1" spans="1:5">
      <c r="A1" s="13" t="s">
        <v>27</v>
      </c>
      <c r="B1" s="1" t="str">
        <f>Architecture!B8</f>
        <v>MBO</v>
      </c>
    </row>
    <row r="2" spans="1:5">
      <c r="A2" s="13" t="s">
        <v>1</v>
      </c>
      <c r="B2" s="1" t="str">
        <f>Architecture!C8</f>
        <v>Student Name Here</v>
      </c>
    </row>
    <row r="3" spans="1:5">
      <c r="A3" s="13" t="s">
        <v>28</v>
      </c>
      <c r="B3" s="34">
        <f>Architecture!D8</f>
        <v>0</v>
      </c>
    </row>
    <row r="4" spans="1:5">
      <c r="A4" s="13" t="s">
        <v>29</v>
      </c>
      <c r="B4" s="34">
        <f>Architecture!E8</f>
        <v>0</v>
      </c>
    </row>
    <row r="5" spans="1:5">
      <c r="A5" s="13" t="s">
        <v>4</v>
      </c>
      <c r="B5" s="1">
        <f>Architecture!F8</f>
        <v>0</v>
      </c>
    </row>
    <row r="6" spans="1:5" ht="15.95" thickBot="1"/>
    <row r="7" spans="1:5" s="2" customFormat="1" ht="15.95" thickBot="1">
      <c r="A7" s="5" t="s">
        <v>31</v>
      </c>
      <c r="B7" s="3" t="s">
        <v>32</v>
      </c>
      <c r="C7" s="3" t="s">
        <v>89</v>
      </c>
      <c r="D7" s="3" t="s">
        <v>34</v>
      </c>
      <c r="E7" s="4" t="s">
        <v>35</v>
      </c>
    </row>
    <row r="8" spans="1:5" ht="5.0999999999999996" customHeight="1" thickBot="1"/>
    <row r="9" spans="1:5" s="6" customFormat="1">
      <c r="A9" s="23" t="str">
        <f>B1</f>
        <v>MBO</v>
      </c>
      <c r="B9" s="7"/>
      <c r="C9" s="7"/>
      <c r="D9" s="7"/>
      <c r="E9" s="8"/>
    </row>
    <row r="10" spans="1:5" s="6" customFormat="1">
      <c r="A10" s="24" t="str">
        <f>A9</f>
        <v>MBO</v>
      </c>
      <c r="E10" s="14"/>
    </row>
    <row r="11" spans="1:5" s="6" customFormat="1">
      <c r="A11" s="24" t="str">
        <f t="shared" ref="A11:A15" si="0">A10</f>
        <v>MBO</v>
      </c>
      <c r="E11" s="14"/>
    </row>
    <row r="12" spans="1:5" s="6" customFormat="1">
      <c r="A12" s="24" t="str">
        <f t="shared" si="0"/>
        <v>MBO</v>
      </c>
      <c r="E12" s="14"/>
    </row>
    <row r="13" spans="1:5" s="6" customFormat="1">
      <c r="A13" s="24" t="str">
        <f t="shared" si="0"/>
        <v>MBO</v>
      </c>
      <c r="E13" s="14"/>
    </row>
    <row r="14" spans="1:5" s="6" customFormat="1">
      <c r="A14" s="24" t="str">
        <f t="shared" si="0"/>
        <v>MBO</v>
      </c>
      <c r="E14" s="14"/>
    </row>
    <row r="15" spans="1:5" s="6" customFormat="1">
      <c r="A15" s="24" t="str">
        <f t="shared" si="0"/>
        <v>MBO</v>
      </c>
      <c r="E15" s="14"/>
    </row>
    <row r="16" spans="1:5" ht="15.95" thickBot="1">
      <c r="A16" s="25" t="str">
        <f>A9</f>
        <v>MBO</v>
      </c>
      <c r="B16" s="9"/>
      <c r="C16" s="9"/>
      <c r="D16" s="9"/>
      <c r="E16" s="10"/>
    </row>
    <row r="17" spans="1:5">
      <c r="A17" s="12"/>
      <c r="B17" s="12"/>
      <c r="C17" s="12"/>
      <c r="D17" s="12"/>
      <c r="E17" s="12"/>
    </row>
    <row r="18" spans="1:5" ht="15.95" thickBot="1">
      <c r="A18" s="12"/>
      <c r="B18" s="12"/>
      <c r="C18" s="12"/>
      <c r="D18" s="12"/>
      <c r="E18" s="12"/>
    </row>
    <row r="19" spans="1:5" ht="15.95" thickBot="1">
      <c r="A19" s="5" t="s">
        <v>31</v>
      </c>
      <c r="B19" s="3" t="s">
        <v>63</v>
      </c>
      <c r="C19" s="3" t="s">
        <v>118</v>
      </c>
      <c r="D19" s="3" t="s">
        <v>34</v>
      </c>
      <c r="E19" s="4" t="s">
        <v>65</v>
      </c>
    </row>
    <row r="20" spans="1:5" ht="5.0999999999999996" customHeight="1" thickBot="1">
      <c r="A20" s="11"/>
      <c r="B20" s="11"/>
      <c r="C20" s="11"/>
      <c r="D20" s="11"/>
      <c r="E20" s="11"/>
    </row>
    <row r="21" spans="1:5">
      <c r="A21" s="16" t="str">
        <f>B1</f>
        <v>MBO</v>
      </c>
      <c r="B21" s="17"/>
      <c r="C21" s="17"/>
      <c r="D21" s="17"/>
      <c r="E21" s="18"/>
    </row>
    <row r="22" spans="1:5">
      <c r="A22" s="19" t="str">
        <f>A21</f>
        <v>MBO</v>
      </c>
      <c r="B22" s="20"/>
      <c r="C22" s="20"/>
      <c r="D22" s="20"/>
      <c r="E22" s="21"/>
    </row>
    <row r="23" spans="1:5">
      <c r="A23" s="19" t="str">
        <f t="shared" ref="A23:A31" si="1">A22</f>
        <v>MBO</v>
      </c>
      <c r="E23" s="15"/>
    </row>
    <row r="24" spans="1:5">
      <c r="A24" s="19" t="str">
        <f t="shared" si="1"/>
        <v>MBO</v>
      </c>
      <c r="E24" s="15"/>
    </row>
    <row r="25" spans="1:5">
      <c r="A25" s="19" t="str">
        <f t="shared" si="1"/>
        <v>MBO</v>
      </c>
      <c r="E25" s="15"/>
    </row>
    <row r="26" spans="1:5">
      <c r="A26" s="19" t="str">
        <f t="shared" si="1"/>
        <v>MBO</v>
      </c>
      <c r="E26" s="15"/>
    </row>
    <row r="27" spans="1:5">
      <c r="A27" s="19" t="str">
        <f t="shared" si="1"/>
        <v>MBO</v>
      </c>
      <c r="E27" s="15"/>
    </row>
    <row r="28" spans="1:5">
      <c r="A28" s="19" t="str">
        <f t="shared" si="1"/>
        <v>MBO</v>
      </c>
      <c r="E28" s="15"/>
    </row>
    <row r="29" spans="1:5">
      <c r="A29" s="19" t="str">
        <f t="shared" si="1"/>
        <v>MBO</v>
      </c>
      <c r="E29" s="15"/>
    </row>
    <row r="30" spans="1:5">
      <c r="A30" s="19" t="str">
        <f t="shared" si="1"/>
        <v>MBO</v>
      </c>
      <c r="E30" s="15"/>
    </row>
    <row r="31" spans="1:5" ht="15.95" thickBot="1">
      <c r="A31" s="22" t="str">
        <f t="shared" si="1"/>
        <v>MBO</v>
      </c>
      <c r="B31" s="9"/>
      <c r="C31" s="9"/>
      <c r="D31" s="9"/>
      <c r="E3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C8A2-A88B-461D-A237-A60496FAD95E}">
  <dimension ref="A1:B14"/>
  <sheetViews>
    <sheetView workbookViewId="0">
      <selection activeCell="B1" sqref="B1"/>
    </sheetView>
  </sheetViews>
  <sheetFormatPr defaultColWidth="8.7109375" defaultRowHeight="15.6"/>
  <cols>
    <col min="1" max="1" width="5.7109375" style="26" customWidth="1"/>
    <col min="2" max="2" width="96.5703125" style="1" customWidth="1"/>
    <col min="3" max="16384" width="8.7109375" style="1"/>
  </cols>
  <sheetData>
    <row r="1" spans="1:2" ht="30.95">
      <c r="A1" s="37">
        <v>1</v>
      </c>
      <c r="B1" s="36" t="s">
        <v>286</v>
      </c>
    </row>
    <row r="2" spans="1:2" ht="30.75">
      <c r="A2" s="37">
        <v>2</v>
      </c>
      <c r="B2" s="62" t="s">
        <v>287</v>
      </c>
    </row>
    <row r="3" spans="1:2" ht="30.95">
      <c r="A3" s="37">
        <v>3</v>
      </c>
      <c r="B3" s="36" t="s">
        <v>288</v>
      </c>
    </row>
    <row r="4" spans="1:2" ht="30.95">
      <c r="A4" s="37">
        <v>4</v>
      </c>
      <c r="B4" s="36" t="s">
        <v>289</v>
      </c>
    </row>
    <row r="5" spans="1:2" ht="30.95">
      <c r="A5" s="37">
        <v>5</v>
      </c>
      <c r="B5" s="36" t="s">
        <v>290</v>
      </c>
    </row>
    <row r="6" spans="1:2">
      <c r="A6" s="37"/>
      <c r="B6" s="36"/>
    </row>
    <row r="7" spans="1:2">
      <c r="A7" s="37"/>
      <c r="B7" s="36"/>
    </row>
    <row r="8" spans="1:2">
      <c r="A8" s="37"/>
      <c r="B8" s="36"/>
    </row>
    <row r="9" spans="1:2">
      <c r="A9" s="37"/>
      <c r="B9" s="36"/>
    </row>
    <row r="10" spans="1:2">
      <c r="A10" s="37"/>
      <c r="B10" s="36"/>
    </row>
    <row r="11" spans="1:2">
      <c r="A11" s="37"/>
      <c r="B11" s="36"/>
    </row>
    <row r="12" spans="1:2">
      <c r="A12" s="37"/>
      <c r="B12" s="36"/>
    </row>
    <row r="13" spans="1:2">
      <c r="A13" s="37"/>
      <c r="B13" s="36"/>
    </row>
    <row r="14" spans="1:2">
      <c r="A14" s="37"/>
      <c r="B14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Profeta</dc:creator>
  <cp:keywords/>
  <dc:description/>
  <cp:lastModifiedBy>Kessler, Kyle</cp:lastModifiedBy>
  <cp:revision/>
  <dcterms:created xsi:type="dcterms:W3CDTF">2018-12-29T16:27:58Z</dcterms:created>
  <dcterms:modified xsi:type="dcterms:W3CDTF">2023-10-08T18:08:40Z</dcterms:modified>
  <cp:category/>
  <cp:contentStatus/>
</cp:coreProperties>
</file>