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5820" yWindow="4040" windowWidth="34840" windowHeight="21980" tabRatio="500"/>
  </bookViews>
  <sheets>
    <sheet name="RawData" sheetId="1" r:id="rId1"/>
    <sheet name="HeatMap" sheetId="2" r:id="rId2"/>
    <sheet name="MMV-PlateKey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98" i="1" l="1"/>
  <c r="M98" i="1"/>
  <c r="J98" i="1"/>
  <c r="G98" i="1"/>
  <c r="D98" i="1"/>
  <c r="P97" i="1"/>
  <c r="M97" i="1"/>
  <c r="J97" i="1"/>
  <c r="G97" i="1"/>
  <c r="D97" i="1"/>
  <c r="P96" i="1"/>
  <c r="M96" i="1"/>
  <c r="J96" i="1"/>
  <c r="G96" i="1"/>
  <c r="D96" i="1"/>
  <c r="P95" i="1"/>
  <c r="M95" i="1"/>
  <c r="J95" i="1"/>
  <c r="G95" i="1"/>
  <c r="D95" i="1"/>
  <c r="P94" i="1"/>
  <c r="M94" i="1"/>
  <c r="J94" i="1"/>
  <c r="G94" i="1"/>
  <c r="D94" i="1"/>
  <c r="P93" i="1"/>
  <c r="M93" i="1"/>
  <c r="J93" i="1"/>
  <c r="G93" i="1"/>
  <c r="D93" i="1"/>
  <c r="P92" i="1"/>
  <c r="M92" i="1"/>
  <c r="J92" i="1"/>
  <c r="G92" i="1"/>
  <c r="D92" i="1"/>
  <c r="P91" i="1"/>
  <c r="M91" i="1"/>
  <c r="J91" i="1"/>
  <c r="G91" i="1"/>
  <c r="D91" i="1"/>
  <c r="P90" i="1"/>
  <c r="M90" i="1"/>
  <c r="J90" i="1"/>
  <c r="G90" i="1"/>
  <c r="D90" i="1"/>
  <c r="P89" i="1"/>
  <c r="M89" i="1"/>
  <c r="J89" i="1"/>
  <c r="G89" i="1"/>
  <c r="D89" i="1"/>
  <c r="P88" i="1"/>
  <c r="M88" i="1"/>
  <c r="J88" i="1"/>
  <c r="G88" i="1"/>
  <c r="D88" i="1"/>
  <c r="P87" i="1"/>
  <c r="M87" i="1"/>
  <c r="J87" i="1"/>
  <c r="G87" i="1"/>
  <c r="D87" i="1"/>
  <c r="P86" i="1"/>
  <c r="M86" i="1"/>
  <c r="J86" i="1"/>
  <c r="G86" i="1"/>
  <c r="D86" i="1"/>
  <c r="P85" i="1"/>
  <c r="M85" i="1"/>
  <c r="J85" i="1"/>
  <c r="G85" i="1"/>
  <c r="D85" i="1"/>
  <c r="P84" i="1"/>
  <c r="M84" i="1"/>
  <c r="J84" i="1"/>
  <c r="G84" i="1"/>
  <c r="D84" i="1"/>
  <c r="P83" i="1"/>
  <c r="M83" i="1"/>
  <c r="J83" i="1"/>
  <c r="G83" i="1"/>
  <c r="D83" i="1"/>
  <c r="P82" i="1"/>
  <c r="M82" i="1"/>
  <c r="J82" i="1"/>
  <c r="G82" i="1"/>
  <c r="D82" i="1"/>
  <c r="P81" i="1"/>
  <c r="M81" i="1"/>
  <c r="J81" i="1"/>
  <c r="G81" i="1"/>
  <c r="D81" i="1"/>
  <c r="P80" i="1"/>
  <c r="M80" i="1"/>
  <c r="J80" i="1"/>
  <c r="G80" i="1"/>
  <c r="D80" i="1"/>
  <c r="P79" i="1"/>
  <c r="M79" i="1"/>
  <c r="J79" i="1"/>
  <c r="G79" i="1"/>
  <c r="D79" i="1"/>
  <c r="P78" i="1"/>
  <c r="M78" i="1"/>
  <c r="J78" i="1"/>
  <c r="G78" i="1"/>
  <c r="D78" i="1"/>
  <c r="P77" i="1"/>
  <c r="M77" i="1"/>
  <c r="J77" i="1"/>
  <c r="G77" i="1"/>
  <c r="D77" i="1"/>
  <c r="P76" i="1"/>
  <c r="M76" i="1"/>
  <c r="J76" i="1"/>
  <c r="G76" i="1"/>
  <c r="D76" i="1"/>
  <c r="P75" i="1"/>
  <c r="M75" i="1"/>
  <c r="J75" i="1"/>
  <c r="G75" i="1"/>
  <c r="D75" i="1"/>
  <c r="P74" i="1"/>
  <c r="M74" i="1"/>
  <c r="J74" i="1"/>
  <c r="G74" i="1"/>
  <c r="D74" i="1"/>
  <c r="P73" i="1"/>
  <c r="M73" i="1"/>
  <c r="J73" i="1"/>
  <c r="G73" i="1"/>
  <c r="D73" i="1"/>
  <c r="P72" i="1"/>
  <c r="M72" i="1"/>
  <c r="J72" i="1"/>
  <c r="G72" i="1"/>
  <c r="D72" i="1"/>
  <c r="P71" i="1"/>
  <c r="M71" i="1"/>
  <c r="J71" i="1"/>
  <c r="G71" i="1"/>
  <c r="D71" i="1"/>
  <c r="P70" i="1"/>
  <c r="M70" i="1"/>
  <c r="J70" i="1"/>
  <c r="G70" i="1"/>
  <c r="D70" i="1"/>
  <c r="P69" i="1"/>
  <c r="M69" i="1"/>
  <c r="J69" i="1"/>
  <c r="G69" i="1"/>
  <c r="D69" i="1"/>
  <c r="P68" i="1"/>
  <c r="M68" i="1"/>
  <c r="J68" i="1"/>
  <c r="G68" i="1"/>
  <c r="D68" i="1"/>
  <c r="P67" i="1"/>
  <c r="M67" i="1"/>
  <c r="J67" i="1"/>
  <c r="G67" i="1"/>
  <c r="D67" i="1"/>
  <c r="P66" i="1"/>
  <c r="M66" i="1"/>
  <c r="J66" i="1"/>
  <c r="G66" i="1"/>
  <c r="D66" i="1"/>
  <c r="P65" i="1"/>
  <c r="M65" i="1"/>
  <c r="J65" i="1"/>
  <c r="G65" i="1"/>
  <c r="D65" i="1"/>
  <c r="P64" i="1"/>
  <c r="M64" i="1"/>
  <c r="J64" i="1"/>
  <c r="G64" i="1"/>
  <c r="D64" i="1"/>
  <c r="P63" i="1"/>
  <c r="M63" i="1"/>
  <c r="J63" i="1"/>
  <c r="G63" i="1"/>
  <c r="D63" i="1"/>
  <c r="P62" i="1"/>
  <c r="M62" i="1"/>
  <c r="J62" i="1"/>
  <c r="G62" i="1"/>
  <c r="D62" i="1"/>
  <c r="P61" i="1"/>
  <c r="M61" i="1"/>
  <c r="J61" i="1"/>
  <c r="G61" i="1"/>
  <c r="D61" i="1"/>
  <c r="P60" i="1"/>
  <c r="M60" i="1"/>
  <c r="J60" i="1"/>
  <c r="G60" i="1"/>
  <c r="D60" i="1"/>
  <c r="P59" i="1"/>
  <c r="M59" i="1"/>
  <c r="J59" i="1"/>
  <c r="G59" i="1"/>
  <c r="D59" i="1"/>
  <c r="P58" i="1"/>
  <c r="M58" i="1"/>
  <c r="J58" i="1"/>
  <c r="G58" i="1"/>
  <c r="D58" i="1"/>
  <c r="P57" i="1"/>
  <c r="M57" i="1"/>
  <c r="J57" i="1"/>
  <c r="G57" i="1"/>
  <c r="D57" i="1"/>
  <c r="P56" i="1"/>
  <c r="M56" i="1"/>
  <c r="J56" i="1"/>
  <c r="G56" i="1"/>
  <c r="D56" i="1"/>
  <c r="P55" i="1"/>
  <c r="M55" i="1"/>
  <c r="J55" i="1"/>
  <c r="G55" i="1"/>
  <c r="D55" i="1"/>
  <c r="P54" i="1"/>
  <c r="M54" i="1"/>
  <c r="J54" i="1"/>
  <c r="G54" i="1"/>
  <c r="D54" i="1"/>
  <c r="P53" i="1"/>
  <c r="M53" i="1"/>
  <c r="J53" i="1"/>
  <c r="G53" i="1"/>
  <c r="D53" i="1"/>
  <c r="P52" i="1"/>
  <c r="M52" i="1"/>
  <c r="J52" i="1"/>
  <c r="G52" i="1"/>
  <c r="D52" i="1"/>
  <c r="P51" i="1"/>
  <c r="M51" i="1"/>
  <c r="J51" i="1"/>
  <c r="G51" i="1"/>
  <c r="D51" i="1"/>
  <c r="P50" i="1"/>
  <c r="M50" i="1"/>
  <c r="J50" i="1"/>
  <c r="G50" i="1"/>
  <c r="D50" i="1"/>
  <c r="P49" i="1"/>
  <c r="M49" i="1"/>
  <c r="J49" i="1"/>
  <c r="G49" i="1"/>
  <c r="D49" i="1"/>
  <c r="P48" i="1"/>
  <c r="M48" i="1"/>
  <c r="J48" i="1"/>
  <c r="G48" i="1"/>
  <c r="D48" i="1"/>
  <c r="P47" i="1"/>
  <c r="M47" i="1"/>
  <c r="J47" i="1"/>
  <c r="G47" i="1"/>
  <c r="D47" i="1"/>
  <c r="P46" i="1"/>
  <c r="M46" i="1"/>
  <c r="J46" i="1"/>
  <c r="G46" i="1"/>
  <c r="D46" i="1"/>
  <c r="P45" i="1"/>
  <c r="M45" i="1"/>
  <c r="J45" i="1"/>
  <c r="G45" i="1"/>
  <c r="D45" i="1"/>
  <c r="P44" i="1"/>
  <c r="M44" i="1"/>
  <c r="J44" i="1"/>
  <c r="G44" i="1"/>
  <c r="D44" i="1"/>
  <c r="P43" i="1"/>
  <c r="M43" i="1"/>
  <c r="J43" i="1"/>
  <c r="G43" i="1"/>
  <c r="D43" i="1"/>
  <c r="P42" i="1"/>
  <c r="M42" i="1"/>
  <c r="J42" i="1"/>
  <c r="G42" i="1"/>
  <c r="D42" i="1"/>
  <c r="P41" i="1"/>
  <c r="M41" i="1"/>
  <c r="J41" i="1"/>
  <c r="G41" i="1"/>
  <c r="D41" i="1"/>
  <c r="P40" i="1"/>
  <c r="M40" i="1"/>
  <c r="J40" i="1"/>
  <c r="G40" i="1"/>
  <c r="D40" i="1"/>
  <c r="P39" i="1"/>
  <c r="M39" i="1"/>
  <c r="J39" i="1"/>
  <c r="G39" i="1"/>
  <c r="D39" i="1"/>
  <c r="P38" i="1"/>
  <c r="M38" i="1"/>
  <c r="J38" i="1"/>
  <c r="G38" i="1"/>
  <c r="D38" i="1"/>
  <c r="P37" i="1"/>
  <c r="M37" i="1"/>
  <c r="J37" i="1"/>
  <c r="G37" i="1"/>
  <c r="D37" i="1"/>
  <c r="P36" i="1"/>
  <c r="M36" i="1"/>
  <c r="J36" i="1"/>
  <c r="G36" i="1"/>
  <c r="D36" i="1"/>
  <c r="P35" i="1"/>
  <c r="M35" i="1"/>
  <c r="J35" i="1"/>
  <c r="G35" i="1"/>
  <c r="D35" i="1"/>
  <c r="P34" i="1"/>
  <c r="M34" i="1"/>
  <c r="J34" i="1"/>
  <c r="G34" i="1"/>
  <c r="D34" i="1"/>
  <c r="P33" i="1"/>
  <c r="M33" i="1"/>
  <c r="J33" i="1"/>
  <c r="G33" i="1"/>
  <c r="D33" i="1"/>
  <c r="P32" i="1"/>
  <c r="M32" i="1"/>
  <c r="J32" i="1"/>
  <c r="G32" i="1"/>
  <c r="D32" i="1"/>
  <c r="P31" i="1"/>
  <c r="M31" i="1"/>
  <c r="J31" i="1"/>
  <c r="G31" i="1"/>
  <c r="D31" i="1"/>
  <c r="P30" i="1"/>
  <c r="M30" i="1"/>
  <c r="J30" i="1"/>
  <c r="G30" i="1"/>
  <c r="D30" i="1"/>
  <c r="P29" i="1"/>
  <c r="M29" i="1"/>
  <c r="J29" i="1"/>
  <c r="G29" i="1"/>
  <c r="D29" i="1"/>
  <c r="P28" i="1"/>
  <c r="M28" i="1"/>
  <c r="J28" i="1"/>
  <c r="G28" i="1"/>
  <c r="D28" i="1"/>
  <c r="P27" i="1"/>
  <c r="M27" i="1"/>
  <c r="J27" i="1"/>
  <c r="G27" i="1"/>
  <c r="D27" i="1"/>
  <c r="P26" i="1"/>
  <c r="M26" i="1"/>
  <c r="J26" i="1"/>
  <c r="G26" i="1"/>
  <c r="D26" i="1"/>
  <c r="P25" i="1"/>
  <c r="M25" i="1"/>
  <c r="J25" i="1"/>
  <c r="G25" i="1"/>
  <c r="D25" i="1"/>
  <c r="P24" i="1"/>
  <c r="M24" i="1"/>
  <c r="J24" i="1"/>
  <c r="G24" i="1"/>
  <c r="D24" i="1"/>
  <c r="P23" i="1"/>
  <c r="M23" i="1"/>
  <c r="J23" i="1"/>
  <c r="G23" i="1"/>
  <c r="D23" i="1"/>
  <c r="P22" i="1"/>
  <c r="M22" i="1"/>
  <c r="J22" i="1"/>
  <c r="G22" i="1"/>
  <c r="D22" i="1"/>
  <c r="P21" i="1"/>
  <c r="M21" i="1"/>
  <c r="J21" i="1"/>
  <c r="G21" i="1"/>
  <c r="D21" i="1"/>
  <c r="P20" i="1"/>
  <c r="M20" i="1"/>
  <c r="J20" i="1"/>
  <c r="G20" i="1"/>
  <c r="D20" i="1"/>
  <c r="P19" i="1"/>
  <c r="M19" i="1"/>
  <c r="J19" i="1"/>
  <c r="G19" i="1"/>
  <c r="D19" i="1"/>
  <c r="P18" i="1"/>
  <c r="M18" i="1"/>
  <c r="J18" i="1"/>
  <c r="G18" i="1"/>
  <c r="D18" i="1"/>
  <c r="P17" i="1"/>
  <c r="M17" i="1"/>
  <c r="J17" i="1"/>
  <c r="G17" i="1"/>
  <c r="D17" i="1"/>
  <c r="P16" i="1"/>
  <c r="M16" i="1"/>
  <c r="J16" i="1"/>
  <c r="G16" i="1"/>
  <c r="D16" i="1"/>
  <c r="P15" i="1"/>
  <c r="M15" i="1"/>
  <c r="J15" i="1"/>
  <c r="G15" i="1"/>
  <c r="D15" i="1"/>
  <c r="P14" i="1"/>
  <c r="M14" i="1"/>
  <c r="J14" i="1"/>
  <c r="G14" i="1"/>
  <c r="D14" i="1"/>
  <c r="P13" i="1"/>
  <c r="M13" i="1"/>
  <c r="J13" i="1"/>
  <c r="G13" i="1"/>
  <c r="D13" i="1"/>
  <c r="P12" i="1"/>
  <c r="M12" i="1"/>
  <c r="J12" i="1"/>
  <c r="G12" i="1"/>
  <c r="D12" i="1"/>
  <c r="P11" i="1"/>
  <c r="M11" i="1"/>
  <c r="J11" i="1"/>
  <c r="G11" i="1"/>
  <c r="D11" i="1"/>
  <c r="P10" i="1"/>
  <c r="M10" i="1"/>
  <c r="J10" i="1"/>
  <c r="G10" i="1"/>
  <c r="D10" i="1"/>
  <c r="P9" i="1"/>
  <c r="M9" i="1"/>
  <c r="J9" i="1"/>
  <c r="G9" i="1"/>
  <c r="D9" i="1"/>
  <c r="P8" i="1"/>
  <c r="M8" i="1"/>
  <c r="J8" i="1"/>
  <c r="G8" i="1"/>
  <c r="D8" i="1"/>
  <c r="P7" i="1"/>
  <c r="M7" i="1"/>
  <c r="J7" i="1"/>
  <c r="G7" i="1"/>
  <c r="D7" i="1"/>
  <c r="P6" i="1"/>
  <c r="M6" i="1"/>
  <c r="J6" i="1"/>
  <c r="G6" i="1"/>
  <c r="D6" i="1"/>
  <c r="P5" i="1"/>
  <c r="M5" i="1"/>
  <c r="J5" i="1"/>
  <c r="G5" i="1"/>
  <c r="D5" i="1"/>
  <c r="P4" i="1"/>
  <c r="M4" i="1"/>
  <c r="J4" i="1"/>
  <c r="G4" i="1"/>
  <c r="D4" i="1"/>
  <c r="P3" i="1"/>
  <c r="M3" i="1"/>
  <c r="J3" i="1"/>
  <c r="G3" i="1"/>
  <c r="D3" i="1"/>
</calcChain>
</file>

<file path=xl/sharedStrings.xml><?xml version="1.0" encoding="utf-8"?>
<sst xmlns="http://schemas.openxmlformats.org/spreadsheetml/2006/main" count="5075" uniqueCount="2213">
  <si>
    <t>Plate A</t>
  </si>
  <si>
    <t>Plate B</t>
  </si>
  <si>
    <t>Plate C</t>
  </si>
  <si>
    <t>Plate D</t>
  </si>
  <si>
    <t>Plate E</t>
  </si>
  <si>
    <t>Well</t>
  </si>
  <si>
    <t>A</t>
  </si>
  <si>
    <t>B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</si>
  <si>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</si>
  <si>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</si>
  <si>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</si>
  <si>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</si>
  <si>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</si>
  <si>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</si>
  <si>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</si>
  <si>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</si>
  <si>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</si>
  <si>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</si>
  <si>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</si>
  <si>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</si>
  <si>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</si>
  <si>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</si>
  <si>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</si>
  <si>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</si>
  <si>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</si>
  <si>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</si>
  <si>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</si>
  <si>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</si>
  <si>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</si>
  <si>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</si>
  <si>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</si>
  <si>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</si>
  <si>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</si>
  <si>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</si>
  <si>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</si>
  <si>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</si>
  <si>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</si>
  <si>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</si>
  <si>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</si>
  <si>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</si>
  <si>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</si>
  <si>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</si>
  <si>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</si>
  <si>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</si>
  <si>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</si>
  <si>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</si>
  <si>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</si>
  <si>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</si>
  <si>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</si>
  <si>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</si>
  <si>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</si>
  <si>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</si>
  <si>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</si>
  <si>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</si>
  <si>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</si>
  <si>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</si>
  <si>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</si>
  <si>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</si>
  <si>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</si>
  <si>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</si>
  <si>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</si>
  <si>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</si>
  <si>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</si>
  <si>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</si>
  <si>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</si>
  <si>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</si>
  <si>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</si>
  <si>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</si>
  <si>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</si>
  <si>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</si>
  <si>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</si>
  <si>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</si>
  <si>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</si>
  <si>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</si>
  <si>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</si>
  <si>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</si>
  <si>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</si>
  <si>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</si>
  <si>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</si>
  <si>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</si>
  <si>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</si>
  <si>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</si>
  <si>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</si>
  <si>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</si>
  <si>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</si>
  <si>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</si>
  <si>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</si>
  <si>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</si>
  <si>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</si>
  <si>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</si>
  <si>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</si>
  <si>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</si>
  <si>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</si>
  <si>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</si>
  <si>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</si>
  <si>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</si>
  <si>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</si>
  <si>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</si>
  <si>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</si>
  <si>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</si>
  <si>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</si>
  <si>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</si>
  <si>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</si>
  <si>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</si>
  <si>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NoRescue</t>
  </si>
  <si>
    <t>Rescue</t>
  </si>
  <si>
    <t>Ratio</t>
  </si>
  <si>
    <t>HEOS_COMPOUND_ID</t>
  </si>
  <si>
    <t>Batch_No_March2012</t>
  </si>
  <si>
    <t>Batch_No_June2012</t>
  </si>
  <si>
    <t>Batch_No_April2013</t>
  </si>
  <si>
    <t>Smiles</t>
  </si>
  <si>
    <t>percent_inh @ 2 uM</t>
  </si>
  <si>
    <t>percent_inh @ 5 uM</t>
  </si>
  <si>
    <t>EC50_nM</t>
  </si>
  <si>
    <t>ChEMBL_NTD_ID</t>
  </si>
  <si>
    <t>source</t>
  </si>
  <si>
    <t>CHEMBL EC50 in uM</t>
  </si>
  <si>
    <t>Set</t>
  </si>
  <si>
    <t>Ro5_ViolationCount</t>
  </si>
  <si>
    <t>NplusO_Count</t>
  </si>
  <si>
    <t>Molecular_Weight</t>
  </si>
  <si>
    <t>Num_H_Donors</t>
  </si>
  <si>
    <t>ALogP</t>
  </si>
  <si>
    <t>Comment</t>
  </si>
  <si>
    <t>Plate_March2012</t>
  </si>
  <si>
    <t>PLATE_May2012</t>
  </si>
  <si>
    <t>PLATE_April2013</t>
  </si>
  <si>
    <t>WELL_May2012_April2013</t>
  </si>
  <si>
    <t>MMV019066</t>
  </si>
  <si>
    <t>C200-0001</t>
  </si>
  <si>
    <t>MB1_A_019066A-1</t>
  </si>
  <si>
    <t>COc1ccccc1CNC(=O)CCN2C(=O)Nc3ccsc3C2=O</t>
  </si>
  <si>
    <t>TCMDC-123587</t>
  </si>
  <si>
    <t>GSK</t>
  </si>
  <si>
    <t>Drug-like</t>
  </si>
  <si>
    <t>MMV_A_MAY2012</t>
  </si>
  <si>
    <t>MMV-A-APRIL2013</t>
  </si>
  <si>
    <t>A02</t>
  </si>
  <si>
    <t>MMV665941</t>
  </si>
  <si>
    <t>MB1_A_665941A-2</t>
  </si>
  <si>
    <t>CN(C)c1ccc(cc1)C(O)(c2ccc(cc2)N(C)C)c3ccc(cc3)N(C)C</t>
  </si>
  <si>
    <t>SJ000140980</t>
  </si>
  <si>
    <t>StJude</t>
  </si>
  <si>
    <t>Probe-like</t>
  </si>
  <si>
    <t>A03</t>
  </si>
  <si>
    <t>MMV396680</t>
  </si>
  <si>
    <t>G420-0124</t>
  </si>
  <si>
    <t>MB1_A_396680A-2</t>
  </si>
  <si>
    <t>c1(cc(c2ccc(C)cc2)n3)n3ccnc1SCC(=O)Nc(c(Cl)ccc4C(F)(F)F)c4</t>
  </si>
  <si>
    <t>NA</t>
  </si>
  <si>
    <t>Commercial libraries</t>
  </si>
  <si>
    <t>A04</t>
  </si>
  <si>
    <t>MMV666601</t>
  </si>
  <si>
    <t>3184-0690</t>
  </si>
  <si>
    <t>MB1_A_666601A-2</t>
  </si>
  <si>
    <t>CCOC(=O)C1=C(N=C2SC(=Cc3cc(C)n(c3C)c4ccc(F)cc4)C(=O)N2C1c5cccc(OC)c5OC)c6ccccc6</t>
  </si>
  <si>
    <t>GNF-Pf-2899</t>
  </si>
  <si>
    <t>GNF</t>
  </si>
  <si>
    <t>A05</t>
  </si>
  <si>
    <t>MMV008294</t>
  </si>
  <si>
    <t>4358-4455</t>
  </si>
  <si>
    <t>MB1_A_008294A-2</t>
  </si>
  <si>
    <t>CCOC(=O)c1cnc2c(C)cc(C)cc2c1Nc3ccc(OC)c(OC)c3</t>
  </si>
  <si>
    <t>GNF-Pf-4341</t>
  </si>
  <si>
    <t>A06</t>
  </si>
  <si>
    <t>MMV011259</t>
  </si>
  <si>
    <t>D724-0234</t>
  </si>
  <si>
    <t>MB1_A_011259A-2</t>
  </si>
  <si>
    <t>n1(n2)c(nc(C)cc1Nc(cc(C)cc3C)c3)nc2C(F)(F)F</t>
  </si>
  <si>
    <t>A07</t>
  </si>
  <si>
    <t>MMV019406</t>
  </si>
  <si>
    <t>STK531013</t>
  </si>
  <si>
    <t>MB1_A_019406A-2</t>
  </si>
  <si>
    <t>CCC1(C)CC(CCNCc2ccccc2O)(CCO1)c3ccc(C)cc3</t>
  </si>
  <si>
    <t>TCMDC-124003</t>
  </si>
  <si>
    <t>A08</t>
  </si>
  <si>
    <t>MMV006278</t>
  </si>
  <si>
    <t>STK068962</t>
  </si>
  <si>
    <t>MB1_A_006278A-1</t>
  </si>
  <si>
    <t>CCC1=C(C)C(=N)c2ccccc2N1C</t>
  </si>
  <si>
    <t>GNF-Pf-4408</t>
  </si>
  <si>
    <t>A09</t>
  </si>
  <si>
    <t>MMV666688</t>
  </si>
  <si>
    <t>STK324781</t>
  </si>
  <si>
    <t>MB1_A_666688A-1</t>
  </si>
  <si>
    <t>Cc1cc(C=C2SC(=Nc3ccccc3)N(C4CCCC4)C2=O)c(C)n1c5ccc(Cl)cc5</t>
  </si>
  <si>
    <t>TCMDC-125698</t>
  </si>
  <si>
    <t>MMV019110</t>
  </si>
  <si>
    <t>OSSK_578009</t>
  </si>
  <si>
    <t>MB1_A_019110A-2</t>
  </si>
  <si>
    <t>Cc1cccc(Nc2nc(N)c3ccccc3n2)c1</t>
  </si>
  <si>
    <t>TCMDC-123639</t>
  </si>
  <si>
    <t>MMV006427</t>
  </si>
  <si>
    <t>C909-0373</t>
  </si>
  <si>
    <t>MB1_A_006427A-1</t>
  </si>
  <si>
    <t>COc1cc(OC)c(cc1Cl)N(C)C(=O)c2cc3CS(=O)(=O)c4ccccc4c3s2</t>
  </si>
  <si>
    <t>GNF-Pf-4758</t>
  </si>
  <si>
    <t>B02</t>
  </si>
  <si>
    <t>MMV666062</t>
  </si>
  <si>
    <t>MB1_A_666062A-1</t>
  </si>
  <si>
    <t>Cc1ccc(cc1)N2C(=O)C3C(C2=O)C4(C(=O)C3(C(=C4c5ccccc5)c6ccccc6)c7ccccc7)c8ccccc8</t>
  </si>
  <si>
    <t>TCMDC-124241</t>
  </si>
  <si>
    <t>B03</t>
  </si>
  <si>
    <t>MMV020885</t>
  </si>
  <si>
    <t>2641-1589</t>
  </si>
  <si>
    <t>MB1_A_020885A-2</t>
  </si>
  <si>
    <t>COc1ccc(Br)cc1C2Nc3ccc4ccccc4c3C5=C2C(=O)CC(C5)c6ccccc6</t>
  </si>
  <si>
    <t>TCMDC-125675</t>
  </si>
  <si>
    <t>B04</t>
  </si>
  <si>
    <t>MMV000570</t>
  </si>
  <si>
    <t>C614-0191</t>
  </si>
  <si>
    <t>MB1_A_000570A-2</t>
  </si>
  <si>
    <t>CCc1ccc(Nc2cc(C)c3ccc(O)cc3n2)cc1</t>
  </si>
  <si>
    <t>SJ000077572</t>
  </si>
  <si>
    <t>B05</t>
  </si>
  <si>
    <t>MMV020439</t>
  </si>
  <si>
    <t>D305-0414</t>
  </si>
  <si>
    <t>MB1_A_020439A-2</t>
  </si>
  <si>
    <t>CCn1c(CN2CCN(Cc3ccccc3)CC2)nc4cc(NC(=O)c5cccs5)ccc14</t>
  </si>
  <si>
    <t>TCMDC-125164</t>
  </si>
  <si>
    <t>B06</t>
  </si>
  <si>
    <t>MMV396672</t>
  </si>
  <si>
    <t>F2392-0731-1</t>
  </si>
  <si>
    <t>MB1_A_396672A-2</t>
  </si>
  <si>
    <t>C(F)(F)(F)c(cc1)ccc1C(=O)NCC(N2CCCCCC2)c(ccs3)c3</t>
  </si>
  <si>
    <t>B07</t>
  </si>
  <si>
    <t>MMV019871</t>
  </si>
  <si>
    <t>STK544185</t>
  </si>
  <si>
    <t>MB1_A_019871A-2</t>
  </si>
  <si>
    <t>Fc1ccc2[nH]c3c(NCCCN4CCOCC4)ncnc3c2c1</t>
  </si>
  <si>
    <t>TCMDC-124555</t>
  </si>
  <si>
    <t>B08</t>
  </si>
  <si>
    <t>MMV085583</t>
  </si>
  <si>
    <t>STL043528</t>
  </si>
  <si>
    <t>MB1_A_085583A-1</t>
  </si>
  <si>
    <t>CCCCCC(=O)N1C(C2=C(O)CC(CC2=Nc3ccccc13)c4ccc(OC)c(OC)c4)c5ccc(cc5)C(F)(F)F</t>
  </si>
  <si>
    <t>GNF-Pf-5533</t>
  </si>
  <si>
    <t>B09</t>
  </si>
  <si>
    <t>MMV008416</t>
  </si>
  <si>
    <t>STK007737</t>
  </si>
  <si>
    <t>MB1_A_008416A-1</t>
  </si>
  <si>
    <t>CCCC1=C(CC)C(=N)c2ccccc2N1C</t>
  </si>
  <si>
    <t>GNF-Pf-3651</t>
  </si>
  <si>
    <t>MMV665874</t>
  </si>
  <si>
    <t>OSSK_722448</t>
  </si>
  <si>
    <t>MB1_A_665874A-2</t>
  </si>
  <si>
    <t>Cc1cc(Nc2ccc(C)c(Cl)c2)n3nc(nc3n1)C(F)(F)F</t>
  </si>
  <si>
    <t>TCMDC-124919</t>
  </si>
  <si>
    <t>MMV006203</t>
  </si>
  <si>
    <t>STK772453</t>
  </si>
  <si>
    <t>MB1_A_006203A-2</t>
  </si>
  <si>
    <t>Cc1cc(NCCN2CCCCC2)c3ccc4ccccc4c3n1</t>
  </si>
  <si>
    <t>GNF-Pf-4431</t>
  </si>
  <si>
    <t>C02</t>
  </si>
  <si>
    <t>MMV665977</t>
  </si>
  <si>
    <t>MB1_A_665977B-0</t>
  </si>
  <si>
    <t>CCOC(=O)C1=CN(CC)c2cc(N(C)CCc3ccc(OC)c(OC)c3)c(F)cc2C1=O</t>
  </si>
  <si>
    <t>GNF-Pf-5607;TCMDC-124159</t>
  </si>
  <si>
    <t>GNF;GSK</t>
  </si>
  <si>
    <t>0.1031;0.425090935</t>
  </si>
  <si>
    <t>C03</t>
  </si>
  <si>
    <t>MMV020549</t>
  </si>
  <si>
    <t>E950-0299</t>
  </si>
  <si>
    <t>MB1_A_020549A-2</t>
  </si>
  <si>
    <t>CC1CCN(Cc2ccc(NC(=O)c3cc4ccc5cccnc5c4[nH]3)cc2)CC1</t>
  </si>
  <si>
    <t>TCMDC-125282</t>
  </si>
  <si>
    <t>C04</t>
  </si>
  <si>
    <t>MMV001246</t>
  </si>
  <si>
    <t>G786-1388</t>
  </si>
  <si>
    <t>MB1_A_001246A-2</t>
  </si>
  <si>
    <t>CSc1ccccc1C(=O)Nc2nc(cs2)c3ccccn3</t>
  </si>
  <si>
    <t>SJ000262313</t>
  </si>
  <si>
    <t>C05</t>
  </si>
  <si>
    <t>MMV666607</t>
  </si>
  <si>
    <t>K060-0030</t>
  </si>
  <si>
    <t>MB1_A_666607A-2</t>
  </si>
  <si>
    <t>[O-][N+](=O)c1ccc(C=NNc2nc3ccccc3[nH]2)cc1</t>
  </si>
  <si>
    <t>GNF-Pf-4119;TCMDC-124105</t>
  </si>
  <si>
    <t>0.818;0.282748306</t>
  </si>
  <si>
    <t>C06</t>
  </si>
  <si>
    <t>MMV665915</t>
  </si>
  <si>
    <t>F2536-1874</t>
  </si>
  <si>
    <t>MB1_A_665915A-2</t>
  </si>
  <si>
    <t>COc1ccc(cc1)c2nc(NC(=O)CS(=O)(=O)c3ccc(F)cc3)sc2C</t>
  </si>
  <si>
    <t>GNF-Pf-3531;TCMDC-123523</t>
  </si>
  <si>
    <t>0.212;0.242920486</t>
  </si>
  <si>
    <t>C07</t>
  </si>
  <si>
    <t>MMV007695</t>
  </si>
  <si>
    <t>STK266148</t>
  </si>
  <si>
    <t>MB1_A_007695A-1</t>
  </si>
  <si>
    <t>COc1ccc(cc1N2C(=O)C3C(C2=O)C4(C(=O)C3(C(=C4c5ccc(C)cc5)c6ccc(C)cc6)c7ccccc7)c8ccccc8)C(=O)C</t>
  </si>
  <si>
    <t>GNF-Pf-3159</t>
  </si>
  <si>
    <t>C08</t>
  </si>
  <si>
    <t>MMV000448</t>
  </si>
  <si>
    <t>STK589099</t>
  </si>
  <si>
    <t>MB1_A_000448A-2</t>
  </si>
  <si>
    <t>CN(C)CCCNc1c2ccccc2nc3ccccc13</t>
  </si>
  <si>
    <t>GNF-Pf-2110;TCMDC-124266;SJ000044378</t>
  </si>
  <si>
    <t>GNF;GSK;StJude</t>
  </si>
  <si>
    <t>0.0327;1.044834235;0.5312</t>
  </si>
  <si>
    <t>C09</t>
  </si>
  <si>
    <t>MMV020500</t>
  </si>
  <si>
    <t>STK727106</t>
  </si>
  <si>
    <t>MB1_A_020500A-2</t>
  </si>
  <si>
    <t>CNCCCNc1ccnc2cc(Cl)ccc12</t>
  </si>
  <si>
    <t>TCMDC-125233</t>
  </si>
  <si>
    <t>MMV665878</t>
  </si>
  <si>
    <t>OSSK_938413</t>
  </si>
  <si>
    <t>MB1_A_665878A-2</t>
  </si>
  <si>
    <t>COc1cccc(NC(=O)[C@H](C(C)C)N2C(=O)Nc3ccccc3C2=O)c1</t>
  </si>
  <si>
    <t>TCMDC-125133</t>
  </si>
  <si>
    <t>MMV666101</t>
  </si>
  <si>
    <t>BAS 00447942</t>
  </si>
  <si>
    <t>MB1_A_666101A-1</t>
  </si>
  <si>
    <t>COc1ccc(cc1)C2=C(c3ccc(OC)cc3)C4(C5C(C(=O)N(C5=O)c6ccc(C)cc6)C2(C4=O)c7ccccc7)c8ccccc8</t>
  </si>
  <si>
    <t>GNF-Pf-3375</t>
  </si>
  <si>
    <t>D02</t>
  </si>
  <si>
    <t>MMV666596</t>
  </si>
  <si>
    <t>0954-1171</t>
  </si>
  <si>
    <t>MB1_A_666596A-2</t>
  </si>
  <si>
    <t>CSC1=NC(=Nc2c(C)cccc2C)C3(CCC(CC3)C(C)(C)C)N1c4ccc(Cl)cc4</t>
  </si>
  <si>
    <t>GNF-Pf-366</t>
  </si>
  <si>
    <t>D03</t>
  </si>
  <si>
    <t>MMV396679</t>
  </si>
  <si>
    <t>G420-0224</t>
  </si>
  <si>
    <t>MB1_A_396679A-2</t>
  </si>
  <si>
    <t>c1(cc(c2ccc(OC)cc2)n3)n3ccnc1SCC(=O)Nc(c(Cl)ccc4C(F)(F)F)c4</t>
  </si>
  <si>
    <t>D04</t>
  </si>
  <si>
    <t>MMV396797</t>
  </si>
  <si>
    <t>7848-0024</t>
  </si>
  <si>
    <t>MB1_A_396797A-2</t>
  </si>
  <si>
    <t>n1(nc(C)c2c3ccc(OC)c(OC)c3)c2ncc(C#N)c1N</t>
  </si>
  <si>
    <t>D05</t>
  </si>
  <si>
    <t>MMV008138</t>
  </si>
  <si>
    <t>1323-0025</t>
  </si>
  <si>
    <t>MB1_A_008138A-2</t>
  </si>
  <si>
    <t>c12c(CC(C(O)=O)NC1c3ccc(Cl)cc3Cl)c4c(cccc4)[nH]2</t>
  </si>
  <si>
    <t>GNF-Pf-4188;TCMDC-125815</t>
  </si>
  <si>
    <t>1.023;0.953694865</t>
  </si>
  <si>
    <t>D06</t>
  </si>
  <si>
    <t>MMV665916</t>
  </si>
  <si>
    <t>F3407-3786</t>
  </si>
  <si>
    <t>MB1_A_665916A-2</t>
  </si>
  <si>
    <t>COc1ccccc1CNC(=O)CCN2C(=O)Nc3ccccc3C2=O</t>
  </si>
  <si>
    <t>GNF-Pf-3483</t>
  </si>
  <si>
    <t>D07</t>
  </si>
  <si>
    <t>MMV020788</t>
  </si>
  <si>
    <t>STK547743</t>
  </si>
  <si>
    <t>MB1_A_020788A-2</t>
  </si>
  <si>
    <t>Oc1ccccc1CNCC23CC4CC(CC(C4)C2)C3</t>
  </si>
  <si>
    <t>TCMDC-125554</t>
  </si>
  <si>
    <t>D08</t>
  </si>
  <si>
    <t>MMV666691</t>
  </si>
  <si>
    <t>STK742914</t>
  </si>
  <si>
    <t>MB1_A_666691A-1</t>
  </si>
  <si>
    <t>COc1ccc(C=C2SC(=N)N(C2=O)c3ccccc3OC)cc1</t>
  </si>
  <si>
    <t>GNF-Pf-5225;TCMDC-124486;GNF-Pf-2631</t>
  </si>
  <si>
    <t>GNF;GSK;GNF</t>
  </si>
  <si>
    <t>0.1632;0.299683936;0.35</t>
  </si>
  <si>
    <t>D09</t>
  </si>
  <si>
    <t>MMV665785</t>
  </si>
  <si>
    <t>AA-516/12432314</t>
  </si>
  <si>
    <t>MB1_A_665785A-2</t>
  </si>
  <si>
    <t>CC(C)(C)c1ccc(O)c(CNC2CCCCC2)c1</t>
  </si>
  <si>
    <t>GNF-Pf-5310;TCMDC-125856</t>
  </si>
  <si>
    <t>0.2505;0.264160315</t>
  </si>
  <si>
    <t>MMV665831</t>
  </si>
  <si>
    <t>OSSK_999139</t>
  </si>
  <si>
    <t>MB1_A_665831A-1</t>
  </si>
  <si>
    <t>CCOC(=O)c1c(NC(=O)c2ccccc2)sc3c(O)c(CN(CC)CC)ccc13</t>
  </si>
  <si>
    <t>GNF-Pf-5629;TCMDC-124066</t>
  </si>
  <si>
    <t>0.2674;0.969096065</t>
  </si>
  <si>
    <t>MMV011099</t>
  </si>
  <si>
    <t>BAS 1083130</t>
  </si>
  <si>
    <t>MB1_A_011099A-2</t>
  </si>
  <si>
    <t>n1(ncn2)c2nc(C)cc1Nc(ccc(cccc3)c34)c4</t>
  </si>
  <si>
    <t>TCMDC-125840</t>
  </si>
  <si>
    <t>E02</t>
  </si>
  <si>
    <t>MMV000642</t>
  </si>
  <si>
    <t>E456-0694</t>
  </si>
  <si>
    <t>MB1_A_000642A-2</t>
  </si>
  <si>
    <t>COc1ccc(NC(=O)C2C(N(CC(C)C)C(=O)c3ccccc23)c4cccs4)cc1Cl</t>
  </si>
  <si>
    <t>GNF-Pf-5511;SJ000101241</t>
  </si>
  <si>
    <t>GNF;StJude</t>
  </si>
  <si>
    <t>0.0914;0.1188</t>
  </si>
  <si>
    <t>E03</t>
  </si>
  <si>
    <t>MMV666600</t>
  </si>
  <si>
    <t>2729-0445</t>
  </si>
  <si>
    <t>MB1_A_666600A-1</t>
  </si>
  <si>
    <t>CCOC(=O)c1c(C)n(c2ccc(Cl)cc2)c3ccc(OC(=O)C=Cc4ccccc4)cc13</t>
  </si>
  <si>
    <t>TCMDC-125715</t>
  </si>
  <si>
    <t>E04</t>
  </si>
  <si>
    <t>MMV006172</t>
  </si>
  <si>
    <t>0075-0068</t>
  </si>
  <si>
    <t>MB1_A_006172A-2</t>
  </si>
  <si>
    <t>CN1CCN(CC1)c2ccc(Nc3c4ccccc4nc5ccccc35)cc2</t>
  </si>
  <si>
    <t>GNF-Pf-3427;TCMDC-123912</t>
  </si>
  <si>
    <t>0.0567;0.644666095</t>
  </si>
  <si>
    <t>E05</t>
  </si>
  <si>
    <t>MMV006309</t>
  </si>
  <si>
    <t>5169-1112</t>
  </si>
  <si>
    <t>MB1_A_006309A-0</t>
  </si>
  <si>
    <t>CN(C)c1ccc(C=CC2=NC(=O)c3ccccc3O2)cc1</t>
  </si>
  <si>
    <t>GNF-Pf-5367;TCMDC-123870;GNF-Pf-3853</t>
  </si>
  <si>
    <t>0.0959;0.044597958;0.1303</t>
  </si>
  <si>
    <t>E06</t>
  </si>
  <si>
    <t>MMV006087</t>
  </si>
  <si>
    <t>STK205941</t>
  </si>
  <si>
    <t>MB1_A_006087A-2</t>
  </si>
  <si>
    <t>c(c(ccn1)NCCN(CC)CC)(ccc(Cl)c2)c12</t>
  </si>
  <si>
    <t>GNF-Pf-5623</t>
  </si>
  <si>
    <t>E07</t>
  </si>
  <si>
    <t>MMV020492</t>
  </si>
  <si>
    <t>STK036779</t>
  </si>
  <si>
    <t>MB1_A_020492A-2</t>
  </si>
  <si>
    <t>CC1CN(CC(C)O1)C(=O)c2sc3ccccc3c2Cl</t>
  </si>
  <si>
    <t>TCMDC-125225</t>
  </si>
  <si>
    <t>E08</t>
  </si>
  <si>
    <t>MMV006455</t>
  </si>
  <si>
    <t>STK551213</t>
  </si>
  <si>
    <t>MB1_A_006455A-2</t>
  </si>
  <si>
    <t>CCCN(CCC)CC(O)COc1ccccc1C(=O)Nc2ccccc2</t>
  </si>
  <si>
    <t>GNF-Pf-5523;TCMDC-125708</t>
  </si>
  <si>
    <t>0.365;0.799450273</t>
  </si>
  <si>
    <t>E09</t>
  </si>
  <si>
    <t>MMV665782</t>
  </si>
  <si>
    <t>AE-562/12222560</t>
  </si>
  <si>
    <t>NO SAMPLE</t>
  </si>
  <si>
    <t>COc1ccc2nccc(C(O)C3CC4(CCN3CC4)C=C)c2c1</t>
  </si>
  <si>
    <t>GNF-Pf-5561;TCMDC-124047</t>
  </si>
  <si>
    <t>0.00682;0.115407364</t>
  </si>
  <si>
    <t>MMV665876</t>
  </si>
  <si>
    <t>OSSL_029888</t>
  </si>
  <si>
    <t>MB1_A_665876A-2</t>
  </si>
  <si>
    <t>CCC(c1ccccc1)c2nn3c(nnc3s2)c4cccs4</t>
  </si>
  <si>
    <t>TCMDC-123825</t>
  </si>
  <si>
    <t>MMV666023</t>
  </si>
  <si>
    <t>MB1_A_666023A-1</t>
  </si>
  <si>
    <t>C(c1ccccc1)n2c(N=Nc3c(Nc4ccccc4)ccc5ccccc35)nc6ccccc26</t>
  </si>
  <si>
    <t>GNF-Pf-4095</t>
  </si>
  <si>
    <t>F02</t>
  </si>
  <si>
    <t>MMV009063</t>
  </si>
  <si>
    <t>1988-0051</t>
  </si>
  <si>
    <t>MB1_A_009063A-2</t>
  </si>
  <si>
    <t>OC(CNC1CCCCC1)Cn2c3ccccc3c4ccccc24</t>
  </si>
  <si>
    <t>GNF-Pf-3683;TCMDC-124168</t>
  </si>
  <si>
    <t>0.483;0.990988709</t>
  </si>
  <si>
    <t>F03</t>
  </si>
  <si>
    <t>MMV006558</t>
  </si>
  <si>
    <t>C276-0117</t>
  </si>
  <si>
    <t>MB1_A_006558A-0</t>
  </si>
  <si>
    <t>Cc1cc(C)c2CN(Cc3ccccc3Cl)COc2c1</t>
  </si>
  <si>
    <t>GNF-Pf-4806</t>
  </si>
  <si>
    <t>F04</t>
  </si>
  <si>
    <t>MMV007160</t>
  </si>
  <si>
    <t>3824-0081</t>
  </si>
  <si>
    <t>MB1_A_007160A-2</t>
  </si>
  <si>
    <t>Cc1ccc(cc1)N2C3N(c4ccccc4C2N(c5ccccc35)S(=O)(=O)c6ccc(C)cc6)S(=O)(=O)c7ccc(C)cc7</t>
  </si>
  <si>
    <t>GNF-Pf-363</t>
  </si>
  <si>
    <t>F05</t>
  </si>
  <si>
    <t>MMV006429</t>
  </si>
  <si>
    <t>E456-0698</t>
  </si>
  <si>
    <t>MB1_A_006429A-1</t>
  </si>
  <si>
    <t>CC(C)CN1C(C(C(=O)Nc2cc(C)on2)c3ccccc3C1=O)c4cccs4</t>
  </si>
  <si>
    <t>GNF-Pf-5537</t>
  </si>
  <si>
    <t>F06</t>
  </si>
  <si>
    <t>MMV396703</t>
  </si>
  <si>
    <t>STK545265</t>
  </si>
  <si>
    <t>MB1_A_396703A-2</t>
  </si>
  <si>
    <t>c12c(ncnc1NCCN(CC)CC)c3c(ccc(Cl)c3)[nH]2</t>
  </si>
  <si>
    <t>F07</t>
  </si>
  <si>
    <t>MMV006937</t>
  </si>
  <si>
    <t>STK851529</t>
  </si>
  <si>
    <t>MB1_A_006937A-1</t>
  </si>
  <si>
    <t>Cc1ccc(cc1)c2cc3nc4CCCCc4c(O)n3n2</t>
  </si>
  <si>
    <t>GNF-Pf-2991</t>
  </si>
  <si>
    <t>F08</t>
  </si>
  <si>
    <t>MMV085203</t>
  </si>
  <si>
    <t>STK565927</t>
  </si>
  <si>
    <t>MB1_A_085203A-2</t>
  </si>
  <si>
    <t>COc1ccccc1N=C2C(=O)c3ccccc3C(=C2N4CCCCC4)O</t>
  </si>
  <si>
    <t>GNF-Pf-4450</t>
  </si>
  <si>
    <t>F09</t>
  </si>
  <si>
    <t>MMV665820</t>
  </si>
  <si>
    <t>OSSK_324941</t>
  </si>
  <si>
    <t>MB1_A_665820A-2</t>
  </si>
  <si>
    <t>COc1ccc2C(=O)C=C(Oc2c1)C(Cl)(Cl)Cl</t>
  </si>
  <si>
    <t>SJ000290852</t>
  </si>
  <si>
    <t>MMV665841</t>
  </si>
  <si>
    <t>OSSL_050662</t>
  </si>
  <si>
    <t>MB1_A_665841A-1</t>
  </si>
  <si>
    <t>CCCc1cc(O)c2C3=C(CN(C)CC3)C(=O)Oc2c1</t>
  </si>
  <si>
    <t>GNF-Pf-4824;TCMDC-124226</t>
  </si>
  <si>
    <t>0.554;0.872768742</t>
  </si>
  <si>
    <t>MMV007116</t>
  </si>
  <si>
    <t>MB1_A_007116A-2</t>
  </si>
  <si>
    <t>c1(cnc(c2c1O)ccc(CC)c2)C(OCC)=O</t>
  </si>
  <si>
    <t>GNF-Pf-4421</t>
  </si>
  <si>
    <t>G02</t>
  </si>
  <si>
    <t>MMV007384</t>
  </si>
  <si>
    <t>6844-3272</t>
  </si>
  <si>
    <t>MB1_A_007384A-2</t>
  </si>
  <si>
    <t>COc1ccc(cc1)c2nc3cc(Cc4ccc5[nH]c(nc5c4)c6ccc(OC)cc6)ccc3[nH]2</t>
  </si>
  <si>
    <t>GNF-Pf-812</t>
  </si>
  <si>
    <t>G03</t>
  </si>
  <si>
    <t>MMV020548</t>
  </si>
  <si>
    <t>E950-0300</t>
  </si>
  <si>
    <t>MB1_A_020548A-2</t>
  </si>
  <si>
    <t>CCN1CCN(Cc2ccc(NC(=O)c3cc4ccc5cccnc5c4[nH]3)cc2)CC1</t>
  </si>
  <si>
    <t>TCMDC-125281</t>
  </si>
  <si>
    <t>G04</t>
  </si>
  <si>
    <t>MMV019258</t>
  </si>
  <si>
    <t>G856-2051</t>
  </si>
  <si>
    <t>MB1_A_019258A-2</t>
  </si>
  <si>
    <t>COc1ccc(c(OC)c1)n2ccnc2SCC(=O)Nc3cc(C)ccc3C</t>
  </si>
  <si>
    <t>TCMDC-123824</t>
  </si>
  <si>
    <t>G05</t>
  </si>
  <si>
    <t>MMV007686</t>
  </si>
  <si>
    <t>2251-3046</t>
  </si>
  <si>
    <t>MB1_A_007686A-2</t>
  </si>
  <si>
    <t>CCCCCCOC(=O)C1=C(C)NC(=O)NC1c2ccccc2F</t>
  </si>
  <si>
    <t>GNF-Pf-1405</t>
  </si>
  <si>
    <t>G06</t>
  </si>
  <si>
    <t>MMV011256</t>
  </si>
  <si>
    <t>STK850448</t>
  </si>
  <si>
    <t>MB1_A_011256A-2</t>
  </si>
  <si>
    <t>n1(n2)c(nc(C)cc1Nc(cc3)ccc3Cl)nc2C(F)(F)F</t>
  </si>
  <si>
    <t>TCMDC-123826</t>
  </si>
  <si>
    <t>G07</t>
  </si>
  <si>
    <t>MMV666693</t>
  </si>
  <si>
    <t>STK019462</t>
  </si>
  <si>
    <t>MB1_A_666693A-1</t>
  </si>
  <si>
    <t>COc1cccc(C=CC2=NC(=O)c3ccccc3O2)c1OC</t>
  </si>
  <si>
    <t>TCMDC-124577</t>
  </si>
  <si>
    <t>G08</t>
  </si>
  <si>
    <t>MMV008956</t>
  </si>
  <si>
    <t>STK678779</t>
  </si>
  <si>
    <t>MB1_A_008956A-2</t>
  </si>
  <si>
    <t>CCOc1cc2CCNC(c3cc(OC)c(O)cc3Cl)c2cc1OCC</t>
  </si>
  <si>
    <t>GNF-Pf-5254;TCMDC-124488</t>
  </si>
  <si>
    <t>0.362;0.748314676</t>
  </si>
  <si>
    <t>G09</t>
  </si>
  <si>
    <t>MMV665827</t>
  </si>
  <si>
    <t>OSSK_363087</t>
  </si>
  <si>
    <t>MB1_A_665827A-2</t>
  </si>
  <si>
    <t>CCOC(=O)C1=CN(CC)c2cc(N3CCCCC3)c(F)cc2C1=O</t>
  </si>
  <si>
    <t>GNF-Pf-4731;TCMDC-124156</t>
  </si>
  <si>
    <t>0.1657;0.125216209</t>
  </si>
  <si>
    <t>MMV001038</t>
  </si>
  <si>
    <t>OSSL_323940</t>
  </si>
  <si>
    <t>MB1_A_001038A-2</t>
  </si>
  <si>
    <t>n1c(NCCO)c2c(cccc2)nc1Nc(ccc(C)c3C)c3</t>
  </si>
  <si>
    <t>GNF-Pf-2941;SJ000200944</t>
  </si>
  <si>
    <t>0.1747;0.8432</t>
  </si>
  <si>
    <t>MMV007839</t>
  </si>
  <si>
    <t>MB1_A_007839A-2</t>
  </si>
  <si>
    <t>C1(O)(CC(=O)c(ccc(OC)c2)c2O1)C(F)(F)C(F)(F)F</t>
  </si>
  <si>
    <t>GNF-Pf-3030</t>
  </si>
  <si>
    <t>H02</t>
  </si>
  <si>
    <t>MMV000662</t>
  </si>
  <si>
    <t>E456-0903</t>
  </si>
  <si>
    <t>MB1_A_000662A-2</t>
  </si>
  <si>
    <t>COc1ccc(NC(=O)C2C(N(CC(C)C)C(=O)c3ccccc23)c4cccs4)cc1</t>
  </si>
  <si>
    <t>SJ000101287</t>
  </si>
  <si>
    <t>H03</t>
  </si>
  <si>
    <t>MMV396678</t>
  </si>
  <si>
    <t>G420-0024</t>
  </si>
  <si>
    <t>MB1_A_396678A-2</t>
  </si>
  <si>
    <t>c1(cc(c2ccccc2)n3)n3ccnc1SCC(=O)Nc(c(Cl)ccc4C(F)(F)F)c4</t>
  </si>
  <si>
    <t>H04</t>
  </si>
  <si>
    <t>MMV006861</t>
  </si>
  <si>
    <t>0352-0621</t>
  </si>
  <si>
    <t>MB1_A_006861A-2</t>
  </si>
  <si>
    <t>C1CN(CCO1)c2ccc(Nc3ccnc4cc5ccccc5cc34)cc2</t>
  </si>
  <si>
    <t>GNF-Pf-5288</t>
  </si>
  <si>
    <t>H05</t>
  </si>
  <si>
    <t>MMV006457</t>
  </si>
  <si>
    <t>C200-6897</t>
  </si>
  <si>
    <t>MB1_A_006457A-2</t>
  </si>
  <si>
    <t>CCOC(=O)c1ccc2nc(cc(O)c2c1)c3ccccc3</t>
  </si>
  <si>
    <t>GNF-Pf-4475</t>
  </si>
  <si>
    <t>H06</t>
  </si>
  <si>
    <t>MMV396693</t>
  </si>
  <si>
    <t>STL036739</t>
  </si>
  <si>
    <t>MB1_A_396693A-2</t>
  </si>
  <si>
    <t>[n+]1(C)c2c(cccc2)nc(ccc(NCCO)c3)c13</t>
  </si>
  <si>
    <t>H07</t>
  </si>
  <si>
    <t>MMV011567</t>
  </si>
  <si>
    <t>STK596265</t>
  </si>
  <si>
    <t>MB1_A_011567A-2</t>
  </si>
  <si>
    <t>COc1ccc(cc1Cl)C(=O)Nc2nonc2c3ccc(OC)c(OC)c3</t>
  </si>
  <si>
    <t>GNF-Pf-2784;TCMDC-125400</t>
  </si>
  <si>
    <t>1.785;0.674511452</t>
  </si>
  <si>
    <t>H08</t>
  </si>
  <si>
    <t>MMV007907</t>
  </si>
  <si>
    <t>STK070268</t>
  </si>
  <si>
    <t>MB1_A_007907A-2</t>
  </si>
  <si>
    <t>Cc1ccc(Nc2nc(cs2)c3ccccn3)cc1</t>
  </si>
  <si>
    <t>GNF-Pf-3677</t>
  </si>
  <si>
    <t>H09</t>
  </si>
  <si>
    <t>MMV665805</t>
  </si>
  <si>
    <t>OSSK_551212</t>
  </si>
  <si>
    <t>MB1_A_665805A-2</t>
  </si>
  <si>
    <t>CCOc1ccc(cc1OCC)c2nonc2NC(=O)c3cccc(C)c3</t>
  </si>
  <si>
    <t>SJ000091710</t>
  </si>
  <si>
    <t>MMV666021</t>
  </si>
  <si>
    <t>MB1_A_666021A-0</t>
  </si>
  <si>
    <t>Cc1ccc(cc1)c2cc3C(=O)c4ccccc4c3nn2</t>
  </si>
  <si>
    <t>GNF-Pf-3832</t>
  </si>
  <si>
    <t>MMV665800</t>
  </si>
  <si>
    <t>AN-153/41789037</t>
  </si>
  <si>
    <t>MB1_B_665800A-2</t>
  </si>
  <si>
    <t>CCOc1cc(Cl)c(cc1OCC)C(C)NC(=O)c2ccccc2</t>
  </si>
  <si>
    <t>TCMDC-123744</t>
  </si>
  <si>
    <t>MMV_B_MAY2012</t>
  </si>
  <si>
    <t>MMV-B-APRIL2013</t>
  </si>
  <si>
    <t>MMV000634</t>
  </si>
  <si>
    <t>E235-1811</t>
  </si>
  <si>
    <t>MB1_B_000634A-1</t>
  </si>
  <si>
    <t>CC1CCCCN1CCCNC(=O)c2ccc3c(c2)sc4nc(cn34)c5ccc(F)cc5</t>
  </si>
  <si>
    <t>SJ000100738</t>
  </si>
  <si>
    <t>MMV666103</t>
  </si>
  <si>
    <t>BAS 02538915</t>
  </si>
  <si>
    <t>MB1_B_666103A-2</t>
  </si>
  <si>
    <t>CCN1C(=Nc2ccccc2C1=O)SCC(=O)Nc3cc(ccc3Cl)C(F)(F)F</t>
  </si>
  <si>
    <t>TCMDC-125426</t>
  </si>
  <si>
    <t>MMV666057</t>
  </si>
  <si>
    <t>MB1_B_666057A-2</t>
  </si>
  <si>
    <t>Clc1ccc(C(=O)Nc2ccc(Cl)cc2C(=O)Nc3ccncc3)c(Cl)c1</t>
  </si>
  <si>
    <t>ND</t>
  </si>
  <si>
    <t>TCMDC-125853</t>
  </si>
  <si>
    <t>MMV007564</t>
  </si>
  <si>
    <t>C776-3612</t>
  </si>
  <si>
    <t>MB1_B_007564A-2</t>
  </si>
  <si>
    <t>Cc1ccc(Cn2c(nc3ccccc23)N4CCC(CC4)C(=O)NCc5cccs5)cc1</t>
  </si>
  <si>
    <t>GNF-Pf-4877;TCMDC-124400</t>
  </si>
  <si>
    <t>0.529;0.747727586</t>
  </si>
  <si>
    <t>MMV001255</t>
  </si>
  <si>
    <t>G856-5516</t>
  </si>
  <si>
    <t>MB1_B_001255A-2</t>
  </si>
  <si>
    <t>CCCCc1ccc(NS(=O)(=O)c2cc3CCN4C(=O)CCc(c2)c34)cc1</t>
  </si>
  <si>
    <t>SJ000269304</t>
  </si>
  <si>
    <t>MMV665917</t>
  </si>
  <si>
    <t>F5123-0125</t>
  </si>
  <si>
    <t>MB1_B_665917A-2</t>
  </si>
  <si>
    <t>Clc1ccc(NC(=O)N2CCN(CC2)c3ccc4nncn4n3)cc1</t>
  </si>
  <si>
    <t>GNF-Pf-3446</t>
  </si>
  <si>
    <t>MMV000563</t>
  </si>
  <si>
    <t>STK789055</t>
  </si>
  <si>
    <t>MB1_B_000563A-1</t>
  </si>
  <si>
    <t>COc1ccc(cc1)C2Sc3ccccc3N=C4C2=C(O)c5ccccc45</t>
  </si>
  <si>
    <t>GNF-Pf-5129</t>
  </si>
  <si>
    <t>MMV665850</t>
  </si>
  <si>
    <t>OSSK_331359</t>
  </si>
  <si>
    <t>MB1_B_665850A-2</t>
  </si>
  <si>
    <t>Oc1ccc(Cl)cc1CNc2nc3ccccc3[nH]2</t>
  </si>
  <si>
    <t>GNF-Pf-3183</t>
  </si>
  <si>
    <t>MMV665817</t>
  </si>
  <si>
    <t>OSSK_686933</t>
  </si>
  <si>
    <t>MB1_B_665817A-2</t>
  </si>
  <si>
    <t>CC(C)(C)CC(C)(C)NCC(O)COc1ccc2CCCc2c1</t>
  </si>
  <si>
    <t>SJ000174715</t>
  </si>
  <si>
    <t>MMV665979</t>
  </si>
  <si>
    <t>MB1_B_665979A-2</t>
  </si>
  <si>
    <t>FC(F)(F)c1cccc(CNC2CCN(CCc3ccccc3)CC2)c1</t>
  </si>
  <si>
    <t>GNF-Pf-1686</t>
  </si>
  <si>
    <t>MMV665928</t>
  </si>
  <si>
    <t>1J-343S</t>
  </si>
  <si>
    <t>MB1_B_665928A-2</t>
  </si>
  <si>
    <t>CCC(C)NCC(O)(c1ccc(Cl)cc1)c2ccc(Cl)cc2</t>
  </si>
  <si>
    <t>GNF-Pf-4606;TCMDC-123502</t>
  </si>
  <si>
    <t>0.639;0.843460255</t>
  </si>
  <si>
    <t>MMV666105</t>
  </si>
  <si>
    <t>ASN 05580082</t>
  </si>
  <si>
    <t>MB1_B_666105A-2</t>
  </si>
  <si>
    <t>COCCN(C(C(=O)NCc1ccc(OC)cc1)c2ccc(cc2)C(C)C)C(=O)Cc3cccs3</t>
  </si>
  <si>
    <t>TCMDC-125625</t>
  </si>
  <si>
    <t>MMV666072</t>
  </si>
  <si>
    <t>MB1_B_666072A-2</t>
  </si>
  <si>
    <t>COCCNC(=O)c1ccc(OC2CCN(Cc3ccc(F)c(F)c3)CC2)c(Cl)c1</t>
  </si>
  <si>
    <t>TCMDC-124653</t>
  </si>
  <si>
    <t>MMV000653</t>
  </si>
  <si>
    <t>E456-0851</t>
  </si>
  <si>
    <t>MB1_B_000653A-2</t>
  </si>
  <si>
    <t>CCOc1ccccc1CNC(=O)C2C(N(CC(C)C)C(=O)c3ccccc23)c4cccs4</t>
  </si>
  <si>
    <t>SJ000101277</t>
  </si>
  <si>
    <t>MMV000620</t>
  </si>
  <si>
    <t>D170-0309</t>
  </si>
  <si>
    <t>MB1_B_000620A-1</t>
  </si>
  <si>
    <t>CC(O)(C(CN1CCCCC1)c2ccccc2)c3ccc(Cl)cc3</t>
  </si>
  <si>
    <t>SJ000093125</t>
  </si>
  <si>
    <t>MMV665909</t>
  </si>
  <si>
    <t>F0447-0250</t>
  </si>
  <si>
    <t>MB1_B_665909A-1</t>
  </si>
  <si>
    <t>Brc1ccccc1C(=O)Nc2nc(cs2)c3ccccn3</t>
  </si>
  <si>
    <t>SJ000232807</t>
  </si>
  <si>
    <t>MMV665940</t>
  </si>
  <si>
    <t>STK860361</t>
  </si>
  <si>
    <t>MB1_B_665940A-2</t>
  </si>
  <si>
    <t>CCOc1ccc(C=CC2=NC(=O)c3ccccc3O2)cc1</t>
  </si>
  <si>
    <t>SJ000033445</t>
  </si>
  <si>
    <t>MMV665891</t>
  </si>
  <si>
    <t>OSSK_362093</t>
  </si>
  <si>
    <t>MB1_B_665891A-2</t>
  </si>
  <si>
    <t>c1ccc(cc1)c2ccc(cc2)c3nc4ccccc4[nH]3</t>
  </si>
  <si>
    <t>TCMDC-125494</t>
  </si>
  <si>
    <t>MMV665899</t>
  </si>
  <si>
    <t>OSSK_693188</t>
  </si>
  <si>
    <t>MB1_B_665899A-2</t>
  </si>
  <si>
    <t>Fc1ccccc1C(=O)N(Cc2ccc(Cl)cc2)c3ccccn3</t>
  </si>
  <si>
    <t>TCMDC-124909</t>
  </si>
  <si>
    <t>MMV665961</t>
  </si>
  <si>
    <t>MB1_B_665961A-2</t>
  </si>
  <si>
    <t>CCN(CC)CCCNc1nc(nc2ccccc12)c3ccc(Cl)cc3</t>
  </si>
  <si>
    <t>SJ000025534</t>
  </si>
  <si>
    <t>MMV665929</t>
  </si>
  <si>
    <t>1J-340S</t>
  </si>
  <si>
    <t>MB1_B_665929A-2</t>
  </si>
  <si>
    <t>CCCCNCC(O)(c1ccc(Cl)cc1)c2ccc(Cl)cc2</t>
  </si>
  <si>
    <t>GNF-Pf-4934</t>
  </si>
  <si>
    <t>MMV666108</t>
  </si>
  <si>
    <t>LMG 15495828</t>
  </si>
  <si>
    <t>MB1_B_666108A-1</t>
  </si>
  <si>
    <t>Clc1ccc(cc1)C2(CN3CCC(CC3)NC(=O)CCc4occc4)CCC2</t>
  </si>
  <si>
    <t>TCMDC-124834</t>
  </si>
  <si>
    <t>MMV665948</t>
  </si>
  <si>
    <t>MB1_B_665948A-2</t>
  </si>
  <si>
    <t>Oc1ccccc1NC(=O)c2oc(cc2)c3ccc(Cl)cc3Cl</t>
  </si>
  <si>
    <t>SJ000159330</t>
  </si>
  <si>
    <t>MMV006188</t>
  </si>
  <si>
    <t>2294-0307</t>
  </si>
  <si>
    <t>MB1_B_006188A-0</t>
  </si>
  <si>
    <t>Clc1ccc(cc1)S(=O)(=O)N2CCC(CC2)C(=O)NCc3occc3</t>
  </si>
  <si>
    <t>GNF-Pf-4692</t>
  </si>
  <si>
    <t>MMV001230</t>
  </si>
  <si>
    <t>G856-6988</t>
  </si>
  <si>
    <t>MB1_B_001230A-2</t>
  </si>
  <si>
    <t>CCOc1cccc2sc(nc12)N(Cc3cccnc3)C(=O)C4CCCCC4</t>
  </si>
  <si>
    <t>SJ000260231</t>
  </si>
  <si>
    <t>MMV665918</t>
  </si>
  <si>
    <t>F0676-0401</t>
  </si>
  <si>
    <t>MB1_B_665918A-2</t>
  </si>
  <si>
    <t>Fc1cccc(c1)c2nnc3ccc(SCC(=O)Nc4ccc5OCOc5c4)nn23</t>
  </si>
  <si>
    <t>GNF-Pf-4010</t>
  </si>
  <si>
    <t>MMV665799</t>
  </si>
  <si>
    <t>AP-064/41684892</t>
  </si>
  <si>
    <t>MB1_B_665799A-2</t>
  </si>
  <si>
    <t>COc1ccc(cc1)C(=O)Nc2ccc(Cl)cc2C(=O)Nc3ccncc3</t>
  </si>
  <si>
    <t>TCMDC-123739</t>
  </si>
  <si>
    <t>MMV665826</t>
  </si>
  <si>
    <t>OSSK_454135</t>
  </si>
  <si>
    <t>MB1_B_665826A-2</t>
  </si>
  <si>
    <t>COc1cccc(NC(=O)Cn2c(C)c(C#N)c3ccccc23)c1</t>
  </si>
  <si>
    <t>GNF-Pf-5336;TCMDC-125424</t>
  </si>
  <si>
    <t>0.0796;0.878200777</t>
  </si>
  <si>
    <t>MMV665807</t>
  </si>
  <si>
    <t>OSSK_695730</t>
  </si>
  <si>
    <t>MB1_B_665807A-2</t>
  </si>
  <si>
    <t>Oc1ccc(Cl)cc1C(=O)Nc2cccc(c2)C(F)(F)F</t>
  </si>
  <si>
    <t>SJ000010289</t>
  </si>
  <si>
    <t>MMV665946</t>
  </si>
  <si>
    <t>MB1_B_665946A-0</t>
  </si>
  <si>
    <t>CC(=CCN1CCC(CC1)C(=O)Nc2ccc(cc2)c3nc4ccccc4[nH]3)C</t>
  </si>
  <si>
    <t>TCMDC-124613;SJ000218556</t>
  </si>
  <si>
    <t>GSK;StJude</t>
  </si>
  <si>
    <t>0.908407617;1.3407</t>
  </si>
  <si>
    <t>MMV665935</t>
  </si>
  <si>
    <t>1L-310S</t>
  </si>
  <si>
    <t>MB1_B_665935A-2</t>
  </si>
  <si>
    <t>FC(F)(F)c1ccc(Nc2nnnc3ccccc23)cc1</t>
  </si>
  <si>
    <t>GNF-Pf-1568;TCMDC-125603</t>
  </si>
  <si>
    <t>7.72;0.692217217</t>
  </si>
  <si>
    <t>MMV666102</t>
  </si>
  <si>
    <t>BAS 00255317</t>
  </si>
  <si>
    <t>MB1_B_666102A-2</t>
  </si>
  <si>
    <t>CN(C)c1ccc(cc1)c2nc3cc(N)ccc3[nH]2</t>
  </si>
  <si>
    <t>TCMDC-123859</t>
  </si>
  <si>
    <t>MMV666061</t>
  </si>
  <si>
    <t>MB1_B_666061A-0</t>
  </si>
  <si>
    <t>COc1cccc(O)c1CN2CCC3(CCCN(Cc4ccc(F)cc4)C3)C2</t>
  </si>
  <si>
    <t>TCMDC-124635</t>
  </si>
  <si>
    <t>MMV008149</t>
  </si>
  <si>
    <t>G119-1284</t>
  </si>
  <si>
    <t>MB1_B_008149A-2</t>
  </si>
  <si>
    <t>Cc1c(C)n(Cc2ccc(F)cc2)c3ccc(cc13)C(=O)NCc4occc4</t>
  </si>
  <si>
    <t>GNF-Pf-4602</t>
  </si>
  <si>
    <t>MMV019074</t>
  </si>
  <si>
    <t>C095-0296</t>
  </si>
  <si>
    <t>MB1_B_019074A-1</t>
  </si>
  <si>
    <t>CCN1CCN(CC1)c2cc(C)c3cc(NC(=O)c4ccc(OC)c(OC)c4)ccc3n2</t>
  </si>
  <si>
    <t>TCMDC-123598</t>
  </si>
  <si>
    <t>MMV665914</t>
  </si>
  <si>
    <t>F0688-0079</t>
  </si>
  <si>
    <t>MB1_B_665914A-2</t>
  </si>
  <si>
    <t>COc1ccccc1N2CCN(CC2)C(CNS(=O)(=O)c3ccc(Cl)cc3)c4cccnc4</t>
  </si>
  <si>
    <t>SJ000241478</t>
  </si>
  <si>
    <t>MMV665798</t>
  </si>
  <si>
    <t>AJ-333/13050020</t>
  </si>
  <si>
    <t>MB1_B_665798A-2</t>
  </si>
  <si>
    <t>FC(F)(F)c1cccc(Nc2nc(nc3ncccc23)c4ccccc4)c1</t>
  </si>
  <si>
    <t>TCMDC-125597</t>
  </si>
  <si>
    <t>MMV665902</t>
  </si>
  <si>
    <t>OSSK_579474</t>
  </si>
  <si>
    <t>MB1_B_665902B-1</t>
  </si>
  <si>
    <t>OC(CN1C(=N)N(CCN2CCCCC2)c3ccccc13)c4cccc(Br)c4</t>
  </si>
  <si>
    <t>TCMDC-125140</t>
  </si>
  <si>
    <t>MMV665888</t>
  </si>
  <si>
    <t>OSSK_705361</t>
  </si>
  <si>
    <t>MB1_B_665888A-2</t>
  </si>
  <si>
    <t>Oc1ccccc1NC(=O)c2ccc(Oc3cccc(c3)C(=O)Nc4ccccc4O)cc2</t>
  </si>
  <si>
    <t>TCMDC-125220</t>
  </si>
  <si>
    <t>MMV666067</t>
  </si>
  <si>
    <t>MB1_B_666067A-1</t>
  </si>
  <si>
    <t>COc1ccc(CNC2CCN(CC2)c3ccc(NC(=O)c4cccc(Cl)c4)cc3)cc1OC</t>
  </si>
  <si>
    <t>TCMDC-124658</t>
  </si>
  <si>
    <t>MMV665939</t>
  </si>
  <si>
    <t>9R-1320</t>
  </si>
  <si>
    <t>MB1_B_665939A-2</t>
  </si>
  <si>
    <t>Fc1ccc(cc1)C(=O)Nc2ccsc2C(=O)NC3CCCCC3</t>
  </si>
  <si>
    <t>TCMDC-123789</t>
  </si>
  <si>
    <t>MMV009060</t>
  </si>
  <si>
    <t>1988-2001</t>
  </si>
  <si>
    <t>BAS1261994</t>
  </si>
  <si>
    <t>MB1_B_009060A-2</t>
  </si>
  <si>
    <t>CCN(CC)c1ccc(NC(=O)c2cccs2)cc1</t>
  </si>
  <si>
    <t>GNF-Pf-4077</t>
  </si>
  <si>
    <t>MMV666110</t>
  </si>
  <si>
    <t>44018051-1</t>
  </si>
  <si>
    <t>MB1_B_666110A-0</t>
  </si>
  <si>
    <t>CC(CCC(=C)C)N1CCC(CC1)N2CCC(CC2)C(=O)NCCc3ccccc3</t>
  </si>
  <si>
    <t>SJ000217121</t>
  </si>
  <si>
    <t>MMV019758</t>
  </si>
  <si>
    <t>C066-0283</t>
  </si>
  <si>
    <t>MB1_B_019758A-1</t>
  </si>
  <si>
    <t>COc1ccc(cc1OC)C(=O)Nc2ccc3nc(cc(C)c3c2)N4CCCCC4</t>
  </si>
  <si>
    <t>TCMDC-124422</t>
  </si>
  <si>
    <t>MMV000498</t>
  </si>
  <si>
    <t>C126-0030</t>
  </si>
  <si>
    <t>MB1_B_000498A-1</t>
  </si>
  <si>
    <t>CCN(CC)c1cc(C)c2cc(NC(=O)c3cccc(OC)c3)ccc2n1</t>
  </si>
  <si>
    <t>SJ000059269</t>
  </si>
  <si>
    <t>MMV665913</t>
  </si>
  <si>
    <t>F2557-0175</t>
  </si>
  <si>
    <t>MB1_B_665913A-1</t>
  </si>
  <si>
    <t>CCOc1ccc(cc1)c2nc(NC(=O)c3cccc(c3)S(=O)(=O)C)sc2C</t>
  </si>
  <si>
    <t>SJ000262541</t>
  </si>
  <si>
    <t>MMV665789</t>
  </si>
  <si>
    <t>AE-848/42278673</t>
  </si>
  <si>
    <t>MB1_B_665789A-2</t>
  </si>
  <si>
    <t>CC(NCc1ccccc1)c2cc(Cl)ccc2O</t>
  </si>
  <si>
    <t>GNF-Pf-5245</t>
  </si>
  <si>
    <t>MMV665901</t>
  </si>
  <si>
    <t>OSSK_607196</t>
  </si>
  <si>
    <t>MB1_B_665901A-2</t>
  </si>
  <si>
    <t>Brc1ccc(cc1)c2oc(cc2)C(=O)Nc3ccc(CN4CCOCC4)cc3</t>
  </si>
  <si>
    <t>TCMDC-123781</t>
  </si>
  <si>
    <t>MMV666069</t>
  </si>
  <si>
    <t>MB1_B_666069A-1</t>
  </si>
  <si>
    <t>COc1ccc(CCN2CCC(CN(C)Cc3cnn(c3)c4ccccc4)CC2)cc1</t>
  </si>
  <si>
    <t>TCMDC-124632</t>
  </si>
  <si>
    <t>MMV666080</t>
  </si>
  <si>
    <t>BAS 01540904</t>
  </si>
  <si>
    <t>MB1_B_666080A-1</t>
  </si>
  <si>
    <t>Oc1c(ccc2cccnc12)C(NC(=O)c3ccccc3)c4ccccc4</t>
  </si>
  <si>
    <t>GNF-Pf-4651;TCMDC-123701</t>
  </si>
  <si>
    <t>0.533;0.427857973</t>
  </si>
  <si>
    <t>MMV666081</t>
  </si>
  <si>
    <t>BAS 00333853</t>
  </si>
  <si>
    <t>MB1_B_666081A-1</t>
  </si>
  <si>
    <t>CCCc1c(C)nc2ccccc2c1O</t>
  </si>
  <si>
    <t>GNF-Pf-4557</t>
  </si>
  <si>
    <t>MMV666009</t>
  </si>
  <si>
    <t>MB1_B_666009A-0</t>
  </si>
  <si>
    <t>CN1C(N(C)c2ccccc12)c3ccc4OCOc4c3</t>
  </si>
  <si>
    <t>GNF-Pf-420</t>
  </si>
  <si>
    <t>MMV019313</t>
  </si>
  <si>
    <t>C498-0579</t>
  </si>
  <si>
    <t>MB1_B_019313A-2</t>
  </si>
  <si>
    <t>CN1C(=O)c2cc(sc2c3ccccc13)C(=O)NCCCN4CCCCCC4</t>
  </si>
  <si>
    <t>TCMDC-123889</t>
  </si>
  <si>
    <t>MMV019746</t>
  </si>
  <si>
    <t>C797-0291</t>
  </si>
  <si>
    <t>MB1_B_019746A-2</t>
  </si>
  <si>
    <t>Cc1ccc(Cl)cc1N2CCN(CCCNC(=O)C3CCN(CC3)c4nc5ccccc5[nH]4)CC2</t>
  </si>
  <si>
    <t>TCMDC-124405</t>
  </si>
  <si>
    <t>MMV019064</t>
  </si>
  <si>
    <t>C453-0221</t>
  </si>
  <si>
    <t>MB1_B_019064A-1</t>
  </si>
  <si>
    <t>COc1cccc(c1)c2nn(C)c3sc(cc23)C(=O)NCCN4CCN(CC4)c5ccccc5F</t>
  </si>
  <si>
    <t>TCMDC-123585</t>
  </si>
  <si>
    <t>MMV011944</t>
  </si>
  <si>
    <t>STL156039</t>
  </si>
  <si>
    <t>MB1_B_011944A-2</t>
  </si>
  <si>
    <t>n1c(NCCO)c2c(cccc2)nc1Nc3cccc(OC)c3</t>
  </si>
  <si>
    <t>GNF-Pf-3383;TCMDC-124573</t>
  </si>
  <si>
    <t>0.1146;0.150725395</t>
  </si>
  <si>
    <t>MMV665803</t>
  </si>
  <si>
    <t>AN-153/41789053</t>
  </si>
  <si>
    <t>MB1_B_665803A-1</t>
  </si>
  <si>
    <t>CCOc1cc(Cl)c(cc1OCC)C(C)NC(=O)c2cccc(OC)c2</t>
  </si>
  <si>
    <t>TCMDC-125450</t>
  </si>
  <si>
    <t>MMV665857</t>
  </si>
  <si>
    <t>OSSK_617780</t>
  </si>
  <si>
    <t>MB1_B_665857A-0</t>
  </si>
  <si>
    <t>CCOc1c(Cl)cc(CNC(C)C(O)c2ccccc2)cc1OC</t>
  </si>
  <si>
    <t>GNF-Pf-2198</t>
  </si>
  <si>
    <t>MMV666071</t>
  </si>
  <si>
    <t>MB1_B_666071A-1</t>
  </si>
  <si>
    <t>Cc1oc(CN2CCC(CC2)C(=O)Nc3ccc(cc3)c4cc5ccccc5[nH]4)cc1</t>
  </si>
  <si>
    <t>TCMDC-124634</t>
  </si>
  <si>
    <t>MMV019780</t>
  </si>
  <si>
    <t>C782-1308</t>
  </si>
  <si>
    <t>MB1_B_019780A-1</t>
  </si>
  <si>
    <t>Cc1cc(C)c2nc(sc2c1)N3CCC(CC3)C(=O)NCCCN4CCC(CC4)N5CCCCC5</t>
  </si>
  <si>
    <t>TCMDC-124448</t>
  </si>
  <si>
    <t>MMV666093</t>
  </si>
  <si>
    <t>ASN 05550739</t>
  </si>
  <si>
    <t>MB1_B_666093A-2</t>
  </si>
  <si>
    <t>CCCC(N1CCN(CC1)C(=O)c2occc2)c3nnnn3C4CCCCC4</t>
  </si>
  <si>
    <t>GNF-Pf-4309</t>
  </si>
  <si>
    <t>MMV665953</t>
  </si>
  <si>
    <t>MB1_B_665953A-2</t>
  </si>
  <si>
    <t>Fc1ccc(NC(=O)Nc2ccc(Cl)c(Cl)c2)cc1Cl</t>
  </si>
  <si>
    <t>SJ000146666</t>
  </si>
  <si>
    <t>MMV000648</t>
  </si>
  <si>
    <t>E456-0718</t>
  </si>
  <si>
    <t>MB1_B_000648A-2</t>
  </si>
  <si>
    <t>COc1ccccc1CNC(=O)C2C(N(CC(C)C)C(=O)c3ccccc23)c4cccs4</t>
  </si>
  <si>
    <t>SJ000101251</t>
  </si>
  <si>
    <t>MMV019662</t>
  </si>
  <si>
    <t>G856-4237</t>
  </si>
  <si>
    <t>MB1_B_019662A-2</t>
  </si>
  <si>
    <t>COc1ccc(cc1)N2CCN(CC2)C(CNC(=O)C3CCCCC3)c4ccc5OCOc5c4</t>
  </si>
  <si>
    <t>TCMDC-124312</t>
  </si>
  <si>
    <t>MMV007571</t>
  </si>
  <si>
    <t>K786-7743</t>
  </si>
  <si>
    <t>MB1_B_007571A-1</t>
  </si>
  <si>
    <t>Cc1ccc(CSCc2oc(cc2)C(=O)NC3CC3)cc1</t>
  </si>
  <si>
    <t>GNF-Pf-5244</t>
  </si>
  <si>
    <t>MMV007617</t>
  </si>
  <si>
    <t>STK738523</t>
  </si>
  <si>
    <t>MB1_B_007617A-2</t>
  </si>
  <si>
    <t>CC(C)c1ccc(Cn2c(CCNC(=O)C)nc3ccccc23)cc1</t>
  </si>
  <si>
    <t>GNF-Pf-5056</t>
  </si>
  <si>
    <t>MMV665796</t>
  </si>
  <si>
    <t>AN-153/41789078</t>
  </si>
  <si>
    <t>MB1_B_665796A-1</t>
  </si>
  <si>
    <t>CCOc1cc(Br)c(cc1OCC)C(C)NC(=O)c2cccc(OC)c2</t>
  </si>
  <si>
    <t>TCMDC-123742</t>
  </si>
  <si>
    <t>MMV665906</t>
  </si>
  <si>
    <t>OSSK_621210</t>
  </si>
  <si>
    <t>MB1_B_665906A-2</t>
  </si>
  <si>
    <t>Cc1ccc(c(O)c1)c2cc([nH]n2)C(=O)Nc3ccc(cc3)S(=O)(=O)N4CCCCC4</t>
  </si>
  <si>
    <t>TCMDC-124305</t>
  </si>
  <si>
    <t>MMV665954</t>
  </si>
  <si>
    <t>MB1_B_665954A-1</t>
  </si>
  <si>
    <t>O=C(NCC1Cc2cccc(c2O1)c3ccncc3)c4csc5CCCCc45</t>
  </si>
  <si>
    <t>SJ000310535</t>
  </si>
  <si>
    <t>MMV019738</t>
  </si>
  <si>
    <t>E158-0155</t>
  </si>
  <si>
    <t>MB1_B_019738A-1</t>
  </si>
  <si>
    <t>Cc1[nH]c(cc1C(=O)NC2CCN(Cc3ccccc3)CC2)c4ccc(F)cc4</t>
  </si>
  <si>
    <t>TCMDC-124396</t>
  </si>
  <si>
    <t>MMV666075</t>
  </si>
  <si>
    <t>BAS 00334901</t>
  </si>
  <si>
    <t>MB1_B_666075A-0</t>
  </si>
  <si>
    <t>COc1ccc(cc1)C2N(C)c3ccccc3N2C</t>
  </si>
  <si>
    <t>SJ000001128</t>
  </si>
  <si>
    <t>MMV666070</t>
  </si>
  <si>
    <t>MB1_B_666070A-1</t>
  </si>
  <si>
    <t>FC(F)(F)c1cccc(CNC2CCN(CC2)c3ccc(cc3)C(=O)NC4CCCC4)c1</t>
  </si>
  <si>
    <t>TCMDC-124644</t>
  </si>
  <si>
    <t>MMV142383</t>
  </si>
  <si>
    <t>2043-0379</t>
  </si>
  <si>
    <t>MB1_B_142383A-2</t>
  </si>
  <si>
    <t>CC(C)(C)c1ccc(cc1)C(=O)Nc2nc3ccccc3s2</t>
  </si>
  <si>
    <t>SJ000007534</t>
  </si>
  <si>
    <t>MMV000788</t>
  </si>
  <si>
    <t>D014-0054</t>
  </si>
  <si>
    <t>MB1_B_000788A-1</t>
  </si>
  <si>
    <t>CC(C)OCc1cc(CN2CCN(CC2)c3cccc(Cl)c3)c(O)c4ncccc14</t>
  </si>
  <si>
    <t>SJ000117455</t>
  </si>
  <si>
    <t>MMV000561</t>
  </si>
  <si>
    <t>C453-0352</t>
  </si>
  <si>
    <t>MB1_B_000561A-1</t>
  </si>
  <si>
    <t>CCCN(CCC)CCCNC(=O)c1cc2c(nn(C)c2s1)c3ccc(OC)c(OC)c3</t>
  </si>
  <si>
    <t>SJ000071854</t>
  </si>
  <si>
    <t>MMV000248</t>
  </si>
  <si>
    <t>STK529061</t>
  </si>
  <si>
    <t>MB1_B_000248A-2</t>
  </si>
  <si>
    <t>CCN(CC)CCN1C(=N)N(CC(O)c2ccc(Cl)c(Cl)c2)c3ccccc13</t>
  </si>
  <si>
    <t>TCMDC-124062;SJ000018645</t>
  </si>
  <si>
    <t>0.785066717;0.9074</t>
  </si>
  <si>
    <t>MMV665879</t>
  </si>
  <si>
    <t>OSSK_331037</t>
  </si>
  <si>
    <t>MB1_B_665879A-2</t>
  </si>
  <si>
    <t>CC(C)(C)C(=O)Nc1ccc(cc1)C(=O)Nc2cccc(c2)c3nc4ccccc4[nH]3</t>
  </si>
  <si>
    <t>TCMDC-123720</t>
  </si>
  <si>
    <t>MMV665890</t>
  </si>
  <si>
    <t>OSSK_646508</t>
  </si>
  <si>
    <t>MB1_B_665890A-2</t>
  </si>
  <si>
    <t>COc1ccc(cc1OC)c2nonc2NC(=O)c3cccc(C)c3</t>
  </si>
  <si>
    <t>TCMDC-125399</t>
  </si>
  <si>
    <t>MMV666116</t>
  </si>
  <si>
    <t>46986671-1</t>
  </si>
  <si>
    <t>MB1_B_666116A-1</t>
  </si>
  <si>
    <t>Oc1ccccc1CN2CCC3(CCCN(Cc4ccccc4F)C3)C2</t>
  </si>
  <si>
    <t>TCMDC-124620</t>
  </si>
  <si>
    <t>MMV006913</t>
  </si>
  <si>
    <t>STK027587</t>
  </si>
  <si>
    <t>MB1_C_006913A-2</t>
  </si>
  <si>
    <t>Cc1nc2ccccc2c(O)c1CC=C</t>
  </si>
  <si>
    <t>GNF-Pf-3982</t>
  </si>
  <si>
    <t>C</t>
  </si>
  <si>
    <t>MMV_C_MAY2012</t>
  </si>
  <si>
    <t>MMV-C-APRIL2013</t>
  </si>
  <si>
    <t>MMV008127</t>
  </si>
  <si>
    <t>BAS 1544228</t>
  </si>
  <si>
    <t>MB1_C_008127A-2</t>
  </si>
  <si>
    <t>CN1CCN(CC1)c2c3CCCc3c(C#N)c4nc5ccccc5n24</t>
  </si>
  <si>
    <t>GNF-Pf-1701</t>
  </si>
  <si>
    <t>MMV403679</t>
  </si>
  <si>
    <t>F5091-0273</t>
  </si>
  <si>
    <t>MB1_C_403679A-2</t>
  </si>
  <si>
    <t>c1(c(cnn1c2cccc(C)c2)C(=O)N3)N=C3n4nc(C)cc4NC(=O)c5cc(cccc6)c6o5</t>
  </si>
  <si>
    <t>MMV006545</t>
  </si>
  <si>
    <t>STK547406</t>
  </si>
  <si>
    <t>MB1_C_006545A-0</t>
  </si>
  <si>
    <t>c12c(ncnc1NCCN(CC)CC)c3c(ccc(Br)c3)[nH]2</t>
  </si>
  <si>
    <t>GNF-Pf-3274</t>
  </si>
  <si>
    <t>MMV019700</t>
  </si>
  <si>
    <t>STK067184</t>
  </si>
  <si>
    <t>MB1_C_019700A-2</t>
  </si>
  <si>
    <t>Clc1cc(NC(=O)c2oc(Br)cc2)ccc1N3CCCCC3</t>
  </si>
  <si>
    <t>TCMDC-124350</t>
  </si>
  <si>
    <t>MMV019670</t>
  </si>
  <si>
    <t>STK327320</t>
  </si>
  <si>
    <t>MB1_C_019670A-2</t>
  </si>
  <si>
    <t>O=C(Nc1ccc(cc1)N2CCN(Cc3ccccc3)CC2)c4cccs4</t>
  </si>
  <si>
    <t>TCMDC-124320</t>
  </si>
  <si>
    <t>MMV001344</t>
  </si>
  <si>
    <t>STK024238</t>
  </si>
  <si>
    <t>MB1_C_001344A-2</t>
  </si>
  <si>
    <t>CC1CC(C)CN(C1)C(=O)c2ccc(Cl)cc2Cl</t>
  </si>
  <si>
    <t>SJ000298272</t>
  </si>
  <si>
    <t>MMV011795</t>
  </si>
  <si>
    <t>STK110845</t>
  </si>
  <si>
    <t>MB1_C_011795A-1</t>
  </si>
  <si>
    <t>Oc1ccccc1CN2CCN(CC2)C(c3ccccc3)c4ccccc4</t>
  </si>
  <si>
    <t>GNF-Pf-3125;TCMDC-124458</t>
  </si>
  <si>
    <t>0.744;0.760604086</t>
  </si>
  <si>
    <t>MMV019124</t>
  </si>
  <si>
    <t>STK863826</t>
  </si>
  <si>
    <t>MB1_C_019124A-1</t>
  </si>
  <si>
    <t>COc1cc(OC)cc(c1)C(=O)Nc2ccc(cc2)c3nc4ccccc4[nH]3</t>
  </si>
  <si>
    <t>TCMDC-123658</t>
  </si>
  <si>
    <t>MMV006767</t>
  </si>
  <si>
    <t>STK895036</t>
  </si>
  <si>
    <t>MB1_C_006767A-2</t>
  </si>
  <si>
    <t>COc1cc2cc(C(=O)Nc3ccccc3)c(N)nc2cc1OC</t>
  </si>
  <si>
    <t>GNF-Pf-3828;TCMDC-123992</t>
  </si>
  <si>
    <t>0.409;1.129870807</t>
  </si>
  <si>
    <t>MMV007808</t>
  </si>
  <si>
    <t>STK723365</t>
  </si>
  <si>
    <t>MB1_C_007808A-0</t>
  </si>
  <si>
    <t>COc1nc(Nc2ccc(cc2)C(C)C)nc(OC)n1</t>
  </si>
  <si>
    <t>GNF-Pf-3261</t>
  </si>
  <si>
    <t>MMV019017</t>
  </si>
  <si>
    <t>BAS 3569635</t>
  </si>
  <si>
    <t>MB1_C_019017A-2</t>
  </si>
  <si>
    <t>n(CC(CNCCOC)O)(c1c2cc(Cl)cc1)c3c2cc(Cl)cc3</t>
  </si>
  <si>
    <t>TCMDC-123535</t>
  </si>
  <si>
    <t>MMV396681</t>
  </si>
  <si>
    <t>OSSL_345968</t>
  </si>
  <si>
    <t>F5030-1263-1</t>
  </si>
  <si>
    <t>MB1_C_396681A-2</t>
  </si>
  <si>
    <t>n1(nc(C)cc1NC(=O)c(cccc2C(F)(F)F)c2)c3scc(c(ccc(OCO4)c45)c5)n3</t>
  </si>
  <si>
    <t>MMV006587</t>
  </si>
  <si>
    <t>STK552090</t>
  </si>
  <si>
    <t>MB1_C_006587A-2</t>
  </si>
  <si>
    <t>c12c(ncnc1NCCCN(CC3)CCO3)c4c(ccc(Cl)c4)[nH]2</t>
  </si>
  <si>
    <t>GNF-Pf-4478</t>
  </si>
  <si>
    <t>MMV019202</t>
  </si>
  <si>
    <t>STK391606</t>
  </si>
  <si>
    <t>MB1_C_019202A-0</t>
  </si>
  <si>
    <t>CCOc1cccc(c1)C(=O)Nc2ccc(cc2)c3nc4ccccc4[nH]3</t>
  </si>
  <si>
    <t>TCMDC-123752</t>
  </si>
  <si>
    <t>Solubility issue at 5 uM. % inh. At 2.5 uM is 97</t>
  </si>
  <si>
    <t>MMV000848</t>
  </si>
  <si>
    <t>STK927476</t>
  </si>
  <si>
    <t>MB1_C_000848A-2</t>
  </si>
  <si>
    <t>OC(CNC1CCCC1)Cn2c3ccccc3c4ccccc24</t>
  </si>
  <si>
    <t>SJ000130653</t>
  </si>
  <si>
    <t>MMV020275</t>
  </si>
  <si>
    <t>STK446932</t>
  </si>
  <si>
    <t>MB1_C_020275A-1</t>
  </si>
  <si>
    <t>Clc1ccc2nc(cc(C(=O)NC3CCN(Cc4ccccc4)CC3)c2c1)c5ccncc5</t>
  </si>
  <si>
    <t>TCMDC-124995</t>
  </si>
  <si>
    <t>MMV019918</t>
  </si>
  <si>
    <t>STK285909</t>
  </si>
  <si>
    <t>MB1_C_019918A-2</t>
  </si>
  <si>
    <t>Clc1cc(Br)ccc1c2oc(CNCC3CCNCC3)cc2</t>
  </si>
  <si>
    <t>TCMDC-124617</t>
  </si>
  <si>
    <t>MMV075490</t>
  </si>
  <si>
    <t>STK833729</t>
  </si>
  <si>
    <t>MB1_C_075490A-1</t>
  </si>
  <si>
    <t>CCOc1ccc(cc1)C2N(C)c3ccccc3N2C</t>
  </si>
  <si>
    <t>GNF-Pf-2450;SJ000001130</t>
  </si>
  <si>
    <t>0.2495;15</t>
  </si>
  <si>
    <t>MMV396633</t>
  </si>
  <si>
    <t>OSSK_617785</t>
  </si>
  <si>
    <t>MB1_C_396633A-1</t>
  </si>
  <si>
    <t>c1(OCC)c(OCC)cc(cc1Cl)CN([H])C(C)C(O)c2ccccc2</t>
  </si>
  <si>
    <t>MMV007374</t>
  </si>
  <si>
    <t>C301-0933</t>
  </si>
  <si>
    <t>MB1_C_007374A-1</t>
  </si>
  <si>
    <t>CCc1ccc(Nc2cc(C)nc3nc(C)nn23)cc1</t>
  </si>
  <si>
    <t>GNF-Pf-4080</t>
  </si>
  <si>
    <t>MMV396719</t>
  </si>
  <si>
    <t>6893-0070</t>
  </si>
  <si>
    <t>MB1_C_396719A-2</t>
  </si>
  <si>
    <t>n1(c2c(cccc2)n3)c3c4c(cccc4)NC1(C)c5cccc(OC)c5</t>
  </si>
  <si>
    <t>MMV396744</t>
  </si>
  <si>
    <t>STK713905</t>
  </si>
  <si>
    <t>MB1_C_396744A-2</t>
  </si>
  <si>
    <t>n1(CCc2ccccc2F)c3c(nc4c(cccc4)n3)c(C(=O)NCC(C)C)c1N</t>
  </si>
  <si>
    <t>MMV006706</t>
  </si>
  <si>
    <t>STK543375</t>
  </si>
  <si>
    <t>MB1_C_006706A-2</t>
  </si>
  <si>
    <t>n1(c2c(cccc2)n3)c3c(C#N)c(C)cc1N(CC4)CCN4C5CCCC5</t>
  </si>
  <si>
    <t>GNF-Pf-3245</t>
  </si>
  <si>
    <t>MMV009108</t>
  </si>
  <si>
    <t>STK750794</t>
  </si>
  <si>
    <t>MB1_C_009108B-1</t>
  </si>
  <si>
    <t>CCN(CC)S(=O)(=O)c1ccc(cc1)c2csc(Nc3ccc(C)c(C)c3)n2</t>
  </si>
  <si>
    <t>GNF-Pf-3616</t>
  </si>
  <si>
    <t>MMV020700</t>
  </si>
  <si>
    <t>STK066507</t>
  </si>
  <si>
    <t>MB1_C_020700A-2</t>
  </si>
  <si>
    <t>CC(=O)Nc1nnc(SCc2c(C)cc(cc2C)C(C)(C)C)s1</t>
  </si>
  <si>
    <t>TCMDC-125446</t>
  </si>
  <si>
    <t>MMV007906</t>
  </si>
  <si>
    <t>STK492168</t>
  </si>
  <si>
    <t>MB1_C_007906A-2</t>
  </si>
  <si>
    <t>CCCCOc1ccc(cc1)C(=O)Nc2cc(C)on2</t>
  </si>
  <si>
    <t>GNF-Pf-4449</t>
  </si>
  <si>
    <t>MMV008270</t>
  </si>
  <si>
    <t>STK591252</t>
  </si>
  <si>
    <t>MB1_C_008270A-1</t>
  </si>
  <si>
    <t>Oc1c2CCCCc2nc3cc(nn13)c4ccccc4</t>
  </si>
  <si>
    <t>GNF-Pf-780</t>
  </si>
  <si>
    <t>MMV019127</t>
  </si>
  <si>
    <t>STK171429</t>
  </si>
  <si>
    <t>MB1_C_019127A-2</t>
  </si>
  <si>
    <t>CCN(Cc1ccccc1)C2CCN(Cc3cc(Br)ccc3O)CC2</t>
  </si>
  <si>
    <t>TCMDC-123661</t>
  </si>
  <si>
    <t>MMV396794</t>
  </si>
  <si>
    <t>OSSK_686934</t>
  </si>
  <si>
    <t>MB1_C_396794B-1</t>
  </si>
  <si>
    <t>c1(Cl)c(ccc(Cl)c1)OCC(O)CNC(C)(C)CC(C)(C)C</t>
  </si>
  <si>
    <t>MMV396736</t>
  </si>
  <si>
    <t>STK927681</t>
  </si>
  <si>
    <t>MB1_C_396736A-1</t>
  </si>
  <si>
    <t>n(CC(CNCC1CCCO1)O)(c2c3cc(Cl)cc2)c4c3cc(Cl)cc4</t>
  </si>
  <si>
    <t>MMV306025</t>
  </si>
  <si>
    <t>D052-0149</t>
  </si>
  <si>
    <t>MB1_C_306025A-1</t>
  </si>
  <si>
    <t>C1(=NC(N(C)C2=O)=O)C2=NC(=NN1CC)c3ccc(C(=O)OC)cc3</t>
  </si>
  <si>
    <t>MMV056726</t>
  </si>
  <si>
    <t>STK024511</t>
  </si>
  <si>
    <t>MB1_C_056726A-2</t>
  </si>
  <si>
    <t>COc1cc(SC)ccc1C(=O)N2CCCC(C)C2</t>
  </si>
  <si>
    <t>SJ000161789</t>
  </si>
  <si>
    <t>MMV274073</t>
  </si>
  <si>
    <t>STL040711</t>
  </si>
  <si>
    <t>MB1_C_274073A-2</t>
  </si>
  <si>
    <t>c1(cc(C)nc(ccc(OC)c2)c12)Nc3ccccc3O</t>
  </si>
  <si>
    <t>MMV018984</t>
  </si>
  <si>
    <t>STK053610</t>
  </si>
  <si>
    <t>MB1_C_018984A-2</t>
  </si>
  <si>
    <t>Cc1onc(NC(=O)c2ccc(cc2)c3ccccc3)c1</t>
  </si>
  <si>
    <t>TCMDC-123478</t>
  </si>
  <si>
    <t>MMV000911</t>
  </si>
  <si>
    <t>STK902918</t>
  </si>
  <si>
    <t>MB1_C_000911A-2</t>
  </si>
  <si>
    <t>Cc1ccc(NC(=O)Nc2cccc(Cl)c2)cc1F</t>
  </si>
  <si>
    <t>SJ000150566</t>
  </si>
  <si>
    <t>MMV007430</t>
  </si>
  <si>
    <t>STK178269</t>
  </si>
  <si>
    <t>MB1_C_007430A-2</t>
  </si>
  <si>
    <t>Brc1ccc(cc1)S(=O)(=O)N2CCC(CC2)C(=O)NCc3occc3</t>
  </si>
  <si>
    <t>GNF-Pf-4287</t>
  </si>
  <si>
    <t>MMV007977</t>
  </si>
  <si>
    <t>STK860217</t>
  </si>
  <si>
    <t>MB1_C_007977A-1</t>
  </si>
  <si>
    <t>Clc1ccc(C=CC2=NC(=O)c3ccccc3O2)cc1</t>
  </si>
  <si>
    <t>GNF-Pf-3717;GNF-Pf-287</t>
  </si>
  <si>
    <t>GNF;GNF</t>
  </si>
  <si>
    <t>1.104;1.853</t>
  </si>
  <si>
    <t>MMV020654</t>
  </si>
  <si>
    <t>STK227898</t>
  </si>
  <si>
    <t>MB1_C_020654A-2</t>
  </si>
  <si>
    <t>CCC(O)c1ccc(Br)cc1NC(=O)c2cccc(Cl)c2</t>
  </si>
  <si>
    <t>TCMDC-125394</t>
  </si>
  <si>
    <t>MMV665883</t>
  </si>
  <si>
    <t>OSSK_706042</t>
  </si>
  <si>
    <t>MB1_C_665883A-2</t>
  </si>
  <si>
    <t>O=C(Nc1cccc(c1)C(=O)Nc2cccc(c2)c3nc4ccccc4[nH]3)c5occc5</t>
  </si>
  <si>
    <t>TCMDC-125185</t>
  </si>
  <si>
    <t>MMV084940</t>
  </si>
  <si>
    <t>STK721773</t>
  </si>
  <si>
    <t>MB1_C_084940A-0</t>
  </si>
  <si>
    <t>C1(=NC(C)(Cc(cc(OC)c(OC)c2)c23)C)C3=NNC1=O</t>
  </si>
  <si>
    <t>GNF-Pf-34</t>
  </si>
  <si>
    <t>MMV396715</t>
  </si>
  <si>
    <t>6893-0066</t>
  </si>
  <si>
    <t>MB1_C_396715A-2</t>
  </si>
  <si>
    <t>n1(c2c(cccc2)n3)c3c4c(cccc4)NC1(C)c5ccccc5</t>
  </si>
  <si>
    <t>MMV000963</t>
  </si>
  <si>
    <t>STK154807</t>
  </si>
  <si>
    <t>MB1_C_000963A-2</t>
  </si>
  <si>
    <t>n1c(NCc2ccccc2)c3c(cccc3)nc1Nc(cc4)ccc4OC</t>
  </si>
  <si>
    <t>GNF-Pf-3570;SJ000171111</t>
  </si>
  <si>
    <t>0.2125;1.3075</t>
  </si>
  <si>
    <t>MMV006319</t>
  </si>
  <si>
    <t>STK839477</t>
  </si>
  <si>
    <t>MB1_C_006319A-2</t>
  </si>
  <si>
    <t>Cc1cc(Nc2cccc(F)c2)nc(NCc3ccccc3)n1</t>
  </si>
  <si>
    <t>GNF-Pf-2534</t>
  </si>
  <si>
    <t>MMV000972</t>
  </si>
  <si>
    <t>STK084300</t>
  </si>
  <si>
    <t>MB1_C_000972A-2</t>
  </si>
  <si>
    <t>OC1(CC(=O)c2ccccc2O1)C(F)(F)C(F)(F)F</t>
  </si>
  <si>
    <t>SJ000175059</t>
  </si>
  <si>
    <t>MMV020490</t>
  </si>
  <si>
    <t>STK446111</t>
  </si>
  <si>
    <t>MB1_C_020490A-1</t>
  </si>
  <si>
    <t>Clc1ccc2nc(cc(C(=O)NC3CCN(Cc4ccccc4)CC3)c2c1)c5cccnc5</t>
  </si>
  <si>
    <t>TCMDC-125223</t>
  </si>
  <si>
    <t>MMV001318</t>
  </si>
  <si>
    <t>STK947950</t>
  </si>
  <si>
    <t>MB1_C_001318A-2</t>
  </si>
  <si>
    <t>Clc1cccc(NC(=O)Nc2ccc(Br)cc2)c1</t>
  </si>
  <si>
    <t>SJ000292636</t>
  </si>
  <si>
    <t>MMV007978</t>
  </si>
  <si>
    <t>STK766133</t>
  </si>
  <si>
    <t>MB1_C_007978A-2</t>
  </si>
  <si>
    <t>CCOc1ccc(CCNC(=O)c2cccs2)cc1OCC</t>
  </si>
  <si>
    <t>GNF-Pf-4376</t>
  </si>
  <si>
    <t>MMV020660</t>
  </si>
  <si>
    <t>STK571742</t>
  </si>
  <si>
    <t>MB1_C_020660A-2</t>
  </si>
  <si>
    <t>COc1ccc(cc1OC)c2nonc2NC(=O)c3cccc(Cl)c3</t>
  </si>
  <si>
    <t>TCMDC-125401</t>
  </si>
  <si>
    <t>MMV665904</t>
  </si>
  <si>
    <t>OSSK_893617</t>
  </si>
  <si>
    <t>MB1_C_665904A-2</t>
  </si>
  <si>
    <t>COCCN1C(=Nc2ccccc2C1=O)C</t>
  </si>
  <si>
    <t>TCMDC-124916</t>
  </si>
  <si>
    <t>MMV396632</t>
  </si>
  <si>
    <t>OSSK_617781</t>
  </si>
  <si>
    <t>MB1_C_396632A-1</t>
  </si>
  <si>
    <t>c1(OCC)c(OC)cc(cc1Cl)CN([H])CC(O)c2ccccc2</t>
  </si>
  <si>
    <t>MMV007875</t>
  </si>
  <si>
    <t>0845-0947</t>
  </si>
  <si>
    <t>MB1_C_007875A-2</t>
  </si>
  <si>
    <t>COc1ccc2nc(C)cc(Nc3ccc(Cl)cc3)c2c1</t>
  </si>
  <si>
    <t>GNF-Pf-376;TCMDC-124236</t>
  </si>
  <si>
    <t>1.226;0.946447699</t>
  </si>
  <si>
    <t>MMV006820</t>
  </si>
  <si>
    <t>STK711594</t>
  </si>
  <si>
    <t>MB1_C_006820A-2</t>
  </si>
  <si>
    <t>CCCCc1c(C)nc2c(OC)cccc2c1O</t>
  </si>
  <si>
    <t>GNF-Pf-2985</t>
  </si>
  <si>
    <t>MMV396749</t>
  </si>
  <si>
    <t>STL071339</t>
  </si>
  <si>
    <t>MB1_C_396749A-2</t>
  </si>
  <si>
    <t>C12(Nc(cccc3)c3c4n1c5c(cccc5)n4)C(=O)Nc(ccc(OC)c6)c26</t>
  </si>
  <si>
    <t>MMV011576</t>
  </si>
  <si>
    <t>STK229733</t>
  </si>
  <si>
    <t>CCOC(=O)C1CCN(CC1)C(=O)CN2C(c3ccccc3C2=O)c4c[nH]c5ccccc45</t>
  </si>
  <si>
    <t>GNF-Pf-4442</t>
  </si>
  <si>
    <t>MMV020651</t>
  </si>
  <si>
    <t>STK105153</t>
  </si>
  <si>
    <t>MB1_C_020651A-2</t>
  </si>
  <si>
    <t>Clc1ccc(Cl)c(c1)c2oc(cc2)C(=O)Nc3ccc(CN4CCOCC4)cc3</t>
  </si>
  <si>
    <t>TCMDC-125390</t>
  </si>
  <si>
    <t>MMV000483</t>
  </si>
  <si>
    <t>STK678441</t>
  </si>
  <si>
    <t>MB1_C_000483A-2</t>
  </si>
  <si>
    <t>CCOc1cc2CCNC(c3cc(C)c(O)c(C)c3)c2cc1OCC</t>
  </si>
  <si>
    <t>SJ000053546</t>
  </si>
  <si>
    <t>MMV019266</t>
  </si>
  <si>
    <t>STK845176</t>
  </si>
  <si>
    <t>MB1_C_019266A-2</t>
  </si>
  <si>
    <t>Cc1sc2ncnc(Sc3nc4ccccc4[nH]3)c2c1C</t>
  </si>
  <si>
    <t>TCMDC-123835</t>
  </si>
  <si>
    <t>MMV001049</t>
  </si>
  <si>
    <t>STK289731</t>
  </si>
  <si>
    <t>MB1_C_001049A-2</t>
  </si>
  <si>
    <t>CC(C)c1ccc(CNCC(O)c2ccccc2)cc1</t>
  </si>
  <si>
    <t>SJ000210583</t>
  </si>
  <si>
    <t>MMV665806</t>
  </si>
  <si>
    <t>OSSK_924330</t>
  </si>
  <si>
    <t>MB1_C_665806A-2</t>
  </si>
  <si>
    <t>CC1CCCCC1NCC(O)Cn2c(C)c(C)c3ccccc23</t>
  </si>
  <si>
    <t>SJ000113184</t>
  </si>
  <si>
    <t>MMV667487</t>
  </si>
  <si>
    <t>5300-0085</t>
  </si>
  <si>
    <t>MB1_C_667487A-1</t>
  </si>
  <si>
    <t>CN(C)c1ccc(cc1)N2C(=NC(=NC2(C)C)N)N</t>
  </si>
  <si>
    <t>GNF-Pf-805;SJ000034418</t>
  </si>
  <si>
    <t>0.01879;0.0728</t>
  </si>
  <si>
    <t>MMV000356</t>
  </si>
  <si>
    <t>4964-3583</t>
  </si>
  <si>
    <t>MB1_C_000356A-2</t>
  </si>
  <si>
    <t>c1(cc(Br)ccc1O)CN(CC2)CCN2Cc3cccc(F)c3</t>
  </si>
  <si>
    <t>SJ000032458</t>
  </si>
  <si>
    <t>MMV396705</t>
  </si>
  <si>
    <t>STK527893</t>
  </si>
  <si>
    <t>MB1_C_396705A-2</t>
  </si>
  <si>
    <t>c12c(C(=O)N(C)C(=O)N1C)n(Cc3cccc(OC)c3)c(Oc4ccccc4)n2</t>
  </si>
  <si>
    <t>MMV006704</t>
  </si>
  <si>
    <t>STK534381</t>
  </si>
  <si>
    <t>MB1_C_006704A-2</t>
  </si>
  <si>
    <t>CN(C)CCNc1cc(nc2ccccc12)c3ccccc3</t>
  </si>
  <si>
    <t>GNF-Pf-2323</t>
  </si>
  <si>
    <t>MMV000760</t>
  </si>
  <si>
    <t>STK684882</t>
  </si>
  <si>
    <t>MB1_C_000760A-2</t>
  </si>
  <si>
    <t>Oc1c(CN2CCN(CC2)c3ccccc3F)cc(Br)c4cccnc14</t>
  </si>
  <si>
    <t>SJ000114056</t>
  </si>
  <si>
    <t>MMV007881</t>
  </si>
  <si>
    <t>STK026426</t>
  </si>
  <si>
    <t>MB1_C_007881A-2</t>
  </si>
  <si>
    <t>CCCCN(CCCC)S(=O)(=O)c1ccc(NC(=O)c2occc2)cc1</t>
  </si>
  <si>
    <t>GNF-Pf-3825</t>
  </si>
  <si>
    <t>MMV008212</t>
  </si>
  <si>
    <t>STK545948</t>
  </si>
  <si>
    <t>MB1_C_008212A-2</t>
  </si>
  <si>
    <t>COc1ccc2nc(C)cc(Nc3cccc(O)c3)c2c1</t>
  </si>
  <si>
    <t>GNF-Pf-4202</t>
  </si>
  <si>
    <t>MMV007363</t>
  </si>
  <si>
    <t>STK171905</t>
  </si>
  <si>
    <t>MB1_C_007363A-2</t>
  </si>
  <si>
    <t>Clc1ccc2c(ccnc2c1)N3CCCC3</t>
  </si>
  <si>
    <t>GNF-Pf-5088</t>
  </si>
  <si>
    <t>MMV007791</t>
  </si>
  <si>
    <t>STK478956</t>
  </si>
  <si>
    <t>MB1_C_007791A-2</t>
  </si>
  <si>
    <t>CCOc1ccccc1NC(=O)CN2CCN(CC2)C(=O)c3occc3</t>
  </si>
  <si>
    <t>GNF-Pf-862</t>
  </si>
  <si>
    <t>MMV665843</t>
  </si>
  <si>
    <t>OSSL_050310</t>
  </si>
  <si>
    <t>MB1_C_665843A-0</t>
  </si>
  <si>
    <t>Oc1c2CCCCc2nc3ccccc13</t>
  </si>
  <si>
    <t>GNF-Pf-3796</t>
  </si>
  <si>
    <t>MMV396595</t>
  </si>
  <si>
    <t>ADM 13808975</t>
  </si>
  <si>
    <t>MB1_C_396595A-2</t>
  </si>
  <si>
    <t>n12c(cc(C(C)(C)C)n1)nc(CCN3Cc4ccccc4OCC)c(C3)c2O</t>
  </si>
  <si>
    <t>MMV396669</t>
  </si>
  <si>
    <t>G869-0502</t>
  </si>
  <si>
    <t>MB1_C_396669A-2</t>
  </si>
  <si>
    <t>n1c(cc(C)nc1Nc(cc2)ccc2NC(CCc3ccccc3)=O)N4CCCC4</t>
  </si>
  <si>
    <t>MMV396704</t>
  </si>
  <si>
    <t>STK547952</t>
  </si>
  <si>
    <t>MB1_C_396704A-2</t>
  </si>
  <si>
    <t>c12c(ncnc1N(CC3)CCN3C)c4c(ccc(Cl)c4)[nH]2</t>
  </si>
  <si>
    <t>MMV019762</t>
  </si>
  <si>
    <t>STK391652</t>
  </si>
  <si>
    <t>MB1_C_019762A-1</t>
  </si>
  <si>
    <t>COc1cccc(c1)C(=O)Nc2ccc(cc2)c3nc4ccccc4[nH]3</t>
  </si>
  <si>
    <t>TCMDC-124429</t>
  </si>
  <si>
    <t>MMV020505</t>
  </si>
  <si>
    <t>STK289812</t>
  </si>
  <si>
    <t>MB1_C_020505A-2</t>
  </si>
  <si>
    <t>CN(C)CCCNCc1oc(cc1)c2ccc(F)c(Cl)c2</t>
  </si>
  <si>
    <t>TCMDC-125238</t>
  </si>
  <si>
    <t>MMV020942</t>
  </si>
  <si>
    <t>STK386015</t>
  </si>
  <si>
    <t>MB1_C_020942A-2</t>
  </si>
  <si>
    <t>CCC(=O)Nc1nnc(Cc2ccc(OC)c(OC)c2)s1</t>
  </si>
  <si>
    <t>TCMDC-125741</t>
  </si>
  <si>
    <t>MMV000839</t>
  </si>
  <si>
    <t>STK926895</t>
  </si>
  <si>
    <t>MB1_C_000839A-2</t>
  </si>
  <si>
    <t>OC(CNCc1ccccc1)Cn2c3ccccc3c4ccccc24</t>
  </si>
  <si>
    <t>SJ000128054</t>
  </si>
  <si>
    <t>MMV666599</t>
  </si>
  <si>
    <t>STK498500</t>
  </si>
  <si>
    <t>MB1_C_666599A-1</t>
  </si>
  <si>
    <t>Brc1ccc(C=CC2=NC(=O)c3ccccc3O2)cc1</t>
  </si>
  <si>
    <t>TCMDC-123878</t>
  </si>
  <si>
    <t>MMV000481</t>
  </si>
  <si>
    <t>STK766822</t>
  </si>
  <si>
    <t>MB1_C_000481A-1</t>
  </si>
  <si>
    <t>CCOc1cc(cc(Cl)c1O)C2NCCc3cc(OCC)c(OCC)cc23</t>
  </si>
  <si>
    <t>SJ000053346</t>
  </si>
  <si>
    <t>MMV665897</t>
  </si>
  <si>
    <t>OSSL_148109</t>
  </si>
  <si>
    <t>MB1_C_665897A-1</t>
  </si>
  <si>
    <t>COc1ccc2nc(N)nc(C)c2c1</t>
  </si>
  <si>
    <t>TCMDC-123907</t>
  </si>
  <si>
    <t>MMV665908</t>
  </si>
  <si>
    <t>F2573-0346</t>
  </si>
  <si>
    <t>MB1_D_665908A-1</t>
  </si>
  <si>
    <t>COc1ccc(cc1)N2CCN(CC2)C(CNC(=O)CC(C)(C)C)c3ccc4OCOc4c3</t>
  </si>
  <si>
    <t>SJ000264145</t>
  </si>
  <si>
    <t>D</t>
  </si>
  <si>
    <t>MMV_D_MAY2012</t>
  </si>
  <si>
    <t>MMV-D-APRIL2013</t>
  </si>
  <si>
    <t>MMV665924</t>
  </si>
  <si>
    <t>4N-075</t>
  </si>
  <si>
    <t>MB1_D_665924A-2</t>
  </si>
  <si>
    <t>COc1ccc(cc1)C(=O)C2CC2c3ccc(Cl)cc3</t>
  </si>
  <si>
    <t>GNF-Pf-3417</t>
  </si>
  <si>
    <t>MMV665944</t>
  </si>
  <si>
    <t>MB1_D_665944A-2</t>
  </si>
  <si>
    <t>COc1ccc(CN2CCN(Cc3ccccc3)CC2)c(O)c1</t>
  </si>
  <si>
    <t>SJ000147325</t>
  </si>
  <si>
    <t>MMV666054</t>
  </si>
  <si>
    <t>MB1_D_666054A-2</t>
  </si>
  <si>
    <t>COc1ccc(cc1)C(=O)NC(c2ccc(Cl)cc2Cl)c3cc(Cl)c4cccnc4c3O</t>
  </si>
  <si>
    <t>TCMDC-125549</t>
  </si>
  <si>
    <t>MMV008474</t>
  </si>
  <si>
    <t>C768-1312</t>
  </si>
  <si>
    <t>MB1_D_008474A-1</t>
  </si>
  <si>
    <t>CCN1CCN(CC1)c2c(cnc3cc(OC)c(OC)cc23)C(=O)c4ccccc4</t>
  </si>
  <si>
    <t>GNF-Pf-3573</t>
  </si>
  <si>
    <t>MMV000445</t>
  </si>
  <si>
    <t>6738-0028</t>
  </si>
  <si>
    <t>MB1_D_000445A-2</t>
  </si>
  <si>
    <t>CCCCCCN1C(=N)N(CC(O)COc2cccc(C)c2)c3ccccc13</t>
  </si>
  <si>
    <t>SJ000043204</t>
  </si>
  <si>
    <t>MMV006882</t>
  </si>
  <si>
    <t>5695-1023</t>
  </si>
  <si>
    <t>MB1_D_006882A-2</t>
  </si>
  <si>
    <t>CCOC(=O)c1cnc2ccc(Cl)cc2c1NCCCN(C)C</t>
  </si>
  <si>
    <t>GNF-Pf-4857</t>
  </si>
  <si>
    <t>MMV007127</t>
  </si>
  <si>
    <t>4477-0055</t>
  </si>
  <si>
    <t>MB1_D_007127A-0</t>
  </si>
  <si>
    <t>OC1=C2C(Sc3ccccc3N=C2c4ccccc14)c5ccc(Br)cc5</t>
  </si>
  <si>
    <t>GNF-Pf-5290</t>
  </si>
  <si>
    <t>MMV666123</t>
  </si>
  <si>
    <t>F0541-1280A</t>
  </si>
  <si>
    <t>MB1_D_666123A-2</t>
  </si>
  <si>
    <t>CC(C)(C)c1ccc(cc1)C(=O)Nc2c3CSCc3nn2c4cccc(Cl)c4</t>
  </si>
  <si>
    <t>SJ000234604</t>
  </si>
  <si>
    <t>MMV006389</t>
  </si>
  <si>
    <t>STK028803</t>
  </si>
  <si>
    <t>MB1_D_006389A-1</t>
  </si>
  <si>
    <t>Fc1cccc(c1)C2Sc3ccccc3N=C4C2C(=O)c5ccccc45</t>
  </si>
  <si>
    <t>GNF-Pf-4543</t>
  </si>
  <si>
    <t>MMV665949</t>
  </si>
  <si>
    <t>MB1_D_665949A-2</t>
  </si>
  <si>
    <t>Oc1ccc(cc1)C(=C(Cl)Cl)c2ccc(O)cc2</t>
  </si>
  <si>
    <t>SJ000299520</t>
  </si>
  <si>
    <t>MMV665934</t>
  </si>
  <si>
    <t>11K-006</t>
  </si>
  <si>
    <t>MB1_D_665934A-2</t>
  </si>
  <si>
    <t>Brc1ccc(cc1)c2cc3C(=O)c4ccccc4c3nn2</t>
  </si>
  <si>
    <t>GNF-Pf-3108</t>
  </si>
  <si>
    <t>MMV665994</t>
  </si>
  <si>
    <t>MB1_D_665994A-2</t>
  </si>
  <si>
    <t>Cc1nc2ccccc2c(O)c1CC=C(Cl)Cl</t>
  </si>
  <si>
    <t>GNF-Pf-4439</t>
  </si>
  <si>
    <t>MMV665980</t>
  </si>
  <si>
    <t>MB1_D_665980A-2</t>
  </si>
  <si>
    <t>OC1CCCCC1C2(CCCCC2)NC(=S)Nc3ccccc3</t>
  </si>
  <si>
    <t>GNF-Pf-4228</t>
  </si>
  <si>
    <t>MMV007577</t>
  </si>
  <si>
    <t>D336-4049</t>
  </si>
  <si>
    <t>MB1_D_007577A-2</t>
  </si>
  <si>
    <t>Cc1ccccc1OCCSc2nc3ccc(NC(=O)c4ccccc4)cc3s2</t>
  </si>
  <si>
    <t>GNF-Pf-1529</t>
  </si>
  <si>
    <t>MMV019995</t>
  </si>
  <si>
    <t>G669-1279</t>
  </si>
  <si>
    <t>MB1_D_019995A-2</t>
  </si>
  <si>
    <t>Brc1ccc2OCC(=Cc2c1)C(=O)NCCCN3CCC(CC3)N4CCCCC4</t>
  </si>
  <si>
    <t>TCMDC-124696</t>
  </si>
  <si>
    <t>MMV007208</t>
  </si>
  <si>
    <t>C047-1135</t>
  </si>
  <si>
    <t>MB1_D_007208A-0</t>
  </si>
  <si>
    <t>COc1ccc(OC)c(c1)C2C3=C(CC(C)(C)CC3=O)N(C4=C2C(=O)CC(C)(C)C4)c5ccc(Cl)c(Cl)c5</t>
  </si>
  <si>
    <t>GNF-Pf-4392</t>
  </si>
  <si>
    <t>MMV000442</t>
  </si>
  <si>
    <t>6718-0079</t>
  </si>
  <si>
    <t>MB1_D_000442A-0</t>
  </si>
  <si>
    <t>CC(C)(C)c1ccc2OCN(Cc3ccc(Cl)cc3)Cc2c1</t>
  </si>
  <si>
    <t>SJ000043130</t>
  </si>
  <si>
    <t>MMV666124</t>
  </si>
  <si>
    <t>F0698-0401A</t>
  </si>
  <si>
    <t>MB1_D_666124A-2</t>
  </si>
  <si>
    <t>CC(=O)c1ccc(NC(=O)CSc2nc(ns2)c3ccccc3Cl)cc1</t>
  </si>
  <si>
    <t>TCMDC-124545</t>
  </si>
  <si>
    <t>Solubility issue at 5 uM. % inh. At 2.5 uM is 88</t>
  </si>
  <si>
    <t>MMV000444</t>
  </si>
  <si>
    <t>STL042298</t>
  </si>
  <si>
    <t>MB1_D_000444A-2</t>
  </si>
  <si>
    <t>CCCCCN1C(=N)N(CC(O)COc2cccc(C)c2)c3ccccc13</t>
  </si>
  <si>
    <t>SJ000043202</t>
  </si>
  <si>
    <t>MMV666109</t>
  </si>
  <si>
    <t>52537683-1</t>
  </si>
  <si>
    <t>MB1_D_666109A-1</t>
  </si>
  <si>
    <t>CCOC(=O)C1(Cc2ccccc2)CCN(Cc3cccc(OC)c3O)CC1</t>
  </si>
  <si>
    <t>SJ000217742</t>
  </si>
  <si>
    <t>MMV665936</t>
  </si>
  <si>
    <t>4K-357S</t>
  </si>
  <si>
    <t>MB1_D_665936A-2</t>
  </si>
  <si>
    <t>Cc1ccc(cc1)S(=O)(=O)c2c(COC(=O)c3cccc(C)c3)c(nn2C)c4ccccc4</t>
  </si>
  <si>
    <t>GNF-Pf-1601</t>
  </si>
  <si>
    <t>MMV666020</t>
  </si>
  <si>
    <t>MB1_D_666020A-2</t>
  </si>
  <si>
    <t>Cc1ccc(OCCCCCCNCCO)c(C)c1</t>
  </si>
  <si>
    <t>GNF-Pf-3086</t>
  </si>
  <si>
    <t>MMV665971</t>
  </si>
  <si>
    <t>MB1_D_665971A-1</t>
  </si>
  <si>
    <t>CCOC(=O)C1=C(C)N=C2SC(=Cc3cc(Cl)ccc3O)C(=O)N2C1c4ccc(OC)cc4</t>
  </si>
  <si>
    <t>TCMDC-124112;SJ000154494</t>
  </si>
  <si>
    <t>0.746141071;15</t>
  </si>
  <si>
    <t>MMV001241</t>
  </si>
  <si>
    <t>G856-7068</t>
  </si>
  <si>
    <t>MB1_D_001241A-2</t>
  </si>
  <si>
    <t>COc1ccc(C)c2sc(nc12)N(Cc3cccnc3)C(=O)c4ccc(cc4)C#N</t>
  </si>
  <si>
    <t>SJ000260272</t>
  </si>
  <si>
    <t>MMV000720</t>
  </si>
  <si>
    <t>4896-3773</t>
  </si>
  <si>
    <t>MB1_D_000720A-2</t>
  </si>
  <si>
    <t>Cc1ccnc(NC(c2cccc(OCc3ccccc3)c2)c4ccc5cccnc5c4O)c1</t>
  </si>
  <si>
    <t>TCMDC-125558;SJ000112364</t>
  </si>
  <si>
    <t>0.864359556;1.8131</t>
  </si>
  <si>
    <t>MMV000619</t>
  </si>
  <si>
    <t>D168-0059</t>
  </si>
  <si>
    <t>MB1_D_000619A-2</t>
  </si>
  <si>
    <t>CCCCC(O)(C(CN1CCOCC1)c2ccc(Cl)cc2)c3ccc(Cl)cc3</t>
  </si>
  <si>
    <t>SJ000093077</t>
  </si>
  <si>
    <t>MMV006753</t>
  </si>
  <si>
    <t>4808-0480</t>
  </si>
  <si>
    <t>MB1_D_006753A-2</t>
  </si>
  <si>
    <t>CC1=CC(=O)Oc2c1ccc3oc(C(=O)c4ccccc4)c(C)c23</t>
  </si>
  <si>
    <t>GNF-Pf-4622</t>
  </si>
  <si>
    <t>MMV006787</t>
  </si>
  <si>
    <t>STK726870</t>
  </si>
  <si>
    <t>MB1_D_006787A-2</t>
  </si>
  <si>
    <t>CC(C)CCNCC(O)Cn1c2ccccc2c3ccccc13</t>
  </si>
  <si>
    <t>GNF-Pf-4600</t>
  </si>
  <si>
    <t>MMV665794</t>
  </si>
  <si>
    <t>AG-670/12464049</t>
  </si>
  <si>
    <t>MB1_D_665794A-2</t>
  </si>
  <si>
    <t>FC(F)(F)c1cccc(Nc2nc3ccccc3nc2Nc4cccc(c4)C(F)(F)F)c1</t>
  </si>
  <si>
    <t>TCMDC-124162</t>
  </si>
  <si>
    <t>MMV000917</t>
  </si>
  <si>
    <t>2516-2633</t>
  </si>
  <si>
    <t>MB1_D_000917A-0</t>
  </si>
  <si>
    <t>COc1ccc2C3CC(=Nc4ccccc4N3C(=O)c2c1OC)c5ccc(C)cc5</t>
  </si>
  <si>
    <t>SJ000152435</t>
  </si>
  <si>
    <t>MMV666125</t>
  </si>
  <si>
    <t>12E-934</t>
  </si>
  <si>
    <t>MB1_D_666125A-2</t>
  </si>
  <si>
    <t>CC1=C(CC(=O)c2cccc(c2)[N+](=O)[O-])C(=O)c3ccccc3C1=O</t>
  </si>
  <si>
    <t>GNF-Pf-119</t>
  </si>
  <si>
    <t>MMV665987</t>
  </si>
  <si>
    <t>MB1_D_665987A-2</t>
  </si>
  <si>
    <t>CCCCCCc1cc(O)c2C3=C(CCC(C)C3)C(=O)Oc2c1</t>
  </si>
  <si>
    <t>GNF-Pf-4816</t>
  </si>
  <si>
    <t>MMV007574</t>
  </si>
  <si>
    <t>0573-2138</t>
  </si>
  <si>
    <t>MB1_D_007574A-2</t>
  </si>
  <si>
    <t>O=C(Nc1ccc(cc1)C23CC4CC(CC(C4)(C2)c5ccccc5)C3)c6cccs6</t>
  </si>
  <si>
    <t>GNF-Pf-4509</t>
  </si>
  <si>
    <t>MMV000326</t>
  </si>
  <si>
    <t>4491-0981</t>
  </si>
  <si>
    <t>MB1_D_000326A-2</t>
  </si>
  <si>
    <t>Cc1ccc2nc(C)cc(Nc3cccc(c3)C(F)(F)F)c2c1</t>
  </si>
  <si>
    <t>SJ000029230</t>
  </si>
  <si>
    <t>MMV000604</t>
  </si>
  <si>
    <t>D144-0115</t>
  </si>
  <si>
    <t>MB1_D_000604A-2</t>
  </si>
  <si>
    <t>COc1ccc(cc1)C2=CC(=O)Oc3c4CN(Cc5ccc(F)cc5)COc4ccc23</t>
  </si>
  <si>
    <t>SJ000092540</t>
  </si>
  <si>
    <t>MMV007557</t>
  </si>
  <si>
    <t>K834-1901</t>
  </si>
  <si>
    <t>MB1_D_007557A-1</t>
  </si>
  <si>
    <t>COc1ccc(CCNC(=O)c2cc(ccc2Sc3ccc(F)cc3)S(=O)(=O)N4CC(C)CC(C)C4)cc1OC</t>
  </si>
  <si>
    <t>GNF-Pf-512</t>
  </si>
  <si>
    <t>MMV000699</t>
  </si>
  <si>
    <t>3209-1341</t>
  </si>
  <si>
    <t>MB1_D_000699A-2</t>
  </si>
  <si>
    <t>Cc1ccc(cc1)C2CC(n3nc(cc3N2)C(=O)N4CCN(CC4)C(c5ccccc5)c6ccccc6)C(F)(F)F</t>
  </si>
  <si>
    <t>SJ000111340</t>
  </si>
  <si>
    <t>MMV009127</t>
  </si>
  <si>
    <t>STK533160</t>
  </si>
  <si>
    <t>MB1_D_009127A-1</t>
  </si>
  <si>
    <t>CC1CCN(Cc2c(O)ccc3C=C(C(=O)Oc23)c4nc5ccccc5s4)CC1</t>
  </si>
  <si>
    <t>GNF-Pf-3388</t>
  </si>
  <si>
    <t>MMV665786</t>
  </si>
  <si>
    <t>AI-204/31681056</t>
  </si>
  <si>
    <t>MB1_D_665786A-2</t>
  </si>
  <si>
    <t>Clc1ccc2OC(=O)C=C(NC3CCN(CCCc4ccccc4)CC3)c2c1</t>
  </si>
  <si>
    <t>GNF-Pf-2217</t>
  </si>
  <si>
    <t>MMV006250</t>
  </si>
  <si>
    <t>5174-4531</t>
  </si>
  <si>
    <t>MB1_D_006250A-2</t>
  </si>
  <si>
    <t>CCOC(=O)c1cnc2c(C)cccc2c1Nc3ccc(cc3)C(=O)C</t>
  </si>
  <si>
    <t>GNF-Pf-5409</t>
  </si>
  <si>
    <t>MMV666079</t>
  </si>
  <si>
    <t>ASN 02538344</t>
  </si>
  <si>
    <t>MB1_D_666079A-0</t>
  </si>
  <si>
    <t>Cc1ccc2cc3c(N)c4c(C)ccc(C)c4nc3nc2c1</t>
  </si>
  <si>
    <t>GNF-Pf-4791</t>
  </si>
  <si>
    <t>MMV665969</t>
  </si>
  <si>
    <t>MB1_D_665969A-2</t>
  </si>
  <si>
    <t>COc1cccc(c1)C(=O)NC(c2ccc(C)cc2)c3cc(Cl)c4cccnc4c3O</t>
  </si>
  <si>
    <t>SJ000128995</t>
  </si>
  <si>
    <t>MMV000304</t>
  </si>
  <si>
    <t>4300-0950</t>
  </si>
  <si>
    <t>MB1_D_000304A-2</t>
  </si>
  <si>
    <t>CCOc1ccc(Nc2c3ccccc3nc4ccccc24)cc1</t>
  </si>
  <si>
    <t>SJ000026232</t>
  </si>
  <si>
    <t>MMV000443</t>
  </si>
  <si>
    <t>6718-0097</t>
  </si>
  <si>
    <t>MB1_D_000443A-2</t>
  </si>
  <si>
    <t>CCOc1ccc2OCN(Cc3ccc(Cl)cc3)Cc2c1</t>
  </si>
  <si>
    <t>SJ000043134</t>
  </si>
  <si>
    <t>MMV666604</t>
  </si>
  <si>
    <t>3270-1087</t>
  </si>
  <si>
    <t>MB1_D_666604A-2</t>
  </si>
  <si>
    <t>CCOC(=O)C1=C(C)N=C2SC(=Cc3ccccc3O)C(=O)N2C1c4ccc(OC)c5ccccc45</t>
  </si>
  <si>
    <t>TCMDC-124109</t>
  </si>
  <si>
    <t>MMV008455</t>
  </si>
  <si>
    <t>C066-0502</t>
  </si>
  <si>
    <t>MB1_D_008455A-1</t>
  </si>
  <si>
    <t>COc1ccc(cc1)C2C(C(=O)Nc3cccc(OC)c3)c4ccccc4C(=O)N2C5CCCCC5</t>
  </si>
  <si>
    <t>GNF-Pf-4741</t>
  </si>
  <si>
    <t>MMV007199</t>
  </si>
  <si>
    <t>8012-3324</t>
  </si>
  <si>
    <t>MB1_D_007199A-2</t>
  </si>
  <si>
    <t>COc1ccccc1N2C(=N)SC(=Cc3ccc(OCc4ccccc4F)cc3)C2=O</t>
  </si>
  <si>
    <t>GNF-Pf-3700;GNF-Pf-2182</t>
  </si>
  <si>
    <t>0.422;0.741</t>
  </si>
  <si>
    <t>MMV085471</t>
  </si>
  <si>
    <t>STK890553</t>
  </si>
  <si>
    <t>MB1_D_085471A-1</t>
  </si>
  <si>
    <t>CCOc1ccc(cc1)n2cc(c3ccccc3)c4c(SCc5cc(C)ccc5C)ncnc24</t>
  </si>
  <si>
    <t>GNF-Pf-528</t>
  </si>
  <si>
    <t>MMV665797</t>
  </si>
  <si>
    <t>AG-205/10703018</t>
  </si>
  <si>
    <t>MB1_D_665797A-1</t>
  </si>
  <si>
    <t>CCCCOC(=O)c1ccc(Nc2cc(C)nc3ccc(OC)cc23)cc1</t>
  </si>
  <si>
    <t>TCMDC-124192</t>
  </si>
  <si>
    <t>MMV006513</t>
  </si>
  <si>
    <t>6120-0025</t>
  </si>
  <si>
    <t>MB1_D_006513A-2</t>
  </si>
  <si>
    <t>C(Cc1c[nH]c2ccccc12)Nc3c4ccccc4nc5ccccc35</t>
  </si>
  <si>
    <t>GNF-Pf-4540</t>
  </si>
  <si>
    <t>MMV666095</t>
  </si>
  <si>
    <t>BAS 00333897</t>
  </si>
  <si>
    <t>MB1_D_666095A-0</t>
  </si>
  <si>
    <t>CCCc1c(C)nc2ccc(Br)cc2c1O</t>
  </si>
  <si>
    <t>GNF-Pf-3473</t>
  </si>
  <si>
    <t>MMV665943</t>
  </si>
  <si>
    <t>MB1_D_665943A-2</t>
  </si>
  <si>
    <t>Nc1ccc(cc1)c2nc3cc(Cc4ccc5[nH]c(nc5c4)c6ccc(N)cc6)ccc3[nH]2</t>
  </si>
  <si>
    <t>GNF-Pf-4694;TCMDC-123486;SJ000110765</t>
  </si>
  <si>
    <t>0.2427;0.511939939;1.0801</t>
  </si>
  <si>
    <t>MMV019555</t>
  </si>
  <si>
    <t>6262-0146</t>
  </si>
  <si>
    <t>MB1_D_019555A-2</t>
  </si>
  <si>
    <t>C(CCCNc1c2CCCCc2nc3ccccc13)CCNc4c5CCCCc5nc6ccccc46</t>
  </si>
  <si>
    <t>TCMDC-124183</t>
  </si>
  <si>
    <t>MMV019741</t>
  </si>
  <si>
    <t>C776-3796</t>
  </si>
  <si>
    <t>MB1_D_019741A-1</t>
  </si>
  <si>
    <t>Cc1ccc(C)c(Cn2c(nc3ccccc23)N4CCC(CC4)C(=O)NCc5cccs5)c1</t>
  </si>
  <si>
    <t>TCMDC-124399</t>
  </si>
  <si>
    <t>MMV019690</t>
  </si>
  <si>
    <t>8207-0953</t>
  </si>
  <si>
    <t>MB1_D_019690A-2</t>
  </si>
  <si>
    <t>COc1ccc(cc1CN2CCN(CC2)c3ccc(F)cc3)C4NCCc5c4[nH]c6ccccc56</t>
  </si>
  <si>
    <t>TCMDC-124340</t>
  </si>
  <si>
    <t>MMV000621</t>
  </si>
  <si>
    <t>D173-0049</t>
  </si>
  <si>
    <t>MB1_D_000621A-2</t>
  </si>
  <si>
    <t>CCCCCCC(O)(C(CN1CCOCC1)c2ccccc2)c3ccc(F)cc3</t>
  </si>
  <si>
    <t>SJ000093180</t>
  </si>
  <si>
    <t>MMV008173</t>
  </si>
  <si>
    <t>K261-1306</t>
  </si>
  <si>
    <t>MB1_D_008173A-1</t>
  </si>
  <si>
    <t>COc1cc(OC)cc(c1)N2C(=O)N(Cc3ccc(cc3)C(C)(C)C)c4ccccc4S2(=O)=O</t>
  </si>
  <si>
    <t>GNF-Pf-1750</t>
  </si>
  <si>
    <t>MMV019241</t>
  </si>
  <si>
    <t>STK223379</t>
  </si>
  <si>
    <t>MB1_D_019241A-2</t>
  </si>
  <si>
    <t>Brc1cccc(c1)C(=O)Nc2ccc(cc2)c3nc4cc5ccccc5cc4[nH]3</t>
  </si>
  <si>
    <t>TCMDC-123806</t>
  </si>
  <si>
    <t>MMV665783</t>
  </si>
  <si>
    <t>AG-690/36535025</t>
  </si>
  <si>
    <t>MB1_D_665783A-1</t>
  </si>
  <si>
    <t>CCN(CC)CCCNc1ccnc2cc3ccccc3cc12</t>
  </si>
  <si>
    <t>GNF-Pf-5073</t>
  </si>
  <si>
    <t>MMV000787</t>
  </si>
  <si>
    <t>D014-0043</t>
  </si>
  <si>
    <t>MB1_D_000787A-1</t>
  </si>
  <si>
    <t>CCCOCc1cc(CN2CCN(CC2)c3cccc(Cl)c3)c(O)c4ncccc14</t>
  </si>
  <si>
    <t>SJ000117451</t>
  </si>
  <si>
    <t>MMV666106</t>
  </si>
  <si>
    <t>ASN 04884623</t>
  </si>
  <si>
    <t>MB1_D_666106A-2</t>
  </si>
  <si>
    <t>O=C(NC1CCCCC1)C(N(CCc2ccccc2)C(=O)c3occc3)c4cccs4</t>
  </si>
  <si>
    <t>TCMDC-123798</t>
  </si>
  <si>
    <t>MMV666022</t>
  </si>
  <si>
    <t>MB1_D_666022A-0</t>
  </si>
  <si>
    <t>COc1ccc(cc1)C(=O)NC(c2ccccc2Cl)c3cc(Cl)c4cccnc4c3O</t>
  </si>
  <si>
    <t>GNF-Pf-3837</t>
  </si>
  <si>
    <t>MMV498479</t>
  </si>
  <si>
    <t>D284-0201</t>
  </si>
  <si>
    <t>MB1_D_498479A-2</t>
  </si>
  <si>
    <t>CCOC(=O)c1cnc2c(CC)cccc2c1O</t>
  </si>
  <si>
    <t>GNF-Pf-2742</t>
  </si>
  <si>
    <t>MMV007396</t>
  </si>
  <si>
    <t>D336-4053</t>
  </si>
  <si>
    <t>MB1_D_007396A-1</t>
  </si>
  <si>
    <t>Cc1ccccc1OCCSc2nc3ccc(NC(=O)c4cccs4)cc3s2</t>
  </si>
  <si>
    <t>GNF-Pf-3312</t>
  </si>
  <si>
    <t>MMV000617</t>
  </si>
  <si>
    <t>D163-0036</t>
  </si>
  <si>
    <t>MB1_D_000617A-2</t>
  </si>
  <si>
    <t>COc1ccc(cc1)C(O)(CCC(C)C)C(CN2CCOCC2)c3ccc(Cl)cc3</t>
  </si>
  <si>
    <t>SJ000093004</t>
  </si>
  <si>
    <t>MMV006764</t>
  </si>
  <si>
    <t>K837-1178</t>
  </si>
  <si>
    <t>MB1_D_006764A-0</t>
  </si>
  <si>
    <t>CCOc1c(Br)cc(cc1OC)C2C(=CN(C)C=C2C(=O)OC)C(=O)OC</t>
  </si>
  <si>
    <t>GNF-Pf-4926</t>
  </si>
  <si>
    <t>MMV007275</t>
  </si>
  <si>
    <t>3825-7149</t>
  </si>
  <si>
    <t>MB1_D_007275A-1</t>
  </si>
  <si>
    <t>Cc1ccc(F)cc1NC(=O)c2cc(Cl)ccc2Nc3ccccc3</t>
  </si>
  <si>
    <t>GNF-Pf-5304</t>
  </si>
  <si>
    <t>MMV007273</t>
  </si>
  <si>
    <t>STK761550</t>
  </si>
  <si>
    <t>MB1_D_007273A-2</t>
  </si>
  <si>
    <t>COc1cc(cc(OC)c1O)c2nc(c3ccc(Sc4ccccc4)cc3)c([nH]2)c5ccccc5</t>
  </si>
  <si>
    <t>GNF-Pf-2782</t>
  </si>
  <si>
    <t>MMV666026</t>
  </si>
  <si>
    <t>MB1_D_666026A-2</t>
  </si>
  <si>
    <t>COc1ccc(cc1)c2cc3C(=O)c4ccccc4c3nn2</t>
  </si>
  <si>
    <t>GNF-Pf-2812</t>
  </si>
  <si>
    <t>MMV665923</t>
  </si>
  <si>
    <t>1L-305S</t>
  </si>
  <si>
    <t>MB1_D_665923A-2</t>
  </si>
  <si>
    <t>FC(F)(F)c1cccc(c1)N2N=Nc3ccccc3C2=N</t>
  </si>
  <si>
    <t>GNF-Pf-2570</t>
  </si>
  <si>
    <t>MMV666025</t>
  </si>
  <si>
    <t>MB1_D_666025A-1</t>
  </si>
  <si>
    <t>OC(Cn1nnc2ccccc12)Cn3c4ccc(Br)cc4c5cc(Br)ccc35</t>
  </si>
  <si>
    <t>GNF-Pf-3204</t>
  </si>
  <si>
    <t>MMV666060</t>
  </si>
  <si>
    <t>MB1_D_666060A-1</t>
  </si>
  <si>
    <t>COc1ccc(CN2CCCC(C2)C(=O)c3ccc(cc3)C(F)(F)F)c(O)c1</t>
  </si>
  <si>
    <t>TCMDC-124631</t>
  </si>
  <si>
    <t>MMV666597</t>
  </si>
  <si>
    <t>2103-2628</t>
  </si>
  <si>
    <t>MB1_D_666597A-2</t>
  </si>
  <si>
    <t>CCCCCCc1cc2C=C(C(=Nc3ccccc3C)Oc2cc1O)c4nc5ccccc5[nH]4</t>
  </si>
  <si>
    <t>GNF-Pf-5687</t>
  </si>
  <si>
    <t>MMV007224</t>
  </si>
  <si>
    <t>3174-0923</t>
  </si>
  <si>
    <t>MB1_D_007224A-2</t>
  </si>
  <si>
    <t>Brc1ccc(Nc2nc3ccccc3nc2Nc4ccc(Br)cc4)cc1</t>
  </si>
  <si>
    <t>GNF-Pf-2233;TCMDC-125776</t>
  </si>
  <si>
    <t>0.809;0.782640781</t>
  </si>
  <si>
    <t>MMV020912</t>
  </si>
  <si>
    <t>K630-0106</t>
  </si>
  <si>
    <t>MB1_D_020912A-2</t>
  </si>
  <si>
    <t>Cc1ccc(cc1NCc2cc(Cc3ccccc3)ccc2O)c4oc5ccccc5n4</t>
  </si>
  <si>
    <t>TCMDC-125705</t>
  </si>
  <si>
    <t>MMV007181</t>
  </si>
  <si>
    <t>C614-0124</t>
  </si>
  <si>
    <t>MB1_D_007181A-1</t>
  </si>
  <si>
    <t>Cc1cc(Nc2ccc(OCc3ccccc3)cc2)nc4cc(O)ccc14</t>
  </si>
  <si>
    <t>GNF-Pf-5460</t>
  </si>
  <si>
    <t>MMV007113</t>
  </si>
  <si>
    <t>3355-0142</t>
  </si>
  <si>
    <t>F0467-0040</t>
  </si>
  <si>
    <t>MB1_D_007113A-2</t>
  </si>
  <si>
    <t>c1ccc(cc1)C2=Nc3ccccc3N=C(c4ccccc4)c5ccccc25</t>
  </si>
  <si>
    <t>GNF-Pf-4075</t>
  </si>
  <si>
    <t>MMV007228</t>
  </si>
  <si>
    <t>STK264394</t>
  </si>
  <si>
    <t>MB1_D_007228A-0</t>
  </si>
  <si>
    <t>Cc1cccc(c1)N2C(=O)C3C(C2=O)C4(C(=O)C3(C(=C4c5ccc6OCOc6c5)c7ccc8OCOc8c7)c9ccccc9)c%10ccccc%10</t>
  </si>
  <si>
    <t>GNF-Pf-4456</t>
  </si>
  <si>
    <t>MMV665972</t>
  </si>
  <si>
    <t>MB1_D_665972A-1</t>
  </si>
  <si>
    <t>Oc1ccc2ccccc2c1C(NC(=O)Cc3ccccc3)c4ccc(Cl)cc4</t>
  </si>
  <si>
    <t>SJ000156476</t>
  </si>
  <si>
    <t>MMV073843</t>
  </si>
  <si>
    <t>STK661820</t>
  </si>
  <si>
    <t>MB1_E_073843A-1</t>
  </si>
  <si>
    <t>CN(C)c1ccc(cc1)N=Cc2ccc(cc2)N3CCOCC3</t>
  </si>
  <si>
    <t>GNF-Pf-2865</t>
  </si>
  <si>
    <t>E</t>
  </si>
  <si>
    <t>MMV_E_MAY2012</t>
  </si>
  <si>
    <t>MMV-E-APRIL2013</t>
  </si>
  <si>
    <t>MMV006303</t>
  </si>
  <si>
    <t>0075-0021</t>
  </si>
  <si>
    <t>MB1_E_006303A-2</t>
  </si>
  <si>
    <t>c1(c(ccn2)NCCN(CC)CC)c2cc(cccc3)c3c1</t>
  </si>
  <si>
    <t>GNF-Pf-5177</t>
  </si>
  <si>
    <t>MMV667490</t>
  </si>
  <si>
    <t>STK270906</t>
  </si>
  <si>
    <t>MB1_E_667490A-2</t>
  </si>
  <si>
    <t>C12=C(N=CN(CCCn(ccn3)c3)C1=N)Oc4c(ccc(cccc5)c45)C2c6ccc(OC)c(OC)c6</t>
  </si>
  <si>
    <t>MMV667492</t>
  </si>
  <si>
    <t>STK529340</t>
  </si>
  <si>
    <t>MB1_E_667492A-2</t>
  </si>
  <si>
    <t>C1(N(C)N=O)=C(NC2CCCCC2)C(=O)c(cccc3)c3C1=O</t>
  </si>
  <si>
    <t>MMV019881</t>
  </si>
  <si>
    <t>STK423236</t>
  </si>
  <si>
    <t>MB1_E_019881A-1</t>
  </si>
  <si>
    <t>O=C(NC1CCN(Cc2ccccc2)CC1)c3cc(cc(c3)C(=O)NC4CCN(Cc5ccccc5)CC4)C(=O)NC6CCN(Cc7ccccc7)CC6</t>
  </si>
  <si>
    <t>TCMDC-124568</t>
  </si>
  <si>
    <t>MMV000478</t>
  </si>
  <si>
    <t>STK677757</t>
  </si>
  <si>
    <t>MB1_E_000478A-2</t>
  </si>
  <si>
    <t>CCOc1cc2CCNC(c3cc(Cl)ccc3O)c2cc1OCC</t>
  </si>
  <si>
    <t>GNF-Pf-4603;SJ000053107</t>
  </si>
  <si>
    <t>0.404;0.8976</t>
  </si>
  <si>
    <t>MMV020403</t>
  </si>
  <si>
    <t>STK572179</t>
  </si>
  <si>
    <t>MB1_E_020403A-2</t>
  </si>
  <si>
    <t>COc1ccc(cc1)c2cn3c(C(=O)Nc4ccccc4Cl)c(c5CCCCn2c35)c6ccccc6</t>
  </si>
  <si>
    <t>TCMDC-125125</t>
  </si>
  <si>
    <t>MMV007764</t>
  </si>
  <si>
    <t>STK036105</t>
  </si>
  <si>
    <t>MB1_E_007764A-1</t>
  </si>
  <si>
    <t>CCCCC1=C(CCC)C(=N)c2ccccc2N1C</t>
  </si>
  <si>
    <t>GNF-Pf-4338</t>
  </si>
  <si>
    <t>MMV665830</t>
  </si>
  <si>
    <t>OSSK_431618</t>
  </si>
  <si>
    <t>MB1_E_665830A-2</t>
  </si>
  <si>
    <t>CC1CC2=C(CC1CNCCCN(C)C)C(C)(C)CCC2</t>
  </si>
  <si>
    <t>GNF-Pf-1379</t>
  </si>
  <si>
    <t>MMV665886</t>
  </si>
  <si>
    <t>OSSK_979724</t>
  </si>
  <si>
    <t>MB1_E_665886A-2</t>
  </si>
  <si>
    <t>CC(Oc1ccc(NC(=O)c2cccs2)cc1)C(=O)c3ccc(Cl)cc3</t>
  </si>
  <si>
    <t>TCMDC-125438</t>
  </si>
  <si>
    <t>MMV396664</t>
  </si>
  <si>
    <t>F0016-1152</t>
  </si>
  <si>
    <t>MB1_E_396664A-1</t>
  </si>
  <si>
    <t>c1(C(OCC)=O)c(cc(cc2)OC(=O)c(cc3OC)cc(OC)c3OC)c2n(c4ccccc4)c1C</t>
  </si>
  <si>
    <t>MMV001239</t>
  </si>
  <si>
    <t>G856-7029</t>
  </si>
  <si>
    <t>MB1_E_001239A-2</t>
  </si>
  <si>
    <t>COc1ccc2sc(nc2c1)N(Cc3cccnc3)C(=O)c4ccc(cc4)C#N</t>
  </si>
  <si>
    <t>SJ000260261</t>
  </si>
  <si>
    <t>MMV667491</t>
  </si>
  <si>
    <t>STK586450</t>
  </si>
  <si>
    <t>MB1_E_667491A-2</t>
  </si>
  <si>
    <t>C12=C(N=CN(CCCN(C)C)C1=N)Oc3c(ccc(cccc4)c34)C2c5ccc(OC)cc5</t>
  </si>
  <si>
    <t>MMV006169</t>
  </si>
  <si>
    <t>STK843428</t>
  </si>
  <si>
    <t>MB1_E_006169A-2</t>
  </si>
  <si>
    <t>C(Nc1nc(Nc2ccccc2)nc3ccccc13)c4ccccc4</t>
  </si>
  <si>
    <t>GNF-Pf-4180</t>
  </si>
  <si>
    <t>MMV086103</t>
  </si>
  <si>
    <t>STK617620</t>
  </si>
  <si>
    <t>MB1_E_086103A-1</t>
  </si>
  <si>
    <t>CC1=CC(=O)Oc2c1ccc3oc(C(=O)c4ccc(C)cc4)c(C)c23</t>
  </si>
  <si>
    <t>TCMDC-125583</t>
  </si>
  <si>
    <t>MMV084434</t>
  </si>
  <si>
    <t>STK836693</t>
  </si>
  <si>
    <t>MB1_E_084434A-1</t>
  </si>
  <si>
    <t>COc1ccc(C=C2SC(=NC2=O)Nc3ccc(F)cc3)c(OC)c1</t>
  </si>
  <si>
    <t>GNF-Pf-2150;GNF-Pf-1923;GNF-Pf-1268</t>
  </si>
  <si>
    <t>GNF;GNF;GNF</t>
  </si>
  <si>
    <t>0.266;0.2705;1.063</t>
  </si>
  <si>
    <t>MMV666692</t>
  </si>
  <si>
    <t>STK543664</t>
  </si>
  <si>
    <t>MB1_E_666692A-1</t>
  </si>
  <si>
    <t>CCCCCCc1cc2C=C(C(=O)Oc2cc1O)c3csc(C=Cc4ccccc4)n3</t>
  </si>
  <si>
    <t>TCMDC-125662</t>
  </si>
  <si>
    <t>MMV665836</t>
  </si>
  <si>
    <t>OSSK_000157</t>
  </si>
  <si>
    <t>MB1_E_665836A-2</t>
  </si>
  <si>
    <t>COc1ccc(C=C2SC(=NC2=O)Nc3ccccc3)cc1</t>
  </si>
  <si>
    <t>GNF-Pf-4742;GNF-Pf-2875</t>
  </si>
  <si>
    <t>0.2921;0.342</t>
  </si>
  <si>
    <t>MMV665881</t>
  </si>
  <si>
    <t>OSSK_492696</t>
  </si>
  <si>
    <t>MB1_E_665881A-2</t>
  </si>
  <si>
    <t>COc1ccc(CNC(=O)C2=CC3=C(N=C4C=CC=CN4C3=O)N(CCc5ccccc5)C2=N)cc1</t>
  </si>
  <si>
    <t>TCMDC-124474</t>
  </si>
  <si>
    <t>MMV665875</t>
  </si>
  <si>
    <t>OSSL_100182</t>
  </si>
  <si>
    <t>MB1_E_665875A-0</t>
  </si>
  <si>
    <t>CN1C(=O)N(C)c2cc(CNCCNc3ccnc4cc(Cl)ccc34)ccc12</t>
  </si>
  <si>
    <t>TCMDC-125236</t>
  </si>
  <si>
    <t>MMV007020</t>
  </si>
  <si>
    <t>4358-4401</t>
  </si>
  <si>
    <t>MB1_E_007020A-2</t>
  </si>
  <si>
    <t>CCOc1ccc2nc(C)cc(Nc3ccc(cc3)N(C)C)c2c1</t>
  </si>
  <si>
    <t>GNF-Pf-2277</t>
  </si>
  <si>
    <t>MMV006656</t>
  </si>
  <si>
    <t>K837-0260</t>
  </si>
  <si>
    <t>MB1_E_006656A-0</t>
  </si>
  <si>
    <t>CCOC(=O)C1=CN(C)C=C(C1c2cc(Br)c(OCC)c(OC)c2)C(=O)OCC</t>
  </si>
  <si>
    <t>GNF-Pf-3904</t>
  </si>
  <si>
    <t>MMV396726</t>
  </si>
  <si>
    <t>STK707634</t>
  </si>
  <si>
    <t>MB1_E_396726A-2</t>
  </si>
  <si>
    <t>c1(C#N)nc(Cc2cccc(cccc3)c23)oc1N(CC4)CCN4C(c5ccccc5)c6ccccc6</t>
  </si>
  <si>
    <t>MMV006522</t>
  </si>
  <si>
    <t>STK847991</t>
  </si>
  <si>
    <t>MB1_E_006522A-2</t>
  </si>
  <si>
    <t>CCOc1ccc2nc(C)cc(Nc3ccc(Br)cc3)c2c1</t>
  </si>
  <si>
    <t>GNF-Pf-2807</t>
  </si>
  <si>
    <t>MMV666686</t>
  </si>
  <si>
    <t>STK043029</t>
  </si>
  <si>
    <t>MB1_E_666686A-1</t>
  </si>
  <si>
    <t>COc1ccccc1C(=O)ON=C(N)Cc2cccc3ccccc23</t>
  </si>
  <si>
    <t>GNF-Pf-4558</t>
  </si>
  <si>
    <t>MMV007474</t>
  </si>
  <si>
    <t>STK801360</t>
  </si>
  <si>
    <t>MB1_E_007474A-1</t>
  </si>
  <si>
    <t>COc1cc2CCN(C)C3Cc4ccc(Oc5cc(CC6N(C)CCc7cc(OC)c(OC)c(Oc1cc23)c67)ccc5O)cc4</t>
  </si>
  <si>
    <t>GNF-Pf-1034</t>
  </si>
  <si>
    <t>MMV006962</t>
  </si>
  <si>
    <t>STK527858</t>
  </si>
  <si>
    <t>MB1_E_006962A-2</t>
  </si>
  <si>
    <t>Clc1ccc(cc1)C(=O)Nc2ccc(cc2)c3nc4cc(NC(=O)c5ccc(Cl)cc5)ccc4[nH]3</t>
  </si>
  <si>
    <t>GNF-Pf-364</t>
  </si>
  <si>
    <t>Solubility issue at 5 uM. % inh. At 1.25 uM is 48</t>
  </si>
  <si>
    <t>MMV665813</t>
  </si>
  <si>
    <t>OSSK_089987</t>
  </si>
  <si>
    <t>MB1_E_665813A-2</t>
  </si>
  <si>
    <t>CCOC(=O)c1cnc2ccc(OC)cc2c1NCc3ccccc3</t>
  </si>
  <si>
    <t>SJ000279506</t>
  </si>
  <si>
    <t>MMV080034</t>
  </si>
  <si>
    <t>OSSK_578033</t>
  </si>
  <si>
    <t>MB1_E_080034A-2</t>
  </si>
  <si>
    <t>n1c(N)c2c(cccc2)nc1Nc3cccc(F)c3</t>
  </si>
  <si>
    <t>MMV019199</t>
  </si>
  <si>
    <t>OSSL_102403</t>
  </si>
  <si>
    <t>MB1_E_019199A-2</t>
  </si>
  <si>
    <t>COc1cccc(Nc2nc(N)c3ccccc3n2)c1</t>
  </si>
  <si>
    <t>TCMDC-123746</t>
  </si>
  <si>
    <t>MMV396652</t>
  </si>
  <si>
    <t>OSSK_407274</t>
  </si>
  <si>
    <t>MB1_E_396652A-1</t>
  </si>
  <si>
    <t>c1(C(c2cccs2)N(CCN3c4ccccc4)CC3)c(C)c(C)sc1NC(c5ccccc5)=O</t>
  </si>
  <si>
    <t>MMV000704</t>
  </si>
  <si>
    <t>8011-6716</t>
  </si>
  <si>
    <t>MB1_E_000704A-2</t>
  </si>
  <si>
    <t>c1(Nc(cc2)ccc2N(CC3)CCN3C)c4c(ccc(OC)c4)ncc1C(OCC)=O</t>
  </si>
  <si>
    <t>GNF-Pf-264;SJ000111745</t>
  </si>
  <si>
    <t>1.091;0.5746</t>
  </si>
  <si>
    <t>MMV396635</t>
  </si>
  <si>
    <t>STK449674</t>
  </si>
  <si>
    <t>MB1_E_396635A-2</t>
  </si>
  <si>
    <t>n12c(nc(c3ccc(Cl)s3)cc1C(F)(F)F)cc(C(=O)NC(CC4)CCN4Cc5ccccc5)n2</t>
  </si>
  <si>
    <t>MMV000986</t>
  </si>
  <si>
    <t>STL161345</t>
  </si>
  <si>
    <t>MB1_E_000986A-2</t>
  </si>
  <si>
    <t>c1(N(CC2)CCN2C)c3c(nc(Nc(ccc4O)cc4)n1)cccc3</t>
  </si>
  <si>
    <t>GNF-Pf-3723;SJ000180366</t>
  </si>
  <si>
    <t>0.626;2.7481</t>
  </si>
  <si>
    <t>MMV008160</t>
  </si>
  <si>
    <t>STK371711</t>
  </si>
  <si>
    <t>MB1_E_008160A-2</t>
  </si>
  <si>
    <t>CN1C=C(C(c2ccccc12)c3c[nH]c4ccccc34)c5ccc6ccccc6n5</t>
  </si>
  <si>
    <t>GNF-Pf-3586</t>
  </si>
  <si>
    <t>MMV000753</t>
  </si>
  <si>
    <t>STK674896</t>
  </si>
  <si>
    <t>MB1_E_000753A-2</t>
  </si>
  <si>
    <t>Oc1ccc(cc1)c2nc(c3ccc4oc5ccc(cc5c4c3)c6[nH]c(nc6c7ccccc7)c8ccc(O)cc8)c([nH]2)c9ccccc9</t>
  </si>
  <si>
    <t>GNF-Pf-1410;TCMDC-125639;SJ000113745</t>
  </si>
  <si>
    <t>3.3;1.112712427;8.1132</t>
  </si>
  <si>
    <t>MMV011436</t>
  </si>
  <si>
    <t>STK007351</t>
  </si>
  <si>
    <t>MB1_E_011436A-0</t>
  </si>
  <si>
    <t>CC(C)(C)c1ccc(cc1)C2CC(=C3C(N(C(=O)c4ccccc4Cl)c5ccccc5N=C3C2)c6ccc(F)cc6)O</t>
  </si>
  <si>
    <t>GNF-Pf-2300</t>
  </si>
  <si>
    <t>MMV665882</t>
  </si>
  <si>
    <t>OSSK_109585</t>
  </si>
  <si>
    <t>MB1_E_665882A-2</t>
  </si>
  <si>
    <t>OC(CNC1CCCCC1)Cn2c3ccc(I)cc3c4cc(I)ccc24</t>
  </si>
  <si>
    <t>TCMDC-124074</t>
  </si>
  <si>
    <t>MMV665809</t>
  </si>
  <si>
    <t>OSSK_579680</t>
  </si>
  <si>
    <t>MB1_E_665809B-1</t>
  </si>
  <si>
    <t>Oc1ccc(Br)cc1CN2CCN(Cc3ccc(Cl)cc3)CC2</t>
  </si>
  <si>
    <t>SJ000292024</t>
  </si>
  <si>
    <t>MMV665810</t>
  </si>
  <si>
    <t>OSSL_134459</t>
  </si>
  <si>
    <t>MB1_E_665810B-1</t>
  </si>
  <si>
    <t>O=C(Nc1cccc(c1)C2=NCCN2)Nc3cccc(c3)C4=NCCN4</t>
  </si>
  <si>
    <t>TCMDC-124304;SJ000113875</t>
  </si>
  <si>
    <t>0.419334795;1.8908</t>
  </si>
  <si>
    <t>MMV665927</t>
  </si>
  <si>
    <t>MS-0379</t>
  </si>
  <si>
    <t>MB1_E_665927A-2</t>
  </si>
  <si>
    <t>ClCC(=O)NCCOc1ccc(Cl)cc1Cl</t>
  </si>
  <si>
    <t>GNF-Pf-2296</t>
  </si>
  <si>
    <t>MMV667486</t>
  </si>
  <si>
    <t>5300-0193</t>
  </si>
  <si>
    <t>MB1_E_667486A-1</t>
  </si>
  <si>
    <t>CCOc1ccc(cc1)N2C(=NC(=NC2(C)C)N)N</t>
  </si>
  <si>
    <t>GNF-Pf-808;TCMDC-124280;SJ000034422</t>
  </si>
  <si>
    <t>0.079;0.259088527;0.2377</t>
  </si>
  <si>
    <t>MMV667488</t>
  </si>
  <si>
    <t>STK706994</t>
  </si>
  <si>
    <t>MB1_E_667488A-2</t>
  </si>
  <si>
    <t>C12=C(C=C(C(=O)NCc(cccn3)c3)C(=N)N1CCc(cc4)ccc4OC)C(=O)N(C=CC=C5C)C5=N2</t>
  </si>
  <si>
    <t>TCMDC-124470</t>
  </si>
  <si>
    <t>MMV006825</t>
  </si>
  <si>
    <t>STK839722</t>
  </si>
  <si>
    <t>MB1_E_006825A-0</t>
  </si>
  <si>
    <t>n1c(Nc(cc2)ccc2OC)cc(C)nc1NCc3ccccc3</t>
  </si>
  <si>
    <t>GNF-Pf-2776</t>
  </si>
  <si>
    <t>MMV009085</t>
  </si>
  <si>
    <t>STK843110</t>
  </si>
  <si>
    <t>MB1_E_009085A-2</t>
  </si>
  <si>
    <t>OCCCCN1C(=O)c2ccc3C(=O)N(CCCCO)C(=O)c4ccc(C1=O)c2c34</t>
  </si>
  <si>
    <t>GNF-Pf-3184</t>
  </si>
  <si>
    <t>MMV007591</t>
  </si>
  <si>
    <t>STK539983</t>
  </si>
  <si>
    <t>MB1_E_007591A-0</t>
  </si>
  <si>
    <t>COc1ccc(cc1)C(=O)C(CCC(CNC(C)(C)C)C(=O)c2ccc(OC)cc2)CNC(C)(C)C</t>
  </si>
  <si>
    <t>GNF-Pf-877</t>
  </si>
  <si>
    <t>MMV128432</t>
  </si>
  <si>
    <t>STK325163</t>
  </si>
  <si>
    <t>MB1_E_128432A-2</t>
  </si>
  <si>
    <t>COc1cc(CNCCc2ccc(Cl)cc2)cc(OC)c1O</t>
  </si>
  <si>
    <t>SJ000156747</t>
  </si>
  <si>
    <t>MMV665852</t>
  </si>
  <si>
    <t>OSSK_264366</t>
  </si>
  <si>
    <t>MB1_E_665852A-2</t>
  </si>
  <si>
    <t>Clc1ccc(NC(=O)Nc2ccc(Cl)c(Cl)c2)cc1Cl</t>
  </si>
  <si>
    <t>GNF-Pf-2903</t>
  </si>
  <si>
    <t>MMV396717</t>
  </si>
  <si>
    <t>OSSK_587114</t>
  </si>
  <si>
    <t>MB1_E_396717A-2</t>
  </si>
  <si>
    <t>c([nH]nc1c2c(O)cc(C)c(Cl)c2)(C3=O)c1C(c4ccccc4F)N3CCc(cc5)ccc5OC</t>
  </si>
  <si>
    <t>MMV638723</t>
  </si>
  <si>
    <t>OSSL_144797</t>
  </si>
  <si>
    <t>MB1_E_638723A-2</t>
  </si>
  <si>
    <t>N1(C=CC(N)=NC1=O)C2O[C@@H]([C@@H](O)[C@H]2O)CO</t>
  </si>
  <si>
    <t>MMV396594</t>
  </si>
  <si>
    <t>ASN 4888204</t>
  </si>
  <si>
    <t>MB1_E_396594A-0</t>
  </si>
  <si>
    <t>c12c(nc(c3ccc(OC)cc3)nc1N4CCN(C(=O)C5CCCCC5)CC4)sc(CCCC6)c26</t>
  </si>
  <si>
    <t>MMV396665</t>
  </si>
  <si>
    <t>F0779-0435</t>
  </si>
  <si>
    <t>MB1_E_396665A-1</t>
  </si>
  <si>
    <t>c1(sc(cc2c(c3CC2)c4ccc3)c4n1)NC(=O)c(cc5OC)cc(OC)c5OC</t>
  </si>
  <si>
    <t>MMV396723</t>
  </si>
  <si>
    <t>STK530593</t>
  </si>
  <si>
    <t>MB1_E_396723A-2</t>
  </si>
  <si>
    <t>N1(CC(=O)c(ccc(Cl)c2Cl)c2)c3c(cccc3)N(CCN4CCCCC4)C1=N</t>
  </si>
  <si>
    <t>MMV007654</t>
  </si>
  <si>
    <t>STK662230</t>
  </si>
  <si>
    <t>MB1_E_007654A-0</t>
  </si>
  <si>
    <t>Cc1ccc(C)c(c1)c2csc(Nc3ccc(C)c(C)c3)n2</t>
  </si>
  <si>
    <t>GNF-Pf-5300</t>
  </si>
  <si>
    <t>MMV011832</t>
  </si>
  <si>
    <t>STK001666</t>
  </si>
  <si>
    <t>MB1_E_011832A-2</t>
  </si>
  <si>
    <t>Oc1ccc2ccccc2c1CNc3nc4ccccc4[nH]3</t>
  </si>
  <si>
    <t>GNF-Pf-2551</t>
  </si>
  <si>
    <t>MMV020750</t>
  </si>
  <si>
    <t>STK743323</t>
  </si>
  <si>
    <t>MB1_E_020750A-0</t>
  </si>
  <si>
    <t>COc1cc(cc(OC)c1O)c2nc(c3ccccc3)c([nH]2)c4ccccc4</t>
  </si>
  <si>
    <t>TCMDC-125505</t>
  </si>
  <si>
    <t>MMV007092</t>
  </si>
  <si>
    <t>STK699776</t>
  </si>
  <si>
    <t>MB1_E_007092A-0</t>
  </si>
  <si>
    <t>CCOc1ccc(CN2CCN(CC(O)COc3ccc(OCC(O)CN4CCN(Cc5ccc(OCC)cc5)CC4)cc3)CC2)cc1</t>
  </si>
  <si>
    <t>GNF-Pf-2381</t>
  </si>
  <si>
    <t>MMV665898</t>
  </si>
  <si>
    <t>OSSK_336634</t>
  </si>
  <si>
    <t>MB1_E_665898A-2</t>
  </si>
  <si>
    <t>COc1cc(cc(OC)c1OC)C(=O)Nc2ccc(cc2)c3nc4ccccc4[nH]3</t>
  </si>
  <si>
    <t>TCMDC-125796</t>
  </si>
  <si>
    <t>MMV665864</t>
  </si>
  <si>
    <t>OSSK_797266</t>
  </si>
  <si>
    <t>MB1_E_665864A-2</t>
  </si>
  <si>
    <t>CCCCNc1nc(NC(C)(C)C)nc(NC(C)(C)C)n1</t>
  </si>
  <si>
    <t>GNF-Pf-14</t>
  </si>
  <si>
    <t>MMV665814</t>
  </si>
  <si>
    <t>OSSL_268118</t>
  </si>
  <si>
    <t>Oc1c(ccc2cccnc12)C(Nc3ccccn3)c4cccc(Oc5ccccc5)c4</t>
  </si>
  <si>
    <t>GNF-Pf-4451;SJ000112775</t>
  </si>
  <si>
    <t>0.328;2.9214</t>
  </si>
  <si>
    <t>MMV007285</t>
  </si>
  <si>
    <t>MB1_E_007285A-2</t>
  </si>
  <si>
    <t>CCOc1ccc(Nc2ccnc3cc(Cl)ccc23)cc1</t>
  </si>
  <si>
    <t>GNF-Pf-3801</t>
  </si>
  <si>
    <t>MMV396663</t>
  </si>
  <si>
    <t>OSSK_262196</t>
  </si>
  <si>
    <t>F1396-0114</t>
  </si>
  <si>
    <t>MB1_E_396663A-1</t>
  </si>
  <si>
    <t>c1(C(c(cccn2)c2)N3CCC(CC3)Cc4ccccc4)c(C)c(C)sc1NC(=O)c5ccco5</t>
  </si>
  <si>
    <t>MMV007041</t>
  </si>
  <si>
    <t>STK070253</t>
  </si>
  <si>
    <t>MB1_E_007041A-2</t>
  </si>
  <si>
    <t>Cc1ccc2c(C)nc(Nc3nc(C)cc(n3)c4ccccc4)nc2c1</t>
  </si>
  <si>
    <t>GNF-Pf-4363</t>
  </si>
  <si>
    <t>MMV000340</t>
  </si>
  <si>
    <t>STK054125</t>
  </si>
  <si>
    <t>MB1_E_000340A-2</t>
  </si>
  <si>
    <t>CCN1C2=C(CCC2)C(=N)C3=C1CCCC3</t>
  </si>
  <si>
    <t>SJ000031508</t>
  </si>
  <si>
    <t>MMV666687</t>
  </si>
  <si>
    <t>STK323540</t>
  </si>
  <si>
    <t>MB1_E_666687A-1</t>
  </si>
  <si>
    <t>COc1cc(cc(OC)c1OC)C(=O)ON=C(N)Cc2cccc3ccccc23</t>
  </si>
  <si>
    <t>GNF-Pf-4689</t>
  </si>
  <si>
    <t>MMV645672</t>
  </si>
  <si>
    <t>STL024548</t>
  </si>
  <si>
    <t>MB1_E_645672A-2</t>
  </si>
  <si>
    <t>C12=C(c3c(cccc3)C1=O)Nc4c(cccc4)SC2c5ccccc5</t>
  </si>
  <si>
    <t>MMV011438</t>
  </si>
  <si>
    <t>STK039514</t>
  </si>
  <si>
    <t>MB1_E_011438A-2</t>
  </si>
  <si>
    <t>COC(=O)c1ccc(cc1)C2N(C(=O)c3ccccc3)c4ccccc4N=C5CC(CC(=C25)O)c6ccc(F)cc6</t>
  </si>
  <si>
    <t>GNF-Pf-4836</t>
  </si>
  <si>
    <t>MMV665840</t>
  </si>
  <si>
    <t>OSSK_368554</t>
  </si>
  <si>
    <t>MB1_E_665840A-2</t>
  </si>
  <si>
    <t>Clc1ccc(cc1Cl)C(=O)Nc2ccc(cc2)c3nc4ccccc4[nH]3</t>
  </si>
  <si>
    <t>GNF-Pf-3147</t>
  </si>
  <si>
    <t>MMV665894</t>
  </si>
  <si>
    <t>OSSK_807336</t>
  </si>
  <si>
    <t>MB1_E_665894A-2</t>
  </si>
  <si>
    <t>CC(=O)c1sc(NC(=O)Nc2ccc(C)cc2C)nc1C</t>
  </si>
  <si>
    <t>TCMDC-124895</t>
  </si>
  <si>
    <t>MMV011522</t>
  </si>
  <si>
    <t>OSSL_322694</t>
  </si>
  <si>
    <t>MB1_E_011522A-2</t>
  </si>
  <si>
    <t>Cc1ccc(Nc2nc(N)c3ccccc3n2)cc1Cl</t>
  </si>
  <si>
    <t>GNF-Pf-1374;SJ000201287</t>
  </si>
  <si>
    <t>0.527;15</t>
  </si>
  <si>
    <t>MMV020243</t>
  </si>
  <si>
    <t>G869-0914</t>
  </si>
  <si>
    <t>MB1_E_020243A-2</t>
  </si>
  <si>
    <t>n1c(N(C)C)cc(C)nc1Nc(cc2)ccc2NC(=O)Nc3ccccc3</t>
  </si>
  <si>
    <t>TCMDC-124961</t>
  </si>
  <si>
    <t>MMV667489</t>
  </si>
  <si>
    <t>STK119631</t>
  </si>
  <si>
    <t>MB1_E_667489A-2</t>
  </si>
  <si>
    <t>N1C(c2cccc(cccc3)c23)C(CC=C4)C4c5c1c(Cl)ccc5C(OC)=O</t>
  </si>
  <si>
    <t>MMV396770</t>
  </si>
  <si>
    <t>STK675349</t>
  </si>
  <si>
    <t>MB1_E_396770A-0</t>
  </si>
  <si>
    <t>c(n1)(nc(NNC(=O)c(cc2)ccc2)cc1N(CCC3)C3)N(C4)CCC4</t>
  </si>
  <si>
    <t>MMV009015</t>
  </si>
  <si>
    <t>STK318552</t>
  </si>
  <si>
    <t>MB1_E_009015A-0</t>
  </si>
  <si>
    <t>OC(COc1ccccc1C(=O)CCc2ccccc2)CN3CCCCC3</t>
  </si>
  <si>
    <t>GNF-Pf-5152</t>
  </si>
  <si>
    <t>MMV008829</t>
  </si>
  <si>
    <t>STK703735</t>
  </si>
  <si>
    <t>MB1_E_008829A-2</t>
  </si>
  <si>
    <t>CCCN1C(=N)C(=CC2=C1N=C3N(C=CC=C3C)C2=O)C(=O)NC4CCCCC4</t>
  </si>
  <si>
    <t>GNF-Pf-3517</t>
  </si>
  <si>
    <t>MMV011895</t>
  </si>
  <si>
    <t>STK391667</t>
  </si>
  <si>
    <t>MB1_E_011895A-2</t>
  </si>
  <si>
    <t>Nc1ccc(cc1)c2nc3cc(Oc4ccc(Oc5ccc6[nH]c(nc6c5)c7ccc(N)cc7)cc4)ccc3[nH]2</t>
  </si>
  <si>
    <t>GNF-Pf-3264</t>
  </si>
  <si>
    <t>MMV666689</t>
  </si>
  <si>
    <t>STK747756</t>
  </si>
  <si>
    <t>MB1_E_666689A-1</t>
  </si>
  <si>
    <t>COc1ccc(Nc2nc(NN=Cc3ccc(O)cc3)nc(Nc4ccc(cc4)[N+](=O)[O-])n2)cc1</t>
  </si>
  <si>
    <t>TCMDC-124127</t>
  </si>
  <si>
    <t>MMV665824</t>
  </si>
  <si>
    <t>OSSK_377066</t>
  </si>
  <si>
    <t>MB1_E_665824A-2</t>
  </si>
  <si>
    <t>Cn1c(nc2ccccc12)C(=O)c3cccc4ccccc34</t>
  </si>
  <si>
    <t>GNF-Pf-5189</t>
  </si>
  <si>
    <t>MMV665812</t>
  </si>
  <si>
    <t>OSSK_925769</t>
  </si>
  <si>
    <t>MB1_E_665812A-0</t>
  </si>
  <si>
    <t>CCc1ccc(CNCC(O)c2ccccc2)cc1</t>
  </si>
  <si>
    <t>SJ000209165</t>
  </si>
  <si>
    <t>MMV001041</t>
  </si>
  <si>
    <t>OSSL_323949</t>
  </si>
  <si>
    <t>MB1_E_001041A-2</t>
  </si>
  <si>
    <t>OCCNc1nc(Nc2ccc(Cl)c(Cl)c2)nc3ccccc13</t>
  </si>
  <si>
    <t>GNF-Pf-3259;SJ000201788</t>
  </si>
  <si>
    <t>0.1399;15</t>
  </si>
  <si>
    <t>F</t>
  </si>
  <si>
    <t>G</t>
  </si>
  <si>
    <t>H</t>
  </si>
  <si>
    <t>PLATE A</t>
  </si>
  <si>
    <t>PLATE B</t>
  </si>
  <si>
    <t>PLATE C</t>
  </si>
  <si>
    <t>PLATE E</t>
  </si>
  <si>
    <t>PLATE D</t>
  </si>
  <si>
    <t>Values are % Parasitemia in a 72hr growth assay, as measured by flow cytometry</t>
  </si>
  <si>
    <t xml:space="preserve">Nothing added </t>
  </si>
  <si>
    <t>200uM IPP added to rescue apicoplast specific hits</t>
  </si>
  <si>
    <t>Column 1:</t>
  </si>
  <si>
    <t>No drugs added</t>
  </si>
  <si>
    <t>Column 12:</t>
  </si>
  <si>
    <t>No parasites added (just RBCs)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</si>
</sst>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4"/>
      <color theme="1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2" borderId="4" xfId="0" applyFill="1" applyBorder="1"/>
    <xf numFmtId="0" fontId="0" fillId="2" borderId="0" xfId="0" applyFill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3" borderId="4" xfId="0" applyFill="1" applyBorder="1"/>
    <xf numFmtId="0" fontId="0" fillId="3" borderId="0" xfId="0" applyFill="1" applyBorder="1"/>
    <xf numFmtId="2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2" fontId="0" fillId="3" borderId="8" xfId="0" applyNumberFormat="1" applyFill="1" applyBorder="1"/>
    <xf numFmtId="2" fontId="2" fillId="2" borderId="5" xfId="0" applyNumberFormat="1" applyFont="1" applyFill="1" applyBorder="1"/>
    <xf numFmtId="0" fontId="5" fillId="0" borderId="0" xfId="0" applyFont="1"/>
    <xf numFmtId="0" fontId="5" fillId="0" borderId="0" xfId="0" applyFont="1" applyAlignment="1">
      <alignment horizontal="left"/>
    </xf>
    <xf numFmtId="0" fontId="6" fillId="0" borderId="0" xfId="0" applyFont="1"/>
    <xf numFmtId="0" fontId="5" fillId="0" borderId="0" xfId="0" applyFont="1" applyAlignment="1">
      <alignment vertical="center"/>
    </xf>
    <xf numFmtId="0" fontId="5" fillId="0" borderId="0" xfId="0" applyNumberFormat="1" applyFont="1"/>
    <xf numFmtId="11" fontId="5" fillId="0" borderId="0" xfId="0" applyNumberFormat="1" applyFont="1" applyAlignment="1">
      <alignment horizontal="left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2" fontId="8" fillId="0" borderId="0" xfId="0" applyNumberFormat="1" applyFont="1" applyBorder="1" applyAlignment="1">
      <alignment horizontal="center" vertical="center"/>
    </xf>
    <xf numFmtId="2" fontId="8" fillId="0" borderId="17" xfId="0" applyNumberFormat="1" applyFont="1" applyBorder="1" applyAlignment="1">
      <alignment horizontal="center" vertical="center"/>
    </xf>
    <xf numFmtId="2" fontId="8" fillId="0" borderId="18" xfId="0" applyNumberFormat="1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2" fontId="9" fillId="0" borderId="0" xfId="0" applyNumberFormat="1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2" fontId="8" fillId="0" borderId="10" xfId="0" applyNumberFormat="1" applyFont="1" applyBorder="1" applyAlignment="1">
      <alignment horizontal="center" vertical="center"/>
    </xf>
    <xf numFmtId="2" fontId="8" fillId="0" borderId="21" xfId="0" applyNumberFormat="1" applyFont="1" applyBorder="1" applyAlignment="1">
      <alignment horizontal="center" vertical="center"/>
    </xf>
    <xf numFmtId="2" fontId="8" fillId="0" borderId="22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64" fontId="8" fillId="0" borderId="23" xfId="0" applyNumberFormat="1" applyFont="1" applyBorder="1" applyAlignment="1">
      <alignment horizontal="center" vertical="center"/>
    </xf>
    <xf numFmtId="164" fontId="8" fillId="0" borderId="24" xfId="0" applyNumberFormat="1" applyFont="1" applyBorder="1" applyAlignment="1">
      <alignment horizontal="center" vertical="center"/>
    </xf>
    <xf numFmtId="164" fontId="8" fillId="0" borderId="25" xfId="0" applyNumberFormat="1" applyFont="1" applyBorder="1" applyAlignment="1">
      <alignment horizontal="center" vertical="center"/>
    </xf>
    <xf numFmtId="164" fontId="8" fillId="0" borderId="18" xfId="0" applyNumberFormat="1" applyFont="1" applyBorder="1" applyAlignment="1">
      <alignment horizontal="center" vertical="center"/>
    </xf>
    <xf numFmtId="164" fontId="8" fillId="0" borderId="0" xfId="0" applyNumberFormat="1" applyFont="1" applyBorder="1" applyAlignment="1">
      <alignment horizontal="center" vertical="center"/>
    </xf>
    <xf numFmtId="164" fontId="8" fillId="0" borderId="17" xfId="0" applyNumberFormat="1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164" fontId="8" fillId="0" borderId="22" xfId="0" applyNumberFormat="1" applyFont="1" applyBorder="1" applyAlignment="1">
      <alignment horizontal="center" vertical="center"/>
    </xf>
    <xf numFmtId="164" fontId="8" fillId="0" borderId="10" xfId="0" applyNumberFormat="1" applyFont="1" applyBorder="1" applyAlignment="1">
      <alignment horizontal="center" vertical="center"/>
    </xf>
    <xf numFmtId="164" fontId="8" fillId="0" borderId="21" xfId="0" applyNumberFormat="1" applyFont="1" applyBorder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horizontal="left"/>
    </xf>
    <xf numFmtId="0" fontId="0" fillId="2" borderId="0" xfId="0" applyFill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8" xfId="0" applyBorder="1"/>
    <xf numFmtId="0" fontId="0" fillId="0" borderId="17" xfId="0" applyBorder="1"/>
    <xf numFmtId="0" fontId="0" fillId="0" borderId="22" xfId="0" applyBorder="1"/>
    <xf numFmtId="0" fontId="0" fillId="0" borderId="10" xfId="0" applyBorder="1"/>
    <xf numFmtId="0" fontId="0" fillId="0" borderId="21" xfId="0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8"/>
  <sheetViews>
    <sheetView tabSelected="1" workbookViewId="0">
      <selection activeCell="U14" sqref="U14"/>
    </sheetView>
  </sheetViews>
  <sheetFormatPr baseColWidth="10" defaultRowHeight="15" x14ac:dyDescent="0"/>
  <sheetData>
    <row r="1" spans="1:24" ht="16" thickBot="1">
      <c r="A1" s="1"/>
      <c r="B1" s="8" t="s">
        <v>0</v>
      </c>
      <c r="C1" s="9"/>
      <c r="D1" s="10"/>
      <c r="E1" s="8" t="s">
        <v>1</v>
      </c>
      <c r="F1" s="9"/>
      <c r="G1" s="10"/>
      <c r="H1" s="8" t="s">
        <v>2</v>
      </c>
      <c r="I1" s="9"/>
      <c r="J1" s="10"/>
      <c r="K1" s="8" t="s">
        <v>3</v>
      </c>
      <c r="L1" s="9"/>
      <c r="M1" s="10"/>
      <c r="N1" s="8" t="s">
        <v>4</v>
      </c>
      <c r="O1" s="9"/>
      <c r="P1" s="10"/>
    </row>
    <row r="2" spans="1:24" ht="16" thickBot="1">
      <c r="A2" s="5" t="s">
        <v>5</v>
      </c>
      <c r="B2" s="6" t="s">
        <v>104</v>
      </c>
      <c r="C2" s="5" t="s">
        <v>105</v>
      </c>
      <c r="D2" s="7" t="s">
        <v>106</v>
      </c>
      <c r="E2" s="6" t="s">
        <v>104</v>
      </c>
      <c r="F2" s="5" t="s">
        <v>105</v>
      </c>
      <c r="G2" s="7" t="s">
        <v>106</v>
      </c>
      <c r="H2" s="6" t="s">
        <v>104</v>
      </c>
      <c r="I2" s="5" t="s">
        <v>105</v>
      </c>
      <c r="J2" s="7" t="s">
        <v>106</v>
      </c>
      <c r="K2" s="6" t="s">
        <v>104</v>
      </c>
      <c r="L2" s="5" t="s">
        <v>105</v>
      </c>
      <c r="M2" s="7" t="s">
        <v>106</v>
      </c>
      <c r="N2" s="6" t="s">
        <v>104</v>
      </c>
      <c r="O2" s="5" t="s">
        <v>105</v>
      </c>
      <c r="P2" s="7" t="s">
        <v>106</v>
      </c>
      <c r="R2" s="53" t="s">
        <v>2206</v>
      </c>
      <c r="S2" s="54"/>
      <c r="T2" s="54"/>
      <c r="U2" s="54"/>
      <c r="V2" s="54"/>
      <c r="W2" s="54"/>
      <c r="X2" s="55"/>
    </row>
    <row r="3" spans="1:24">
      <c r="A3" s="1" t="s">
        <v>8</v>
      </c>
      <c r="B3" s="11">
        <v>3.11</v>
      </c>
      <c r="C3" s="12">
        <v>4.21</v>
      </c>
      <c r="D3" s="13">
        <f>C3/B3</f>
        <v>1.3536977491961415</v>
      </c>
      <c r="E3" s="11">
        <v>3.11</v>
      </c>
      <c r="F3" s="12">
        <v>3.27</v>
      </c>
      <c r="G3" s="13">
        <f>F3/E3</f>
        <v>1.0514469453376207</v>
      </c>
      <c r="H3" s="11">
        <v>3.57</v>
      </c>
      <c r="I3" s="12">
        <v>3.44</v>
      </c>
      <c r="J3" s="13">
        <f>I3/H3</f>
        <v>0.96358543417366949</v>
      </c>
      <c r="K3" s="11">
        <v>4.12</v>
      </c>
      <c r="L3" s="12">
        <v>3.82</v>
      </c>
      <c r="M3" s="13">
        <f>L3/K3</f>
        <v>0.9271844660194174</v>
      </c>
      <c r="N3" s="11">
        <v>4.3</v>
      </c>
      <c r="O3" s="12">
        <v>3.44</v>
      </c>
      <c r="P3" s="13">
        <f>O3/N3</f>
        <v>0.8</v>
      </c>
      <c r="R3" s="56" t="s">
        <v>104</v>
      </c>
      <c r="S3" s="2" t="s">
        <v>2207</v>
      </c>
      <c r="T3" s="2"/>
      <c r="U3" s="2"/>
      <c r="V3" s="2"/>
      <c r="W3" s="2"/>
      <c r="X3" s="57"/>
    </row>
    <row r="4" spans="1:24">
      <c r="A4" s="1" t="s">
        <v>9</v>
      </c>
      <c r="B4" s="11">
        <v>0.65</v>
      </c>
      <c r="C4" s="12">
        <v>0.73</v>
      </c>
      <c r="D4" s="13">
        <f>C4/B4</f>
        <v>1.1230769230769231</v>
      </c>
      <c r="E4" s="11">
        <v>0.66</v>
      </c>
      <c r="F4" s="12">
        <v>0.65</v>
      </c>
      <c r="G4" s="13">
        <f>F4/E4</f>
        <v>0.98484848484848486</v>
      </c>
      <c r="H4" s="11">
        <v>0.74</v>
      </c>
      <c r="I4" s="12">
        <v>0.71</v>
      </c>
      <c r="J4" s="13">
        <f>I4/H4</f>
        <v>0.95945945945945943</v>
      </c>
      <c r="K4" s="11">
        <v>0.69</v>
      </c>
      <c r="L4" s="12">
        <v>0.61</v>
      </c>
      <c r="M4" s="13">
        <f>L4/K4</f>
        <v>0.88405797101449279</v>
      </c>
      <c r="N4" s="11">
        <v>1.1299999999999999</v>
      </c>
      <c r="O4" s="12">
        <v>1.08</v>
      </c>
      <c r="P4" s="13">
        <f t="shared" ref="P4:P67" si="0">O4/N4</f>
        <v>0.95575221238938068</v>
      </c>
      <c r="R4" s="56" t="s">
        <v>105</v>
      </c>
      <c r="S4" s="2" t="s">
        <v>2208</v>
      </c>
      <c r="T4" s="2"/>
      <c r="U4" s="2"/>
      <c r="V4" s="2"/>
      <c r="W4" s="2"/>
      <c r="X4" s="57"/>
    </row>
    <row r="5" spans="1:24">
      <c r="A5" s="1" t="s">
        <v>10</v>
      </c>
      <c r="B5" s="11">
        <v>0.55000000000000004</v>
      </c>
      <c r="C5" s="12">
        <v>0.62</v>
      </c>
      <c r="D5" s="13">
        <f>C5/B5</f>
        <v>1.1272727272727272</v>
      </c>
      <c r="E5" s="11">
        <v>0.54</v>
      </c>
      <c r="F5" s="12">
        <v>0.63</v>
      </c>
      <c r="G5" s="13">
        <f>F5/E5</f>
        <v>1.1666666666666665</v>
      </c>
      <c r="H5" s="11">
        <v>1.88</v>
      </c>
      <c r="I5" s="12">
        <v>1.94</v>
      </c>
      <c r="J5" s="13">
        <f>I5/H5</f>
        <v>1.0319148936170213</v>
      </c>
      <c r="K5" s="11">
        <v>0.65</v>
      </c>
      <c r="L5" s="12">
        <v>0.85</v>
      </c>
      <c r="M5" s="13">
        <f>L5/K5</f>
        <v>1.3076923076923077</v>
      </c>
      <c r="N5" s="11">
        <v>0.72</v>
      </c>
      <c r="O5" s="12">
        <v>0.76</v>
      </c>
      <c r="P5" s="13">
        <f t="shared" si="0"/>
        <v>1.0555555555555556</v>
      </c>
      <c r="R5" s="56" t="s">
        <v>2209</v>
      </c>
      <c r="S5" s="2" t="s">
        <v>2210</v>
      </c>
      <c r="T5" s="2"/>
      <c r="U5" s="2"/>
      <c r="V5" s="2"/>
      <c r="W5" s="2"/>
      <c r="X5" s="57"/>
    </row>
    <row r="6" spans="1:24" ht="16" thickBot="1">
      <c r="A6" s="1" t="s">
        <v>11</v>
      </c>
      <c r="B6" s="11">
        <v>0.8</v>
      </c>
      <c r="C6" s="12">
        <v>0.75</v>
      </c>
      <c r="D6" s="13">
        <f>C6/B6</f>
        <v>0.9375</v>
      </c>
      <c r="E6" s="11">
        <v>0.57999999999999996</v>
      </c>
      <c r="F6" s="12">
        <v>0.57999999999999996</v>
      </c>
      <c r="G6" s="13">
        <f>F6/E6</f>
        <v>1</v>
      </c>
      <c r="H6" s="11">
        <v>1.0900000000000001</v>
      </c>
      <c r="I6" s="12">
        <v>0.66</v>
      </c>
      <c r="J6" s="13">
        <f>I6/H6</f>
        <v>0.60550458715596334</v>
      </c>
      <c r="K6" s="11">
        <v>0.53</v>
      </c>
      <c r="L6" s="12">
        <v>0.68</v>
      </c>
      <c r="M6" s="13">
        <f>L6/K6</f>
        <v>1.2830188679245282</v>
      </c>
      <c r="N6" s="11">
        <v>0.59</v>
      </c>
      <c r="O6" s="12">
        <v>0.62</v>
      </c>
      <c r="P6" s="13">
        <f t="shared" si="0"/>
        <v>1.0508474576271187</v>
      </c>
      <c r="R6" s="58" t="s">
        <v>2211</v>
      </c>
      <c r="S6" s="59" t="s">
        <v>2212</v>
      </c>
      <c r="T6" s="59"/>
      <c r="U6" s="59"/>
      <c r="V6" s="59"/>
      <c r="W6" s="59"/>
      <c r="X6" s="60"/>
    </row>
    <row r="7" spans="1:24">
      <c r="A7" s="1" t="s">
        <v>12</v>
      </c>
      <c r="B7" s="11">
        <v>6.11</v>
      </c>
      <c r="C7" s="12">
        <v>4.4400000000000004</v>
      </c>
      <c r="D7" s="13">
        <f>C7/B7</f>
        <v>0.72667757774140751</v>
      </c>
      <c r="E7" s="11">
        <v>1.63</v>
      </c>
      <c r="F7" s="12">
        <v>1.22</v>
      </c>
      <c r="G7" s="13">
        <f>F7/E7</f>
        <v>0.74846625766871167</v>
      </c>
      <c r="H7" s="11">
        <v>0.61</v>
      </c>
      <c r="I7" s="12">
        <v>0.57999999999999996</v>
      </c>
      <c r="J7" s="13">
        <f>I7/H7</f>
        <v>0.95081967213114749</v>
      </c>
      <c r="K7" s="11">
        <v>1.61</v>
      </c>
      <c r="L7" s="12">
        <v>1.58</v>
      </c>
      <c r="M7" s="13">
        <f>L7/K7</f>
        <v>0.98136645962732916</v>
      </c>
      <c r="N7" s="11">
        <v>0.99</v>
      </c>
      <c r="O7" s="12">
        <v>1.06</v>
      </c>
      <c r="P7" s="13">
        <f t="shared" si="0"/>
        <v>1.0707070707070707</v>
      </c>
    </row>
    <row r="8" spans="1:24">
      <c r="A8" s="1" t="s">
        <v>13</v>
      </c>
      <c r="B8" s="11">
        <v>0.74</v>
      </c>
      <c r="C8" s="12">
        <v>0.83</v>
      </c>
      <c r="D8" s="13">
        <f>C8/B8</f>
        <v>1.1216216216216215</v>
      </c>
      <c r="E8" s="11">
        <v>0.63</v>
      </c>
      <c r="F8" s="12">
        <v>0.65</v>
      </c>
      <c r="G8" s="13">
        <f>F8/E8</f>
        <v>1.0317460317460319</v>
      </c>
      <c r="H8" s="11">
        <v>0.74</v>
      </c>
      <c r="I8" s="12">
        <v>0.65</v>
      </c>
      <c r="J8" s="13">
        <f>I8/H8</f>
        <v>0.8783783783783784</v>
      </c>
      <c r="K8" s="11">
        <v>1.74</v>
      </c>
      <c r="L8" s="12">
        <v>1.71</v>
      </c>
      <c r="M8" s="13">
        <f>L8/K8</f>
        <v>0.98275862068965514</v>
      </c>
      <c r="N8" s="11">
        <v>0.67</v>
      </c>
      <c r="O8" s="12">
        <v>0.75</v>
      </c>
      <c r="P8" s="13">
        <f t="shared" si="0"/>
        <v>1.1194029850746268</v>
      </c>
    </row>
    <row r="9" spans="1:24">
      <c r="A9" s="1" t="s">
        <v>14</v>
      </c>
      <c r="B9" s="11">
        <v>0.81</v>
      </c>
      <c r="C9" s="12">
        <v>0.69</v>
      </c>
      <c r="D9" s="13">
        <f>C9/B9</f>
        <v>0.85185185185185175</v>
      </c>
      <c r="E9" s="11">
        <v>3.59</v>
      </c>
      <c r="F9" s="12">
        <v>2.2599999999999998</v>
      </c>
      <c r="G9" s="13">
        <f>F9/E9</f>
        <v>0.62952646239554311</v>
      </c>
      <c r="H9" s="11">
        <v>0.81</v>
      </c>
      <c r="I9" s="12">
        <v>0.66</v>
      </c>
      <c r="J9" s="13">
        <f>I9/H9</f>
        <v>0.81481481481481477</v>
      </c>
      <c r="K9" s="11">
        <v>0.59</v>
      </c>
      <c r="L9" s="12">
        <v>0.57999999999999996</v>
      </c>
      <c r="M9" s="13">
        <f>L9/K9</f>
        <v>0.98305084745762705</v>
      </c>
      <c r="N9" s="11">
        <v>0.56999999999999995</v>
      </c>
      <c r="O9" s="12">
        <v>0.64</v>
      </c>
      <c r="P9" s="13">
        <f t="shared" si="0"/>
        <v>1.1228070175438598</v>
      </c>
    </row>
    <row r="10" spans="1:24">
      <c r="A10" s="1" t="s">
        <v>15</v>
      </c>
      <c r="B10" s="11">
        <v>0.74</v>
      </c>
      <c r="C10" s="12">
        <v>0.62</v>
      </c>
      <c r="D10" s="13">
        <f>C10/B10</f>
        <v>0.83783783783783783</v>
      </c>
      <c r="E10" s="11">
        <v>1.43</v>
      </c>
      <c r="F10" s="12">
        <v>1.1599999999999999</v>
      </c>
      <c r="G10" s="13">
        <f>F10/E10</f>
        <v>0.81118881118881114</v>
      </c>
      <c r="H10" s="11">
        <v>1.32</v>
      </c>
      <c r="I10" s="12">
        <v>0.84</v>
      </c>
      <c r="J10" s="13">
        <f>I10/H10</f>
        <v>0.63636363636363635</v>
      </c>
      <c r="K10" s="11">
        <v>0.56000000000000005</v>
      </c>
      <c r="L10" s="12">
        <v>0.66</v>
      </c>
      <c r="M10" s="13">
        <f>L10/K10</f>
        <v>1.1785714285714286</v>
      </c>
      <c r="N10" s="11">
        <v>0.7</v>
      </c>
      <c r="O10" s="12">
        <v>0.74</v>
      </c>
      <c r="P10" s="13">
        <f t="shared" si="0"/>
        <v>1.0571428571428572</v>
      </c>
    </row>
    <row r="11" spans="1:24">
      <c r="A11" s="1" t="s">
        <v>16</v>
      </c>
      <c r="B11" s="11">
        <v>1.56</v>
      </c>
      <c r="C11" s="12">
        <v>1.66</v>
      </c>
      <c r="D11" s="13">
        <f>C11/B11</f>
        <v>1.0641025641025641</v>
      </c>
      <c r="E11" s="11">
        <v>0.56999999999999995</v>
      </c>
      <c r="F11" s="12">
        <v>0.7</v>
      </c>
      <c r="G11" s="13">
        <f>F11/E11</f>
        <v>1.2280701754385965</v>
      </c>
      <c r="H11" s="11">
        <v>0.59</v>
      </c>
      <c r="I11" s="12">
        <v>0.63</v>
      </c>
      <c r="J11" s="13">
        <f>I11/H11</f>
        <v>1.0677966101694916</v>
      </c>
      <c r="K11" s="11">
        <v>0.59</v>
      </c>
      <c r="L11" s="12">
        <v>0.63</v>
      </c>
      <c r="M11" s="13">
        <f>L11/K11</f>
        <v>1.0677966101694916</v>
      </c>
      <c r="N11" s="11">
        <v>0.78</v>
      </c>
      <c r="O11" s="12">
        <v>0.61</v>
      </c>
      <c r="P11" s="13">
        <f t="shared" si="0"/>
        <v>0.78205128205128205</v>
      </c>
    </row>
    <row r="12" spans="1:24">
      <c r="A12" s="1" t="s">
        <v>17</v>
      </c>
      <c r="B12" s="11">
        <v>0.78</v>
      </c>
      <c r="C12" s="12">
        <v>0.81</v>
      </c>
      <c r="D12" s="13">
        <f>C12/B12</f>
        <v>1.0384615384615385</v>
      </c>
      <c r="E12" s="11">
        <v>0.73</v>
      </c>
      <c r="F12" s="12">
        <v>0.78</v>
      </c>
      <c r="G12" s="13">
        <f>F12/E12</f>
        <v>1.0684931506849316</v>
      </c>
      <c r="H12" s="11">
        <v>1.44</v>
      </c>
      <c r="I12" s="12">
        <v>0.94</v>
      </c>
      <c r="J12" s="13">
        <f>I12/H12</f>
        <v>0.65277777777777779</v>
      </c>
      <c r="K12" s="11">
        <v>0.57999999999999996</v>
      </c>
      <c r="L12" s="12">
        <v>0.53</v>
      </c>
      <c r="M12" s="13">
        <f>L12/K12</f>
        <v>0.91379310344827602</v>
      </c>
      <c r="N12" s="11">
        <v>0.57999999999999996</v>
      </c>
      <c r="O12" s="12">
        <v>0.54</v>
      </c>
      <c r="P12" s="13">
        <f t="shared" si="0"/>
        <v>0.93103448275862077</v>
      </c>
    </row>
    <row r="13" spans="1:24">
      <c r="A13" s="1" t="s">
        <v>18</v>
      </c>
      <c r="B13" s="11">
        <v>0.69</v>
      </c>
      <c r="C13" s="12">
        <v>0.64</v>
      </c>
      <c r="D13" s="13">
        <f>C13/B13</f>
        <v>0.92753623188405809</v>
      </c>
      <c r="E13" s="11">
        <v>0.57999999999999996</v>
      </c>
      <c r="F13" s="12">
        <v>0.61</v>
      </c>
      <c r="G13" s="13">
        <f>F13/E13</f>
        <v>1.0517241379310345</v>
      </c>
      <c r="H13" s="11">
        <v>0.65</v>
      </c>
      <c r="I13" s="12">
        <v>0.67</v>
      </c>
      <c r="J13" s="13">
        <f>I13/H13</f>
        <v>1.0307692307692309</v>
      </c>
      <c r="K13" s="11">
        <v>0.68</v>
      </c>
      <c r="L13" s="12">
        <v>0.59</v>
      </c>
      <c r="M13" s="13">
        <f>L13/K13</f>
        <v>0.86764705882352933</v>
      </c>
      <c r="N13" s="11">
        <v>0.68</v>
      </c>
      <c r="O13" s="12">
        <v>0.68</v>
      </c>
      <c r="P13" s="13">
        <f t="shared" si="0"/>
        <v>1</v>
      </c>
    </row>
    <row r="14" spans="1:24">
      <c r="A14" s="1" t="s">
        <v>19</v>
      </c>
      <c r="B14" s="11">
        <v>0.23</v>
      </c>
      <c r="C14" s="12">
        <v>0.22</v>
      </c>
      <c r="D14" s="13">
        <f>C14/B14</f>
        <v>0.9565217391304347</v>
      </c>
      <c r="E14" s="11">
        <v>0.18</v>
      </c>
      <c r="F14" s="12">
        <v>0.17</v>
      </c>
      <c r="G14" s="13">
        <f>F14/E14</f>
        <v>0.94444444444444453</v>
      </c>
      <c r="H14" s="11">
        <v>0.18</v>
      </c>
      <c r="I14" s="12">
        <v>0.18</v>
      </c>
      <c r="J14" s="13">
        <f>I14/H14</f>
        <v>1</v>
      </c>
      <c r="K14" s="11">
        <v>0.18</v>
      </c>
      <c r="L14" s="12">
        <v>0.19</v>
      </c>
      <c r="M14" s="13">
        <f>L14/K14</f>
        <v>1.0555555555555556</v>
      </c>
      <c r="N14" s="11">
        <v>0.2</v>
      </c>
      <c r="O14" s="12">
        <v>0.2</v>
      </c>
      <c r="P14" s="13">
        <f t="shared" si="0"/>
        <v>1</v>
      </c>
    </row>
    <row r="15" spans="1:24">
      <c r="A15" s="1" t="s">
        <v>20</v>
      </c>
      <c r="B15" s="11">
        <v>3.21</v>
      </c>
      <c r="C15" s="12">
        <v>4.22</v>
      </c>
      <c r="D15" s="13">
        <f>C15/B15</f>
        <v>1.3146417445482865</v>
      </c>
      <c r="E15" s="11">
        <v>3.78</v>
      </c>
      <c r="F15" s="12">
        <v>3.66</v>
      </c>
      <c r="G15" s="13">
        <f>F15/E15</f>
        <v>0.96825396825396837</v>
      </c>
      <c r="H15" s="11">
        <v>4.0599999999999996</v>
      </c>
      <c r="I15" s="12">
        <v>3.64</v>
      </c>
      <c r="J15" s="13">
        <f>I15/H15</f>
        <v>0.89655172413793116</v>
      </c>
      <c r="K15" s="11">
        <v>4.41</v>
      </c>
      <c r="L15" s="12">
        <v>3.73</v>
      </c>
      <c r="M15" s="13">
        <f>L15/K15</f>
        <v>0.8458049886621315</v>
      </c>
      <c r="N15" s="11">
        <v>4.4800000000000004</v>
      </c>
      <c r="O15" s="12">
        <v>3.74</v>
      </c>
      <c r="P15" s="13">
        <f t="shared" si="0"/>
        <v>0.83482142857142849</v>
      </c>
    </row>
    <row r="16" spans="1:24">
      <c r="A16" s="1" t="s">
        <v>21</v>
      </c>
      <c r="B16" s="11">
        <v>0.66</v>
      </c>
      <c r="C16" s="12">
        <v>0.66</v>
      </c>
      <c r="D16" s="13">
        <f>C16/B16</f>
        <v>1</v>
      </c>
      <c r="E16" s="11">
        <v>0.61</v>
      </c>
      <c r="F16" s="12">
        <v>0.56999999999999995</v>
      </c>
      <c r="G16" s="13">
        <f>F16/E16</f>
        <v>0.93442622950819665</v>
      </c>
      <c r="H16" s="11">
        <v>0.96</v>
      </c>
      <c r="I16" s="12">
        <v>0.91</v>
      </c>
      <c r="J16" s="13">
        <f>I16/H16</f>
        <v>0.94791666666666674</v>
      </c>
      <c r="K16" s="11">
        <v>0.53</v>
      </c>
      <c r="L16" s="12">
        <v>0.59</v>
      </c>
      <c r="M16" s="13">
        <f>L16/K16</f>
        <v>1.1132075471698113</v>
      </c>
      <c r="N16" s="11">
        <v>1.3</v>
      </c>
      <c r="O16" s="12">
        <v>1.17</v>
      </c>
      <c r="P16" s="13">
        <f t="shared" si="0"/>
        <v>0.89999999999999991</v>
      </c>
    </row>
    <row r="17" spans="1:16">
      <c r="A17" s="1" t="s">
        <v>22</v>
      </c>
      <c r="B17" s="11">
        <v>0.66</v>
      </c>
      <c r="C17" s="12">
        <v>0.74</v>
      </c>
      <c r="D17" s="13">
        <f>C17/B17</f>
        <v>1.1212121212121211</v>
      </c>
      <c r="E17" s="11">
        <v>0.49</v>
      </c>
      <c r="F17" s="12">
        <v>0.5</v>
      </c>
      <c r="G17" s="13">
        <f>F17/E17</f>
        <v>1.0204081632653061</v>
      </c>
      <c r="H17" s="11">
        <v>0.5</v>
      </c>
      <c r="I17" s="12">
        <v>0.44</v>
      </c>
      <c r="J17" s="13">
        <f>I17/H17</f>
        <v>0.88</v>
      </c>
      <c r="K17" s="11">
        <v>0.72</v>
      </c>
      <c r="L17" s="12">
        <v>0.64</v>
      </c>
      <c r="M17" s="13">
        <f>L17/K17</f>
        <v>0.88888888888888895</v>
      </c>
      <c r="N17" s="11">
        <v>1.24</v>
      </c>
      <c r="O17" s="12">
        <v>1.06</v>
      </c>
      <c r="P17" s="13">
        <f t="shared" si="0"/>
        <v>0.85483870967741937</v>
      </c>
    </row>
    <row r="18" spans="1:16">
      <c r="A18" s="1" t="s">
        <v>23</v>
      </c>
      <c r="B18" s="11">
        <v>0.78</v>
      </c>
      <c r="C18" s="12">
        <v>0.63</v>
      </c>
      <c r="D18" s="13">
        <f>C18/B18</f>
        <v>0.80769230769230771</v>
      </c>
      <c r="E18" s="11">
        <v>0.89</v>
      </c>
      <c r="F18" s="12">
        <v>0.74</v>
      </c>
      <c r="G18" s="13">
        <f>F18/E18</f>
        <v>0.8314606741573034</v>
      </c>
      <c r="H18" s="11">
        <v>2.29</v>
      </c>
      <c r="I18" s="12">
        <v>2.04</v>
      </c>
      <c r="J18" s="13">
        <f>I18/H18</f>
        <v>0.89082969432314407</v>
      </c>
      <c r="K18" s="11">
        <v>0.61</v>
      </c>
      <c r="L18" s="12">
        <v>0.65</v>
      </c>
      <c r="M18" s="13">
        <f>L18/K18</f>
        <v>1.0655737704918034</v>
      </c>
      <c r="N18" s="11">
        <v>0.64</v>
      </c>
      <c r="O18" s="12">
        <v>0.69</v>
      </c>
      <c r="P18" s="13">
        <f t="shared" si="0"/>
        <v>1.078125</v>
      </c>
    </row>
    <row r="19" spans="1:16">
      <c r="A19" s="1" t="s">
        <v>24</v>
      </c>
      <c r="B19" s="11">
        <v>0.75</v>
      </c>
      <c r="C19" s="12">
        <v>0.59</v>
      </c>
      <c r="D19" s="13">
        <f>C19/B19</f>
        <v>0.78666666666666663</v>
      </c>
      <c r="E19" s="11">
        <v>0.63</v>
      </c>
      <c r="F19" s="12">
        <v>0.67</v>
      </c>
      <c r="G19" s="13">
        <f>F19/E19</f>
        <v>1.0634920634920635</v>
      </c>
      <c r="H19" s="11">
        <v>0.61</v>
      </c>
      <c r="I19" s="12">
        <v>0.6</v>
      </c>
      <c r="J19" s="13">
        <f>I19/H19</f>
        <v>0.98360655737704916</v>
      </c>
      <c r="K19" s="11">
        <v>0.56999999999999995</v>
      </c>
      <c r="L19" s="12">
        <v>0.53</v>
      </c>
      <c r="M19" s="13">
        <f>L19/K19</f>
        <v>0.92982456140350889</v>
      </c>
      <c r="N19" s="11">
        <v>0.47</v>
      </c>
      <c r="O19" s="12">
        <v>0.47</v>
      </c>
      <c r="P19" s="13">
        <f t="shared" si="0"/>
        <v>1</v>
      </c>
    </row>
    <row r="20" spans="1:16">
      <c r="A20" s="1" t="s">
        <v>25</v>
      </c>
      <c r="B20" s="11">
        <v>0.79</v>
      </c>
      <c r="C20" s="12">
        <v>0.67</v>
      </c>
      <c r="D20" s="13">
        <f>C20/B20</f>
        <v>0.84810126582278478</v>
      </c>
      <c r="E20" s="11">
        <v>0.56000000000000005</v>
      </c>
      <c r="F20" s="12">
        <v>0.64</v>
      </c>
      <c r="G20" s="13">
        <f>F20/E20</f>
        <v>1.1428571428571428</v>
      </c>
      <c r="H20" s="11">
        <v>1.49</v>
      </c>
      <c r="I20" s="12">
        <v>1.97</v>
      </c>
      <c r="J20" s="13">
        <f>I20/H20</f>
        <v>1.3221476510067114</v>
      </c>
      <c r="K20" s="11">
        <v>0.95</v>
      </c>
      <c r="L20" s="12">
        <v>0.84</v>
      </c>
      <c r="M20" s="13">
        <f>L20/K20</f>
        <v>0.88421052631578945</v>
      </c>
      <c r="N20" s="11">
        <v>0.56999999999999995</v>
      </c>
      <c r="O20" s="12">
        <v>0.57999999999999996</v>
      </c>
      <c r="P20" s="13">
        <f t="shared" si="0"/>
        <v>1.0175438596491229</v>
      </c>
    </row>
    <row r="21" spans="1:16">
      <c r="A21" s="1" t="s">
        <v>26</v>
      </c>
      <c r="B21" s="11">
        <v>0.65</v>
      </c>
      <c r="C21" s="12">
        <v>0.59</v>
      </c>
      <c r="D21" s="13">
        <f>C21/B21</f>
        <v>0.90769230769230758</v>
      </c>
      <c r="E21" s="11">
        <v>0.7</v>
      </c>
      <c r="F21" s="12">
        <v>0.65</v>
      </c>
      <c r="G21" s="13">
        <f>F21/E21</f>
        <v>0.92857142857142871</v>
      </c>
      <c r="H21" s="11">
        <v>0.53</v>
      </c>
      <c r="I21" s="12">
        <v>0.61</v>
      </c>
      <c r="J21" s="13">
        <f>I21/H21</f>
        <v>1.1509433962264151</v>
      </c>
      <c r="K21" s="11">
        <v>0.57999999999999996</v>
      </c>
      <c r="L21" s="12">
        <v>0.52</v>
      </c>
      <c r="M21" s="13">
        <f>L21/K21</f>
        <v>0.89655172413793116</v>
      </c>
      <c r="N21" s="11">
        <v>1.48</v>
      </c>
      <c r="O21" s="12">
        <v>1.38</v>
      </c>
      <c r="P21" s="13">
        <f t="shared" si="0"/>
        <v>0.93243243243243235</v>
      </c>
    </row>
    <row r="22" spans="1:16">
      <c r="A22" s="1" t="s">
        <v>27</v>
      </c>
      <c r="B22" s="11">
        <v>0.64</v>
      </c>
      <c r="C22" s="12">
        <v>0.55000000000000004</v>
      </c>
      <c r="D22" s="13">
        <f>C22/B22</f>
        <v>0.859375</v>
      </c>
      <c r="E22" s="11">
        <v>0.77</v>
      </c>
      <c r="F22" s="12">
        <v>0.76</v>
      </c>
      <c r="G22" s="13">
        <f>F22/E22</f>
        <v>0.98701298701298701</v>
      </c>
      <c r="H22" s="11">
        <v>2.31</v>
      </c>
      <c r="I22" s="12">
        <v>1.79</v>
      </c>
      <c r="J22" s="13">
        <f>I22/H22</f>
        <v>0.77489177489177485</v>
      </c>
      <c r="K22" s="11">
        <v>0.83</v>
      </c>
      <c r="L22" s="12">
        <v>0.77</v>
      </c>
      <c r="M22" s="13">
        <f>L22/K22</f>
        <v>0.92771084337349408</v>
      </c>
      <c r="N22" s="11">
        <v>0.5</v>
      </c>
      <c r="O22" s="12">
        <v>0.43</v>
      </c>
      <c r="P22" s="13">
        <f t="shared" si="0"/>
        <v>0.86</v>
      </c>
    </row>
    <row r="23" spans="1:16">
      <c r="A23" s="1" t="s">
        <v>28</v>
      </c>
      <c r="B23" s="11">
        <v>0.77</v>
      </c>
      <c r="C23" s="12">
        <v>0.6</v>
      </c>
      <c r="D23" s="13">
        <f>C23/B23</f>
        <v>0.77922077922077915</v>
      </c>
      <c r="E23" s="11">
        <v>0.7</v>
      </c>
      <c r="F23" s="12">
        <v>0.54</v>
      </c>
      <c r="G23" s="13">
        <f>F23/E23</f>
        <v>0.77142857142857157</v>
      </c>
      <c r="H23" s="11">
        <v>0.52</v>
      </c>
      <c r="I23" s="12">
        <v>0.61</v>
      </c>
      <c r="J23" s="13">
        <f>I23/H23</f>
        <v>1.1730769230769229</v>
      </c>
      <c r="K23" s="11">
        <v>0.57999999999999996</v>
      </c>
      <c r="L23" s="12">
        <v>0.52</v>
      </c>
      <c r="M23" s="13">
        <f>L23/K23</f>
        <v>0.89655172413793116</v>
      </c>
      <c r="N23" s="11">
        <v>0.59</v>
      </c>
      <c r="O23" s="12">
        <v>0.67</v>
      </c>
      <c r="P23" s="13">
        <f t="shared" si="0"/>
        <v>1.1355932203389831</v>
      </c>
    </row>
    <row r="24" spans="1:16">
      <c r="A24" s="1" t="s">
        <v>29</v>
      </c>
      <c r="B24" s="11">
        <v>1.1599999999999999</v>
      </c>
      <c r="C24" s="12">
        <v>1.21</v>
      </c>
      <c r="D24" s="13">
        <f>C24/B24</f>
        <v>1.0431034482758621</v>
      </c>
      <c r="E24" s="11">
        <v>0.72</v>
      </c>
      <c r="F24" s="12">
        <v>1.08</v>
      </c>
      <c r="G24" s="13">
        <f>F24/E24</f>
        <v>1.5000000000000002</v>
      </c>
      <c r="H24" s="11">
        <v>1.72</v>
      </c>
      <c r="I24" s="12">
        <v>1.44</v>
      </c>
      <c r="J24" s="13">
        <f>I24/H24</f>
        <v>0.83720930232558133</v>
      </c>
      <c r="K24" s="11">
        <v>0.5</v>
      </c>
      <c r="L24" s="12">
        <v>0.51</v>
      </c>
      <c r="M24" s="13">
        <f>L24/K24</f>
        <v>1.02</v>
      </c>
      <c r="N24" s="11">
        <v>0.87</v>
      </c>
      <c r="O24" s="12">
        <v>0.7</v>
      </c>
      <c r="P24" s="13">
        <f t="shared" si="0"/>
        <v>0.80459770114942519</v>
      </c>
    </row>
    <row r="25" spans="1:16">
      <c r="A25" s="1" t="s">
        <v>30</v>
      </c>
      <c r="B25" s="11">
        <v>0.86</v>
      </c>
      <c r="C25" s="12">
        <v>0.56999999999999995</v>
      </c>
      <c r="D25" s="13">
        <f>C25/B25</f>
        <v>0.66279069767441856</v>
      </c>
      <c r="E25" s="11">
        <v>1.96</v>
      </c>
      <c r="F25" s="12">
        <v>1.54</v>
      </c>
      <c r="G25" s="13">
        <f>F25/E25</f>
        <v>0.7857142857142857</v>
      </c>
      <c r="H25" s="11">
        <v>0.6</v>
      </c>
      <c r="I25" s="12">
        <v>0.53</v>
      </c>
      <c r="J25" s="13">
        <f>I25/H25</f>
        <v>0.88333333333333341</v>
      </c>
      <c r="K25" s="11">
        <v>0.47</v>
      </c>
      <c r="L25" s="12">
        <v>0.53</v>
      </c>
      <c r="M25" s="13">
        <f>L25/K25</f>
        <v>1.1276595744680853</v>
      </c>
      <c r="N25" s="11">
        <v>1</v>
      </c>
      <c r="O25" s="12">
        <v>1.0900000000000001</v>
      </c>
      <c r="P25" s="13">
        <f t="shared" si="0"/>
        <v>1.0900000000000001</v>
      </c>
    </row>
    <row r="26" spans="1:16">
      <c r="A26" s="1" t="s">
        <v>31</v>
      </c>
      <c r="B26" s="11">
        <v>0.2</v>
      </c>
      <c r="C26" s="12">
        <v>0.17</v>
      </c>
      <c r="D26" s="13">
        <f>C26/B26</f>
        <v>0.85</v>
      </c>
      <c r="E26" s="11">
        <v>0.16</v>
      </c>
      <c r="F26" s="12">
        <v>0.15</v>
      </c>
      <c r="G26" s="13">
        <f>F26/E26</f>
        <v>0.9375</v>
      </c>
      <c r="H26" s="11">
        <v>0.2</v>
      </c>
      <c r="I26" s="12">
        <v>0.16</v>
      </c>
      <c r="J26" s="13">
        <f>I26/H26</f>
        <v>0.79999999999999993</v>
      </c>
      <c r="K26" s="11">
        <v>0.11</v>
      </c>
      <c r="L26" s="12">
        <v>0.2</v>
      </c>
      <c r="M26" s="13">
        <f>L26/K26</f>
        <v>1.8181818181818183</v>
      </c>
      <c r="N26" s="11">
        <v>0.16</v>
      </c>
      <c r="O26" s="12">
        <v>0.19</v>
      </c>
      <c r="P26" s="13">
        <f t="shared" si="0"/>
        <v>1.1875</v>
      </c>
    </row>
    <row r="27" spans="1:16">
      <c r="A27" s="1" t="s">
        <v>32</v>
      </c>
      <c r="B27" s="11">
        <v>3.93</v>
      </c>
      <c r="C27" s="12">
        <v>3.71</v>
      </c>
      <c r="D27" s="13">
        <f>C27/B27</f>
        <v>0.94402035623409664</v>
      </c>
      <c r="E27" s="11">
        <v>3.62</v>
      </c>
      <c r="F27" s="12">
        <v>3.4</v>
      </c>
      <c r="G27" s="13">
        <f>F27/E27</f>
        <v>0.93922651933701651</v>
      </c>
      <c r="H27" s="11">
        <v>4.12</v>
      </c>
      <c r="I27" s="12">
        <v>3.77</v>
      </c>
      <c r="J27" s="13">
        <f>I27/H27</f>
        <v>0.91504854368932032</v>
      </c>
      <c r="K27" s="11">
        <v>4.6100000000000003</v>
      </c>
      <c r="L27" s="12">
        <v>4.0199999999999996</v>
      </c>
      <c r="M27" s="13">
        <f>L27/K27</f>
        <v>0.87201735357917554</v>
      </c>
      <c r="N27" s="11">
        <v>4.59</v>
      </c>
      <c r="O27" s="12">
        <v>3.93</v>
      </c>
      <c r="P27" s="13">
        <f t="shared" si="0"/>
        <v>0.85620915032679745</v>
      </c>
    </row>
    <row r="28" spans="1:16">
      <c r="A28" s="1" t="s">
        <v>33</v>
      </c>
      <c r="B28" s="11">
        <v>0.71</v>
      </c>
      <c r="C28" s="12">
        <v>0.63</v>
      </c>
      <c r="D28" s="13">
        <f>C28/B28</f>
        <v>0.88732394366197187</v>
      </c>
      <c r="E28" s="11">
        <v>0.55000000000000004</v>
      </c>
      <c r="F28" s="12">
        <v>0.57999999999999996</v>
      </c>
      <c r="G28" s="13">
        <f>F28/E28</f>
        <v>1.0545454545454545</v>
      </c>
      <c r="H28" s="11">
        <v>1.01</v>
      </c>
      <c r="I28" s="12">
        <v>0.99</v>
      </c>
      <c r="J28" s="13">
        <f>I28/H28</f>
        <v>0.98019801980198018</v>
      </c>
      <c r="K28" s="11">
        <v>0.67</v>
      </c>
      <c r="L28" s="12">
        <v>0.47</v>
      </c>
      <c r="M28" s="13">
        <f>L28/K28</f>
        <v>0.70149253731343275</v>
      </c>
      <c r="N28" s="11">
        <v>0.52</v>
      </c>
      <c r="O28" s="12">
        <v>0.59</v>
      </c>
      <c r="P28" s="13">
        <f t="shared" si="0"/>
        <v>1.1346153846153846</v>
      </c>
    </row>
    <row r="29" spans="1:16">
      <c r="A29" s="1" t="s">
        <v>34</v>
      </c>
      <c r="B29" s="11">
        <v>0.88</v>
      </c>
      <c r="C29" s="12">
        <v>0.66</v>
      </c>
      <c r="D29" s="13">
        <f>C29/B29</f>
        <v>0.75</v>
      </c>
      <c r="E29" s="11">
        <v>0.54</v>
      </c>
      <c r="F29" s="12">
        <v>0.57999999999999996</v>
      </c>
      <c r="G29" s="13">
        <f>F29/E29</f>
        <v>1.074074074074074</v>
      </c>
      <c r="H29" s="11">
        <v>0.49</v>
      </c>
      <c r="I29" s="12">
        <v>0.56999999999999995</v>
      </c>
      <c r="J29" s="13">
        <f>I29/H29</f>
        <v>1.1632653061224489</v>
      </c>
      <c r="K29" s="11">
        <v>0.68</v>
      </c>
      <c r="L29" s="12">
        <v>0.63</v>
      </c>
      <c r="M29" s="13">
        <f>L29/K29</f>
        <v>0.92647058823529405</v>
      </c>
      <c r="N29" s="11">
        <v>0.57999999999999996</v>
      </c>
      <c r="O29" s="12">
        <v>0.61</v>
      </c>
      <c r="P29" s="13">
        <f t="shared" si="0"/>
        <v>1.0517241379310345</v>
      </c>
    </row>
    <row r="30" spans="1:16">
      <c r="A30" s="1" t="s">
        <v>35</v>
      </c>
      <c r="B30" s="11">
        <v>0.67</v>
      </c>
      <c r="C30" s="12">
        <v>0.67</v>
      </c>
      <c r="D30" s="13">
        <f>C30/B30</f>
        <v>1</v>
      </c>
      <c r="E30" s="11">
        <v>0.64</v>
      </c>
      <c r="F30" s="12">
        <v>0.56000000000000005</v>
      </c>
      <c r="G30" s="13">
        <f>F30/E30</f>
        <v>0.87500000000000011</v>
      </c>
      <c r="H30" s="11">
        <v>3</v>
      </c>
      <c r="I30" s="12">
        <v>1.89</v>
      </c>
      <c r="J30" s="13">
        <f>I30/H30</f>
        <v>0.63</v>
      </c>
      <c r="K30" s="11">
        <v>0.9</v>
      </c>
      <c r="L30" s="12">
        <v>0.77</v>
      </c>
      <c r="M30" s="13">
        <f>L30/K30</f>
        <v>0.85555555555555551</v>
      </c>
      <c r="N30" s="11">
        <v>0.65</v>
      </c>
      <c r="O30" s="12">
        <v>0.69</v>
      </c>
      <c r="P30" s="13">
        <f t="shared" si="0"/>
        <v>1.0615384615384613</v>
      </c>
    </row>
    <row r="31" spans="1:16">
      <c r="A31" s="1" t="s">
        <v>36</v>
      </c>
      <c r="B31" s="11">
        <v>0.8</v>
      </c>
      <c r="C31" s="12">
        <v>0.65</v>
      </c>
      <c r="D31" s="13">
        <f>C31/B31</f>
        <v>0.8125</v>
      </c>
      <c r="E31" s="11">
        <v>0.63</v>
      </c>
      <c r="F31" s="12">
        <v>0.53</v>
      </c>
      <c r="G31" s="13">
        <f>F31/E31</f>
        <v>0.84126984126984128</v>
      </c>
      <c r="H31" s="11">
        <v>1.29</v>
      </c>
      <c r="I31" s="12">
        <v>0.95</v>
      </c>
      <c r="J31" s="13">
        <f>I31/H31</f>
        <v>0.73643410852713176</v>
      </c>
      <c r="K31" s="11">
        <v>0.51</v>
      </c>
      <c r="L31" s="12">
        <v>0.64</v>
      </c>
      <c r="M31" s="13">
        <f>L31/K31</f>
        <v>1.2549019607843137</v>
      </c>
      <c r="N31" s="11">
        <v>0.53</v>
      </c>
      <c r="O31" s="12">
        <v>0.55000000000000004</v>
      </c>
      <c r="P31" s="13">
        <f t="shared" si="0"/>
        <v>1.0377358490566038</v>
      </c>
    </row>
    <row r="32" spans="1:16">
      <c r="A32" s="1" t="s">
        <v>37</v>
      </c>
      <c r="B32" s="11">
        <v>0.76</v>
      </c>
      <c r="C32" s="12">
        <v>0.86</v>
      </c>
      <c r="D32" s="13">
        <f>C32/B32</f>
        <v>1.131578947368421</v>
      </c>
      <c r="E32" s="11">
        <v>0.63</v>
      </c>
      <c r="F32" s="12">
        <v>0.56000000000000005</v>
      </c>
      <c r="G32" s="13">
        <f>F32/E32</f>
        <v>0.88888888888888895</v>
      </c>
      <c r="H32" s="11">
        <v>0.6</v>
      </c>
      <c r="I32" s="12">
        <v>0.48</v>
      </c>
      <c r="J32" s="13">
        <f>I32/H32</f>
        <v>0.8</v>
      </c>
      <c r="K32" s="11">
        <v>0.69</v>
      </c>
      <c r="L32" s="12">
        <v>0.67</v>
      </c>
      <c r="M32" s="13">
        <f>L32/K32</f>
        <v>0.97101449275362328</v>
      </c>
      <c r="N32" s="11">
        <v>1.17</v>
      </c>
      <c r="O32" s="12">
        <v>1.24</v>
      </c>
      <c r="P32" s="13">
        <f t="shared" si="0"/>
        <v>1.0598290598290598</v>
      </c>
    </row>
    <row r="33" spans="1:16">
      <c r="A33" s="1" t="s">
        <v>38</v>
      </c>
      <c r="B33" s="11">
        <v>0.76</v>
      </c>
      <c r="C33" s="12">
        <v>0.63</v>
      </c>
      <c r="D33" s="13">
        <f>C33/B33</f>
        <v>0.82894736842105265</v>
      </c>
      <c r="E33" s="11">
        <v>0.66</v>
      </c>
      <c r="F33" s="12">
        <v>0.57999999999999996</v>
      </c>
      <c r="G33" s="13">
        <f>F33/E33</f>
        <v>0.87878787878787867</v>
      </c>
      <c r="H33" s="11">
        <v>0.71</v>
      </c>
      <c r="I33" s="12">
        <v>0.57999999999999996</v>
      </c>
      <c r="J33" s="13">
        <f>I33/H33</f>
        <v>0.81690140845070425</v>
      </c>
      <c r="K33" s="11">
        <v>0.77</v>
      </c>
      <c r="L33" s="12">
        <v>1.2</v>
      </c>
      <c r="M33" s="13">
        <f>L33/K33</f>
        <v>1.5584415584415583</v>
      </c>
      <c r="N33" s="11">
        <v>0.6</v>
      </c>
      <c r="O33" s="12">
        <v>0.56999999999999995</v>
      </c>
      <c r="P33" s="13">
        <f t="shared" si="0"/>
        <v>0.95</v>
      </c>
    </row>
    <row r="34" spans="1:16">
      <c r="A34" s="1" t="s">
        <v>39</v>
      </c>
      <c r="B34" s="11">
        <v>0.76</v>
      </c>
      <c r="C34" s="12">
        <v>0.64</v>
      </c>
      <c r="D34" s="13">
        <f>C34/B34</f>
        <v>0.84210526315789469</v>
      </c>
      <c r="E34" s="11">
        <v>0.64</v>
      </c>
      <c r="F34" s="12">
        <v>0.47</v>
      </c>
      <c r="G34" s="13">
        <f>F34/E34</f>
        <v>0.73437499999999989</v>
      </c>
      <c r="H34" s="11">
        <v>0.8</v>
      </c>
      <c r="I34" s="12">
        <v>0.79</v>
      </c>
      <c r="J34" s="13">
        <f>I34/H34</f>
        <v>0.98750000000000004</v>
      </c>
      <c r="K34" s="11">
        <v>0.54</v>
      </c>
      <c r="L34" s="12">
        <v>0.57999999999999996</v>
      </c>
      <c r="M34" s="13">
        <f>L34/K34</f>
        <v>1.074074074074074</v>
      </c>
      <c r="N34" s="11">
        <v>0.83</v>
      </c>
      <c r="O34" s="12">
        <v>0.75</v>
      </c>
      <c r="P34" s="13">
        <f t="shared" si="0"/>
        <v>0.90361445783132532</v>
      </c>
    </row>
    <row r="35" spans="1:16">
      <c r="A35" s="1" t="s">
        <v>40</v>
      </c>
      <c r="B35" s="11">
        <v>0.78</v>
      </c>
      <c r="C35" s="12">
        <v>0.59</v>
      </c>
      <c r="D35" s="13">
        <f>C35/B35</f>
        <v>0.75641025641025639</v>
      </c>
      <c r="E35" s="11">
        <v>2.69</v>
      </c>
      <c r="F35" s="12">
        <v>2.1800000000000002</v>
      </c>
      <c r="G35" s="13">
        <f>F35/E35</f>
        <v>0.81040892193308556</v>
      </c>
      <c r="H35" s="11">
        <v>0.87</v>
      </c>
      <c r="I35" s="12">
        <v>0.7</v>
      </c>
      <c r="J35" s="13">
        <f>I35/H35</f>
        <v>0.80459770114942519</v>
      </c>
      <c r="K35" s="11">
        <v>0.6</v>
      </c>
      <c r="L35" s="12">
        <v>0.64</v>
      </c>
      <c r="M35" s="13">
        <f>L35/K35</f>
        <v>1.0666666666666667</v>
      </c>
      <c r="N35" s="11">
        <v>1.23</v>
      </c>
      <c r="O35" s="12">
        <v>0.88</v>
      </c>
      <c r="P35" s="13">
        <f t="shared" si="0"/>
        <v>0.71544715447154472</v>
      </c>
    </row>
    <row r="36" spans="1:16">
      <c r="A36" s="1" t="s">
        <v>41</v>
      </c>
      <c r="B36" s="11">
        <v>0.6</v>
      </c>
      <c r="C36" s="12">
        <v>0.5</v>
      </c>
      <c r="D36" s="13">
        <f>C36/B36</f>
        <v>0.83333333333333337</v>
      </c>
      <c r="E36" s="11">
        <v>0.51</v>
      </c>
      <c r="F36" s="12">
        <v>0.56000000000000005</v>
      </c>
      <c r="G36" s="13">
        <f>F36/E36</f>
        <v>1.0980392156862746</v>
      </c>
      <c r="H36" s="11">
        <v>0.67</v>
      </c>
      <c r="I36" s="12">
        <v>0.65</v>
      </c>
      <c r="J36" s="13">
        <f>I36/H36</f>
        <v>0.97014925373134331</v>
      </c>
      <c r="K36" s="11">
        <v>0.53</v>
      </c>
      <c r="L36" s="12">
        <v>0.49</v>
      </c>
      <c r="M36" s="13">
        <f>L36/K36</f>
        <v>0.92452830188679236</v>
      </c>
      <c r="N36" s="11">
        <v>0.51</v>
      </c>
      <c r="O36" s="12">
        <v>0.6</v>
      </c>
      <c r="P36" s="13">
        <f t="shared" si="0"/>
        <v>1.1764705882352942</v>
      </c>
    </row>
    <row r="37" spans="1:16">
      <c r="A37" s="1" t="s">
        <v>42</v>
      </c>
      <c r="B37" s="11">
        <v>0.84</v>
      </c>
      <c r="C37" s="12">
        <v>0.64</v>
      </c>
      <c r="D37" s="13">
        <f>C37/B37</f>
        <v>0.76190476190476197</v>
      </c>
      <c r="E37" s="11">
        <v>0.66</v>
      </c>
      <c r="F37" s="12">
        <v>0.64</v>
      </c>
      <c r="G37" s="13">
        <f>F37/E37</f>
        <v>0.96969696969696972</v>
      </c>
      <c r="H37" s="11">
        <v>0.59</v>
      </c>
      <c r="I37" s="12">
        <v>0.53</v>
      </c>
      <c r="J37" s="13">
        <f>I37/H37</f>
        <v>0.89830508474576276</v>
      </c>
      <c r="K37" s="11">
        <v>0.5</v>
      </c>
      <c r="L37" s="12">
        <v>0.54</v>
      </c>
      <c r="M37" s="13">
        <f>L37/K37</f>
        <v>1.08</v>
      </c>
      <c r="N37" s="11">
        <v>0.54</v>
      </c>
      <c r="O37" s="12">
        <v>0.53</v>
      </c>
      <c r="P37" s="13">
        <f t="shared" si="0"/>
        <v>0.98148148148148151</v>
      </c>
    </row>
    <row r="38" spans="1:16">
      <c r="A38" s="1" t="s">
        <v>43</v>
      </c>
      <c r="B38" s="11">
        <v>0.15</v>
      </c>
      <c r="C38" s="12">
        <v>0.2</v>
      </c>
      <c r="D38" s="13">
        <f>C38/B38</f>
        <v>1.3333333333333335</v>
      </c>
      <c r="E38" s="11">
        <v>0.15</v>
      </c>
      <c r="F38" s="12">
        <v>0.14000000000000001</v>
      </c>
      <c r="G38" s="13">
        <f>F38/E38</f>
        <v>0.93333333333333346</v>
      </c>
      <c r="H38" s="11">
        <v>0.13</v>
      </c>
      <c r="I38" s="12">
        <v>0.19</v>
      </c>
      <c r="J38" s="13">
        <f>I38/H38</f>
        <v>1.4615384615384615</v>
      </c>
      <c r="K38" s="11">
        <v>0.09</v>
      </c>
      <c r="L38" s="12">
        <v>0.2</v>
      </c>
      <c r="M38" s="13">
        <f>L38/K38</f>
        <v>2.2222222222222223</v>
      </c>
      <c r="N38" s="11">
        <v>0.16</v>
      </c>
      <c r="O38" s="12">
        <v>0.26</v>
      </c>
      <c r="P38" s="13">
        <f t="shared" si="0"/>
        <v>1.625</v>
      </c>
    </row>
    <row r="39" spans="1:16">
      <c r="A39" s="1" t="s">
        <v>44</v>
      </c>
      <c r="B39" s="11">
        <v>4.3499999999999996</v>
      </c>
      <c r="C39" s="12">
        <v>3.69</v>
      </c>
      <c r="D39" s="13">
        <f>C39/B39</f>
        <v>0.84827586206896555</v>
      </c>
      <c r="E39" s="11">
        <v>3.77</v>
      </c>
      <c r="F39" s="12">
        <v>3.63</v>
      </c>
      <c r="G39" s="13">
        <f>F39/E39</f>
        <v>0.96286472148541113</v>
      </c>
      <c r="H39" s="11">
        <v>4.25</v>
      </c>
      <c r="I39" s="12">
        <v>3.42</v>
      </c>
      <c r="J39" s="13">
        <f>I39/H39</f>
        <v>0.80470588235294116</v>
      </c>
      <c r="K39" s="11">
        <v>4.45</v>
      </c>
      <c r="L39" s="12">
        <v>3.64</v>
      </c>
      <c r="M39" s="13">
        <f>L39/K39</f>
        <v>0.81797752808988766</v>
      </c>
      <c r="N39" s="11">
        <v>4.79</v>
      </c>
      <c r="O39" s="12">
        <v>3.65</v>
      </c>
      <c r="P39" s="13">
        <f t="shared" si="0"/>
        <v>0.76200417536534448</v>
      </c>
    </row>
    <row r="40" spans="1:16">
      <c r="A40" s="1" t="s">
        <v>45</v>
      </c>
      <c r="B40" s="11">
        <v>0.64</v>
      </c>
      <c r="C40" s="12">
        <v>0.68</v>
      </c>
      <c r="D40" s="13">
        <f>C40/B40</f>
        <v>1.0625</v>
      </c>
      <c r="E40" s="11">
        <v>0.75</v>
      </c>
      <c r="F40" s="12">
        <v>0.64</v>
      </c>
      <c r="G40" s="13">
        <f>F40/E40</f>
        <v>0.85333333333333339</v>
      </c>
      <c r="H40" s="11">
        <v>0.71</v>
      </c>
      <c r="I40" s="12">
        <v>0.62</v>
      </c>
      <c r="J40" s="13">
        <f>I40/H40</f>
        <v>0.87323943661971837</v>
      </c>
      <c r="K40" s="11">
        <v>0.57999999999999996</v>
      </c>
      <c r="L40" s="12">
        <v>0.61</v>
      </c>
      <c r="M40" s="13">
        <f>L40/K40</f>
        <v>1.0517241379310345</v>
      </c>
      <c r="N40" s="11">
        <v>0.68</v>
      </c>
      <c r="O40" s="12">
        <v>0.64</v>
      </c>
      <c r="P40" s="13">
        <f t="shared" si="0"/>
        <v>0.94117647058823528</v>
      </c>
    </row>
    <row r="41" spans="1:16">
      <c r="A41" s="1" t="s">
        <v>46</v>
      </c>
      <c r="B41" s="11">
        <v>0.74</v>
      </c>
      <c r="C41" s="12">
        <v>0.61</v>
      </c>
      <c r="D41" s="13">
        <f>C41/B41</f>
        <v>0.82432432432432434</v>
      </c>
      <c r="E41" s="11">
        <v>0.57999999999999996</v>
      </c>
      <c r="F41" s="12">
        <v>0.61</v>
      </c>
      <c r="G41" s="13">
        <f>F41/E41</f>
        <v>1.0517241379310345</v>
      </c>
      <c r="H41" s="11">
        <v>73.23</v>
      </c>
      <c r="I41" s="12">
        <v>77.459999999999994</v>
      </c>
      <c r="J41" s="13">
        <f>I41/H41</f>
        <v>1.057763211798443</v>
      </c>
      <c r="K41" s="11">
        <v>0.59</v>
      </c>
      <c r="L41" s="12">
        <v>0.64</v>
      </c>
      <c r="M41" s="13">
        <f>L41/K41</f>
        <v>1.0847457627118644</v>
      </c>
      <c r="N41" s="11">
        <v>0.6</v>
      </c>
      <c r="O41" s="12">
        <v>0.57999999999999996</v>
      </c>
      <c r="P41" s="13">
        <f t="shared" si="0"/>
        <v>0.96666666666666667</v>
      </c>
    </row>
    <row r="42" spans="1:16">
      <c r="A42" s="1" t="s">
        <v>47</v>
      </c>
      <c r="B42" s="11">
        <v>0.7</v>
      </c>
      <c r="C42" s="12">
        <v>0.68</v>
      </c>
      <c r="D42" s="13">
        <f>C42/B42</f>
        <v>0.97142857142857153</v>
      </c>
      <c r="E42" s="11">
        <v>1.66</v>
      </c>
      <c r="F42" s="12">
        <v>1.72</v>
      </c>
      <c r="G42" s="13">
        <f>F42/E42</f>
        <v>1.036144578313253</v>
      </c>
      <c r="H42" s="11">
        <v>3.47</v>
      </c>
      <c r="I42" s="12">
        <v>2.39</v>
      </c>
      <c r="J42" s="13">
        <f>I42/H42</f>
        <v>0.68876080691642649</v>
      </c>
      <c r="K42" s="11">
        <v>0.55000000000000004</v>
      </c>
      <c r="L42" s="12">
        <v>0.59</v>
      </c>
      <c r="M42" s="13">
        <f>L42/K42</f>
        <v>1.0727272727272725</v>
      </c>
      <c r="N42" s="11">
        <v>4.49</v>
      </c>
      <c r="O42" s="12">
        <v>3.14</v>
      </c>
      <c r="P42" s="13">
        <f t="shared" si="0"/>
        <v>0.69933184855233854</v>
      </c>
    </row>
    <row r="43" spans="1:16">
      <c r="A43" s="1" t="s">
        <v>48</v>
      </c>
      <c r="B43" s="11">
        <v>0.71</v>
      </c>
      <c r="C43" s="12">
        <v>0.59</v>
      </c>
      <c r="D43" s="13">
        <f>C43/B43</f>
        <v>0.83098591549295775</v>
      </c>
      <c r="E43" s="11">
        <v>0.6</v>
      </c>
      <c r="F43" s="12">
        <v>0.5</v>
      </c>
      <c r="G43" s="13">
        <f>F43/E43</f>
        <v>0.83333333333333337</v>
      </c>
      <c r="H43" s="11">
        <v>1.66</v>
      </c>
      <c r="I43" s="12">
        <v>1.28</v>
      </c>
      <c r="J43" s="13">
        <f>I43/H43</f>
        <v>0.77108433734939763</v>
      </c>
      <c r="K43" s="11">
        <v>0.65</v>
      </c>
      <c r="L43" s="12">
        <v>0.6</v>
      </c>
      <c r="M43" s="13">
        <f>L43/K43</f>
        <v>0.92307692307692302</v>
      </c>
      <c r="N43" s="11">
        <v>0.66</v>
      </c>
      <c r="O43" s="12">
        <v>0.56999999999999995</v>
      </c>
      <c r="P43" s="13">
        <f t="shared" si="0"/>
        <v>0.86363636363636354</v>
      </c>
    </row>
    <row r="44" spans="1:16">
      <c r="A44" s="1" t="s">
        <v>49</v>
      </c>
      <c r="B44" s="3">
        <v>0.56999999999999995</v>
      </c>
      <c r="C44" s="4">
        <v>3.6</v>
      </c>
      <c r="D44" s="17">
        <f>C44/B44</f>
        <v>6.3157894736842115</v>
      </c>
      <c r="E44" s="11">
        <v>0.66</v>
      </c>
      <c r="F44" s="12">
        <v>0.8</v>
      </c>
      <c r="G44" s="13">
        <f>F44/E44</f>
        <v>1.2121212121212122</v>
      </c>
      <c r="H44" s="11">
        <v>0.63</v>
      </c>
      <c r="I44" s="12">
        <v>0.62</v>
      </c>
      <c r="J44" s="13">
        <f>I44/H44</f>
        <v>0.98412698412698407</v>
      </c>
      <c r="K44" s="11">
        <v>0.56000000000000005</v>
      </c>
      <c r="L44" s="12">
        <v>0.49</v>
      </c>
      <c r="M44" s="13">
        <f>L44/K44</f>
        <v>0.87499999999999989</v>
      </c>
      <c r="N44" s="11">
        <v>1.05</v>
      </c>
      <c r="O44" s="12">
        <v>1.36</v>
      </c>
      <c r="P44" s="13">
        <f t="shared" si="0"/>
        <v>1.2952380952380953</v>
      </c>
    </row>
    <row r="45" spans="1:16">
      <c r="A45" s="1" t="s">
        <v>50</v>
      </c>
      <c r="B45" s="11">
        <v>0.85</v>
      </c>
      <c r="C45" s="12">
        <v>0.98</v>
      </c>
      <c r="D45" s="13">
        <f>C45/B45</f>
        <v>1.1529411764705881</v>
      </c>
      <c r="E45" s="11">
        <v>0.65</v>
      </c>
      <c r="F45" s="12">
        <v>0.54</v>
      </c>
      <c r="G45" s="13">
        <f>F45/E45</f>
        <v>0.83076923076923082</v>
      </c>
      <c r="H45" s="11">
        <v>0.55000000000000004</v>
      </c>
      <c r="I45" s="12">
        <v>0.52</v>
      </c>
      <c r="J45" s="13">
        <f>I45/H45</f>
        <v>0.94545454545454544</v>
      </c>
      <c r="K45" s="11">
        <v>0.61</v>
      </c>
      <c r="L45" s="12">
        <v>0.57999999999999996</v>
      </c>
      <c r="M45" s="13">
        <f>L45/K45</f>
        <v>0.95081967213114749</v>
      </c>
      <c r="N45" s="11">
        <v>0.55000000000000004</v>
      </c>
      <c r="O45" s="12">
        <v>0.45</v>
      </c>
      <c r="P45" s="13">
        <f t="shared" si="0"/>
        <v>0.81818181818181812</v>
      </c>
    </row>
    <row r="46" spans="1:16">
      <c r="A46" s="1" t="s">
        <v>51</v>
      </c>
      <c r="B46" s="11">
        <v>0.75</v>
      </c>
      <c r="C46" s="12">
        <v>0.6</v>
      </c>
      <c r="D46" s="13">
        <f>C46/B46</f>
        <v>0.79999999999999993</v>
      </c>
      <c r="E46" s="11">
        <v>0.87</v>
      </c>
      <c r="F46" s="12">
        <v>0.74</v>
      </c>
      <c r="G46" s="13">
        <f>F46/E46</f>
        <v>0.85057471264367812</v>
      </c>
      <c r="H46" s="11">
        <v>0.75</v>
      </c>
      <c r="I46" s="12">
        <v>0.57999999999999996</v>
      </c>
      <c r="J46" s="13">
        <f>I46/H46</f>
        <v>0.77333333333333332</v>
      </c>
      <c r="K46" s="11">
        <v>0.98</v>
      </c>
      <c r="L46" s="12">
        <v>1.04</v>
      </c>
      <c r="M46" s="13">
        <f>L46/K46</f>
        <v>1.0612244897959184</v>
      </c>
      <c r="N46" s="11">
        <v>0.61</v>
      </c>
      <c r="O46" s="12">
        <v>0.61</v>
      </c>
      <c r="P46" s="13">
        <f t="shared" si="0"/>
        <v>1</v>
      </c>
    </row>
    <row r="47" spans="1:16">
      <c r="A47" s="1" t="s">
        <v>52</v>
      </c>
      <c r="B47" s="11">
        <v>0.79</v>
      </c>
      <c r="C47" s="12">
        <v>0.7</v>
      </c>
      <c r="D47" s="13">
        <f>C47/B47</f>
        <v>0.88607594936708856</v>
      </c>
      <c r="E47" s="11">
        <v>1.1200000000000001</v>
      </c>
      <c r="F47" s="12">
        <v>0.88</v>
      </c>
      <c r="G47" s="13">
        <f>F47/E47</f>
        <v>0.7857142857142857</v>
      </c>
      <c r="H47" s="11">
        <v>0.66</v>
      </c>
      <c r="I47" s="12">
        <v>0.64</v>
      </c>
      <c r="J47" s="13">
        <f>I47/H47</f>
        <v>0.96969696969696972</v>
      </c>
      <c r="K47" s="11">
        <v>0.8</v>
      </c>
      <c r="L47" s="12">
        <v>0.57999999999999996</v>
      </c>
      <c r="M47" s="13">
        <f>L47/K47</f>
        <v>0.72499999999999987</v>
      </c>
      <c r="N47" s="11">
        <v>0.47</v>
      </c>
      <c r="O47" s="12">
        <v>0.49</v>
      </c>
      <c r="P47" s="13">
        <f t="shared" si="0"/>
        <v>1.0425531914893618</v>
      </c>
    </row>
    <row r="48" spans="1:16">
      <c r="A48" s="1" t="s">
        <v>53</v>
      </c>
      <c r="B48" s="11">
        <v>0.73</v>
      </c>
      <c r="C48" s="12">
        <v>0.61</v>
      </c>
      <c r="D48" s="13">
        <f>C48/B48</f>
        <v>0.83561643835616439</v>
      </c>
      <c r="E48" s="11">
        <v>0.67</v>
      </c>
      <c r="F48" s="12">
        <v>0.6</v>
      </c>
      <c r="G48" s="13">
        <f>F48/E48</f>
        <v>0.89552238805970141</v>
      </c>
      <c r="H48" s="11">
        <v>0.61</v>
      </c>
      <c r="I48" s="12">
        <v>0.61</v>
      </c>
      <c r="J48" s="13">
        <f>I48/H48</f>
        <v>1</v>
      </c>
      <c r="K48" s="11">
        <v>45.57</v>
      </c>
      <c r="L48" s="12">
        <v>48.2</v>
      </c>
      <c r="M48" s="13">
        <f>L48/K48</f>
        <v>1.0577134079438228</v>
      </c>
      <c r="N48" s="11">
        <v>0.57999999999999996</v>
      </c>
      <c r="O48" s="12">
        <v>0.53</v>
      </c>
      <c r="P48" s="13">
        <f t="shared" si="0"/>
        <v>0.91379310344827602</v>
      </c>
    </row>
    <row r="49" spans="1:16">
      <c r="A49" s="1" t="s">
        <v>54</v>
      </c>
      <c r="B49" s="11">
        <v>0.71</v>
      </c>
      <c r="C49" s="12">
        <v>0.61</v>
      </c>
      <c r="D49" s="13">
        <f>C49/B49</f>
        <v>0.85915492957746487</v>
      </c>
      <c r="E49" s="11">
        <v>0.72</v>
      </c>
      <c r="F49" s="12">
        <v>0.54</v>
      </c>
      <c r="G49" s="13">
        <f>F49/E49</f>
        <v>0.75000000000000011</v>
      </c>
      <c r="H49" s="11">
        <v>2.7</v>
      </c>
      <c r="I49" s="12">
        <v>1.73</v>
      </c>
      <c r="J49" s="13">
        <f>I49/H49</f>
        <v>0.64074074074074072</v>
      </c>
      <c r="K49" s="11">
        <v>1.06</v>
      </c>
      <c r="L49" s="12">
        <v>1.08</v>
      </c>
      <c r="M49" s="13">
        <f>L49/K49</f>
        <v>1.0188679245283019</v>
      </c>
      <c r="N49" s="11">
        <v>0.52</v>
      </c>
      <c r="O49" s="12">
        <v>0.52</v>
      </c>
      <c r="P49" s="13">
        <f t="shared" si="0"/>
        <v>1</v>
      </c>
    </row>
    <row r="50" spans="1:16">
      <c r="A50" s="1" t="s">
        <v>55</v>
      </c>
      <c r="B50" s="11">
        <v>0.23</v>
      </c>
      <c r="C50" s="12">
        <v>0.21</v>
      </c>
      <c r="D50" s="13">
        <f>C50/B50</f>
        <v>0.91304347826086951</v>
      </c>
      <c r="E50" s="11">
        <v>0.18</v>
      </c>
      <c r="F50" s="12">
        <v>0.15</v>
      </c>
      <c r="G50" s="13">
        <f>F50/E50</f>
        <v>0.83333333333333337</v>
      </c>
      <c r="H50" s="11">
        <v>0.15</v>
      </c>
      <c r="I50" s="12">
        <v>0.16</v>
      </c>
      <c r="J50" s="13">
        <f>I50/H50</f>
        <v>1.0666666666666667</v>
      </c>
      <c r="K50" s="11">
        <v>0.19</v>
      </c>
      <c r="L50" s="12">
        <v>0.27</v>
      </c>
      <c r="M50" s="13">
        <f>L50/K50</f>
        <v>1.4210526315789473</v>
      </c>
      <c r="N50" s="11">
        <v>0.16</v>
      </c>
      <c r="O50" s="12">
        <v>0.16</v>
      </c>
      <c r="P50" s="13">
        <f t="shared" si="0"/>
        <v>1</v>
      </c>
    </row>
    <row r="51" spans="1:16">
      <c r="A51" s="1" t="s">
        <v>56</v>
      </c>
      <c r="B51" s="11">
        <v>4.6399999999999997</v>
      </c>
      <c r="C51" s="12">
        <v>3.94</v>
      </c>
      <c r="D51" s="13">
        <f>C51/B51</f>
        <v>0.84913793103448276</v>
      </c>
      <c r="E51" s="11">
        <v>4.18</v>
      </c>
      <c r="F51" s="12">
        <v>3.37</v>
      </c>
      <c r="G51" s="13">
        <f>F51/E51</f>
        <v>0.80622009569377995</v>
      </c>
      <c r="H51" s="11">
        <v>4.47</v>
      </c>
      <c r="I51" s="12">
        <v>3.66</v>
      </c>
      <c r="J51" s="13">
        <f>I51/H51</f>
        <v>0.81879194630872487</v>
      </c>
      <c r="K51" s="11">
        <v>4.47</v>
      </c>
      <c r="L51" s="12">
        <v>3.75</v>
      </c>
      <c r="M51" s="13">
        <f>L51/K51</f>
        <v>0.83892617449664431</v>
      </c>
      <c r="N51" s="11">
        <v>5.18</v>
      </c>
      <c r="O51" s="12">
        <v>3.57</v>
      </c>
      <c r="P51" s="13">
        <f t="shared" si="0"/>
        <v>0.68918918918918914</v>
      </c>
    </row>
    <row r="52" spans="1:16">
      <c r="A52" s="1" t="s">
        <v>57</v>
      </c>
      <c r="B52" s="11">
        <v>0.74</v>
      </c>
      <c r="C52" s="12">
        <v>0.66</v>
      </c>
      <c r="D52" s="13">
        <f>C52/B52</f>
        <v>0.891891891891892</v>
      </c>
      <c r="E52" s="11">
        <v>0.55000000000000004</v>
      </c>
      <c r="F52" s="12">
        <v>0.63</v>
      </c>
      <c r="G52" s="13">
        <f>F52/E52</f>
        <v>1.1454545454545453</v>
      </c>
      <c r="H52" s="11">
        <v>1.57</v>
      </c>
      <c r="I52" s="12">
        <v>3.13</v>
      </c>
      <c r="J52" s="13">
        <f>I52/H52</f>
        <v>1.9936305732484074</v>
      </c>
      <c r="K52" s="11">
        <v>0.6</v>
      </c>
      <c r="L52" s="12">
        <v>0.78</v>
      </c>
      <c r="M52" s="13">
        <f>L52/K52</f>
        <v>1.3</v>
      </c>
      <c r="N52" s="11">
        <v>0.73</v>
      </c>
      <c r="O52" s="12">
        <v>0.76</v>
      </c>
      <c r="P52" s="13">
        <f t="shared" si="0"/>
        <v>1.0410958904109588</v>
      </c>
    </row>
    <row r="53" spans="1:16">
      <c r="A53" s="1" t="s">
        <v>58</v>
      </c>
      <c r="B53" s="11">
        <v>0.66</v>
      </c>
      <c r="C53" s="12">
        <v>0.61</v>
      </c>
      <c r="D53" s="13">
        <f>C53/B53</f>
        <v>0.9242424242424242</v>
      </c>
      <c r="E53" s="11">
        <v>2.06</v>
      </c>
      <c r="F53" s="12">
        <v>1.93</v>
      </c>
      <c r="G53" s="13">
        <f>F53/E53</f>
        <v>0.93689320388349506</v>
      </c>
      <c r="H53" s="11">
        <v>1.29</v>
      </c>
      <c r="I53" s="12">
        <v>1.37</v>
      </c>
      <c r="J53" s="13">
        <f>I53/H53</f>
        <v>1.0620155038759691</v>
      </c>
      <c r="K53" s="11">
        <v>0.63</v>
      </c>
      <c r="L53" s="12">
        <v>0.69</v>
      </c>
      <c r="M53" s="13">
        <f>L53/K53</f>
        <v>1.0952380952380951</v>
      </c>
      <c r="N53" s="11">
        <v>5.08</v>
      </c>
      <c r="O53" s="12">
        <v>3.97</v>
      </c>
      <c r="P53" s="13">
        <f t="shared" si="0"/>
        <v>0.78149606299212604</v>
      </c>
    </row>
    <row r="54" spans="1:16">
      <c r="A54" s="1" t="s">
        <v>59</v>
      </c>
      <c r="B54" s="11">
        <v>0.91</v>
      </c>
      <c r="C54" s="12">
        <v>1.02</v>
      </c>
      <c r="D54" s="13">
        <f>C54/B54</f>
        <v>1.1208791208791209</v>
      </c>
      <c r="E54" s="11">
        <v>0.7</v>
      </c>
      <c r="F54" s="12">
        <v>0.7</v>
      </c>
      <c r="G54" s="13">
        <f>F54/E54</f>
        <v>1</v>
      </c>
      <c r="H54" s="11">
        <v>0.54</v>
      </c>
      <c r="I54" s="12">
        <v>0.59</v>
      </c>
      <c r="J54" s="13">
        <f>I54/H54</f>
        <v>1.0925925925925926</v>
      </c>
      <c r="K54" s="11">
        <v>0.7</v>
      </c>
      <c r="L54" s="12">
        <v>0.77</v>
      </c>
      <c r="M54" s="13">
        <f>L54/K54</f>
        <v>1.1000000000000001</v>
      </c>
      <c r="N54" s="11">
        <v>1.04</v>
      </c>
      <c r="O54" s="12">
        <v>0.91</v>
      </c>
      <c r="P54" s="13">
        <f t="shared" si="0"/>
        <v>0.875</v>
      </c>
    </row>
    <row r="55" spans="1:16">
      <c r="A55" s="1" t="s">
        <v>60</v>
      </c>
      <c r="B55" s="11">
        <v>0.85</v>
      </c>
      <c r="C55" s="12">
        <v>0.68</v>
      </c>
      <c r="D55" s="13">
        <f>C55/B55</f>
        <v>0.8</v>
      </c>
      <c r="E55" s="11">
        <v>2.5</v>
      </c>
      <c r="F55" s="12">
        <v>1.89</v>
      </c>
      <c r="G55" s="13">
        <f>F55/E55</f>
        <v>0.75600000000000001</v>
      </c>
      <c r="H55" s="11">
        <v>0.78</v>
      </c>
      <c r="I55" s="12">
        <v>0.65</v>
      </c>
      <c r="J55" s="13">
        <f>I55/H55</f>
        <v>0.83333333333333337</v>
      </c>
      <c r="K55" s="11">
        <v>0.6</v>
      </c>
      <c r="L55" s="12">
        <v>0.6</v>
      </c>
      <c r="M55" s="13">
        <f>L55/K55</f>
        <v>1</v>
      </c>
      <c r="N55" s="11">
        <v>0.85</v>
      </c>
      <c r="O55" s="12">
        <v>0.62</v>
      </c>
      <c r="P55" s="13">
        <f t="shared" si="0"/>
        <v>0.72941176470588232</v>
      </c>
    </row>
    <row r="56" spans="1:16">
      <c r="A56" s="1" t="s">
        <v>61</v>
      </c>
      <c r="B56" s="11">
        <v>1.06</v>
      </c>
      <c r="C56" s="12">
        <v>0.88</v>
      </c>
      <c r="D56" s="13">
        <f>C56/B56</f>
        <v>0.83018867924528295</v>
      </c>
      <c r="E56" s="11">
        <v>4.66</v>
      </c>
      <c r="F56" s="12">
        <v>3.68</v>
      </c>
      <c r="G56" s="13">
        <f>F56/E56</f>
        <v>0.78969957081545061</v>
      </c>
      <c r="H56" s="11">
        <v>0.78</v>
      </c>
      <c r="I56" s="12">
        <v>0.64</v>
      </c>
      <c r="J56" s="13">
        <f>I56/H56</f>
        <v>0.82051282051282048</v>
      </c>
      <c r="K56" s="11">
        <v>0.61</v>
      </c>
      <c r="L56" s="12">
        <v>0.51</v>
      </c>
      <c r="M56" s="13">
        <f>L56/K56</f>
        <v>0.83606557377049184</v>
      </c>
      <c r="N56" s="11">
        <v>0.64</v>
      </c>
      <c r="O56" s="12">
        <v>0.67</v>
      </c>
      <c r="P56" s="13">
        <f t="shared" si="0"/>
        <v>1.046875</v>
      </c>
    </row>
    <row r="57" spans="1:16">
      <c r="A57" s="1" t="s">
        <v>62</v>
      </c>
      <c r="B57" s="11">
        <v>0.79</v>
      </c>
      <c r="C57" s="12">
        <v>0.69</v>
      </c>
      <c r="D57" s="13">
        <f>C57/B57</f>
        <v>0.87341772151898722</v>
      </c>
      <c r="E57" s="11">
        <v>0.63</v>
      </c>
      <c r="F57" s="12">
        <v>0.69</v>
      </c>
      <c r="G57" s="13">
        <f>F57/E57</f>
        <v>1.0952380952380951</v>
      </c>
      <c r="H57" s="11">
        <v>2.4500000000000002</v>
      </c>
      <c r="I57" s="12">
        <v>1.76</v>
      </c>
      <c r="J57" s="13">
        <f>I57/H57</f>
        <v>0.71836734693877546</v>
      </c>
      <c r="K57" s="11">
        <v>0.81</v>
      </c>
      <c r="L57" s="12">
        <v>1.35</v>
      </c>
      <c r="M57" s="13">
        <f>L57/K57</f>
        <v>1.6666666666666667</v>
      </c>
      <c r="N57" s="11">
        <v>1.28</v>
      </c>
      <c r="O57" s="12">
        <v>1.21</v>
      </c>
      <c r="P57" s="13">
        <f t="shared" si="0"/>
        <v>0.9453125</v>
      </c>
    </row>
    <row r="58" spans="1:16">
      <c r="A58" s="1" t="s">
        <v>63</v>
      </c>
      <c r="B58" s="11">
        <v>0.82</v>
      </c>
      <c r="C58" s="12">
        <v>0.69</v>
      </c>
      <c r="D58" s="13">
        <f>C58/B58</f>
        <v>0.84146341463414631</v>
      </c>
      <c r="E58" s="11">
        <v>4.03</v>
      </c>
      <c r="F58" s="12">
        <v>1.76</v>
      </c>
      <c r="G58" s="13">
        <f>F58/E58</f>
        <v>0.43672456575682378</v>
      </c>
      <c r="H58" s="11">
        <v>0.48</v>
      </c>
      <c r="I58" s="12">
        <v>0.53</v>
      </c>
      <c r="J58" s="13">
        <f>I58/H58</f>
        <v>1.1041666666666667</v>
      </c>
      <c r="K58" s="11">
        <v>0.64</v>
      </c>
      <c r="L58" s="12">
        <v>0.51</v>
      </c>
      <c r="M58" s="13">
        <f>L58/K58</f>
        <v>0.796875</v>
      </c>
      <c r="N58" s="11">
        <v>0.74</v>
      </c>
      <c r="O58" s="12">
        <v>0.7</v>
      </c>
      <c r="P58" s="13">
        <f t="shared" si="0"/>
        <v>0.94594594594594594</v>
      </c>
    </row>
    <row r="59" spans="1:16">
      <c r="A59" s="1" t="s">
        <v>64</v>
      </c>
      <c r="B59" s="11">
        <v>0.76</v>
      </c>
      <c r="C59" s="12">
        <v>0.65</v>
      </c>
      <c r="D59" s="13">
        <f>C59/B59</f>
        <v>0.85526315789473684</v>
      </c>
      <c r="E59" s="11">
        <v>0.69</v>
      </c>
      <c r="F59" s="12">
        <v>0.48</v>
      </c>
      <c r="G59" s="13">
        <f>F59/E59</f>
        <v>0.69565217391304346</v>
      </c>
      <c r="H59" s="11">
        <v>0.55000000000000004</v>
      </c>
      <c r="I59" s="12">
        <v>0.59</v>
      </c>
      <c r="J59" s="13">
        <f>I59/H59</f>
        <v>1.0727272727272725</v>
      </c>
      <c r="K59" s="11">
        <v>0.61</v>
      </c>
      <c r="L59" s="12">
        <v>0.63</v>
      </c>
      <c r="M59" s="13">
        <f>L59/K59</f>
        <v>1.0327868852459017</v>
      </c>
      <c r="N59" s="11">
        <v>0.45</v>
      </c>
      <c r="O59" s="12">
        <v>0.46</v>
      </c>
      <c r="P59" s="13">
        <f t="shared" si="0"/>
        <v>1.0222222222222221</v>
      </c>
    </row>
    <row r="60" spans="1:16">
      <c r="A60" s="1" t="s">
        <v>65</v>
      </c>
      <c r="B60" s="11">
        <v>4.5</v>
      </c>
      <c r="C60" s="12">
        <v>3.12</v>
      </c>
      <c r="D60" s="13">
        <f>C60/B60</f>
        <v>0.69333333333333336</v>
      </c>
      <c r="E60" s="11">
        <v>4.97</v>
      </c>
      <c r="F60" s="12">
        <v>3.24</v>
      </c>
      <c r="G60" s="13">
        <f>F60/E60</f>
        <v>0.65191146881287731</v>
      </c>
      <c r="H60" s="11">
        <v>0.6</v>
      </c>
      <c r="I60" s="12">
        <v>0.54</v>
      </c>
      <c r="J60" s="13">
        <f>I60/H60</f>
        <v>0.90000000000000013</v>
      </c>
      <c r="K60" s="11">
        <v>0.99</v>
      </c>
      <c r="L60" s="12">
        <v>0.93</v>
      </c>
      <c r="M60" s="13">
        <f>L60/K60</f>
        <v>0.93939393939393945</v>
      </c>
      <c r="N60" s="11">
        <v>0.62</v>
      </c>
      <c r="O60" s="12">
        <v>0.48</v>
      </c>
      <c r="P60" s="13">
        <f t="shared" si="0"/>
        <v>0.77419354838709675</v>
      </c>
    </row>
    <row r="61" spans="1:16">
      <c r="A61" s="1" t="s">
        <v>66</v>
      </c>
      <c r="B61" s="11">
        <v>0.8</v>
      </c>
      <c r="C61" s="12">
        <v>0.62</v>
      </c>
      <c r="D61" s="13">
        <f>C61/B61</f>
        <v>0.77499999999999991</v>
      </c>
      <c r="E61" s="11">
        <v>0.77</v>
      </c>
      <c r="F61" s="12">
        <v>0.66</v>
      </c>
      <c r="G61" s="13">
        <f>F61/E61</f>
        <v>0.85714285714285721</v>
      </c>
      <c r="H61" s="11">
        <v>0.73</v>
      </c>
      <c r="I61" s="12">
        <v>0.7</v>
      </c>
      <c r="J61" s="13">
        <f>I61/H61</f>
        <v>0.95890410958904104</v>
      </c>
      <c r="K61" s="11">
        <v>0.53</v>
      </c>
      <c r="L61" s="12">
        <v>0.6</v>
      </c>
      <c r="M61" s="13">
        <f>L61/K61</f>
        <v>1.1320754716981132</v>
      </c>
      <c r="N61" s="11">
        <v>4.47</v>
      </c>
      <c r="O61" s="12">
        <v>2.98</v>
      </c>
      <c r="P61" s="13">
        <f t="shared" si="0"/>
        <v>0.66666666666666674</v>
      </c>
    </row>
    <row r="62" spans="1:16">
      <c r="A62" s="1" t="s">
        <v>67</v>
      </c>
      <c r="B62" s="11">
        <v>0.25</v>
      </c>
      <c r="C62" s="12">
        <v>0.13</v>
      </c>
      <c r="D62" s="13">
        <f>C62/B62</f>
        <v>0.52</v>
      </c>
      <c r="E62" s="11">
        <v>0.14000000000000001</v>
      </c>
      <c r="F62" s="12">
        <v>0.13</v>
      </c>
      <c r="G62" s="13">
        <f>F62/E62</f>
        <v>0.92857142857142849</v>
      </c>
      <c r="H62" s="11">
        <v>0.17</v>
      </c>
      <c r="I62" s="12">
        <v>0.16</v>
      </c>
      <c r="J62" s="13">
        <f>I62/H62</f>
        <v>0.94117647058823528</v>
      </c>
      <c r="K62" s="11">
        <v>0.12</v>
      </c>
      <c r="L62" s="12">
        <v>0.21</v>
      </c>
      <c r="M62" s="13">
        <f>L62/K62</f>
        <v>1.75</v>
      </c>
      <c r="N62" s="11">
        <v>0.16</v>
      </c>
      <c r="O62" s="12">
        <v>0.19</v>
      </c>
      <c r="P62" s="13">
        <f t="shared" si="0"/>
        <v>1.1875</v>
      </c>
    </row>
    <row r="63" spans="1:16">
      <c r="A63" s="1" t="s">
        <v>68</v>
      </c>
      <c r="B63" s="11">
        <v>4.45</v>
      </c>
      <c r="C63" s="12">
        <v>3.45</v>
      </c>
      <c r="D63" s="13">
        <f>C63/B63</f>
        <v>0.7752808988764045</v>
      </c>
      <c r="E63" s="11">
        <v>4.1500000000000004</v>
      </c>
      <c r="F63" s="12">
        <v>3.4</v>
      </c>
      <c r="G63" s="13">
        <f>F63/E63</f>
        <v>0.8192771084337348</v>
      </c>
      <c r="H63" s="11">
        <v>4.62</v>
      </c>
      <c r="I63" s="12">
        <v>3.89</v>
      </c>
      <c r="J63" s="13">
        <f>I63/H63</f>
        <v>0.84199134199134196</v>
      </c>
      <c r="K63" s="11">
        <v>4.7300000000000004</v>
      </c>
      <c r="L63" s="12">
        <v>3.64</v>
      </c>
      <c r="M63" s="13">
        <f>L63/K63</f>
        <v>0.7695560253699788</v>
      </c>
      <c r="N63" s="11">
        <v>4.9000000000000004</v>
      </c>
      <c r="O63" s="12">
        <v>3.88</v>
      </c>
      <c r="P63" s="13">
        <f t="shared" si="0"/>
        <v>0.7918367346938775</v>
      </c>
    </row>
    <row r="64" spans="1:16">
      <c r="A64" s="1" t="s">
        <v>69</v>
      </c>
      <c r="B64" s="11">
        <v>0.73</v>
      </c>
      <c r="C64" s="12">
        <v>0.63</v>
      </c>
      <c r="D64" s="13">
        <f>C64/B64</f>
        <v>0.86301369863013699</v>
      </c>
      <c r="E64" s="11">
        <v>0.56000000000000005</v>
      </c>
      <c r="F64" s="12">
        <v>0.56999999999999995</v>
      </c>
      <c r="G64" s="13">
        <f>F64/E64</f>
        <v>1.0178571428571426</v>
      </c>
      <c r="H64" s="11">
        <v>0.7</v>
      </c>
      <c r="I64" s="12">
        <v>0.57999999999999996</v>
      </c>
      <c r="J64" s="13">
        <f>I64/H64</f>
        <v>0.82857142857142851</v>
      </c>
      <c r="K64" s="11">
        <v>0.53</v>
      </c>
      <c r="L64" s="12">
        <v>0.56000000000000005</v>
      </c>
      <c r="M64" s="13">
        <f>L64/K64</f>
        <v>1.0566037735849056</v>
      </c>
      <c r="N64" s="11">
        <v>0.67</v>
      </c>
      <c r="O64" s="12">
        <v>0.68</v>
      </c>
      <c r="P64" s="13">
        <f t="shared" si="0"/>
        <v>1.0149253731343284</v>
      </c>
    </row>
    <row r="65" spans="1:16">
      <c r="A65" s="1" t="s">
        <v>70</v>
      </c>
      <c r="B65" s="11">
        <v>0.52</v>
      </c>
      <c r="C65" s="12">
        <v>0.57999999999999996</v>
      </c>
      <c r="D65" s="13">
        <f>C65/B65</f>
        <v>1.1153846153846152</v>
      </c>
      <c r="E65" s="11">
        <v>0.63</v>
      </c>
      <c r="F65" s="12">
        <v>0.61</v>
      </c>
      <c r="G65" s="13">
        <f>F65/E65</f>
        <v>0.96825396825396826</v>
      </c>
      <c r="H65" s="11">
        <v>1.27</v>
      </c>
      <c r="I65" s="12">
        <v>1.04</v>
      </c>
      <c r="J65" s="13">
        <f>I65/H65</f>
        <v>0.81889763779527558</v>
      </c>
      <c r="K65" s="11">
        <v>0.65</v>
      </c>
      <c r="L65" s="12">
        <v>0.65</v>
      </c>
      <c r="M65" s="13">
        <f>L65/K65</f>
        <v>1</v>
      </c>
      <c r="N65" s="11">
        <v>2.0099999999999998</v>
      </c>
      <c r="O65" s="12">
        <v>1.66</v>
      </c>
      <c r="P65" s="13">
        <f t="shared" si="0"/>
        <v>0.82587064676616917</v>
      </c>
    </row>
    <row r="66" spans="1:16">
      <c r="A66" s="1" t="s">
        <v>71</v>
      </c>
      <c r="B66" s="11">
        <v>0.62</v>
      </c>
      <c r="C66" s="12">
        <v>0.55000000000000004</v>
      </c>
      <c r="D66" s="13">
        <f>C66/B66</f>
        <v>0.88709677419354849</v>
      </c>
      <c r="E66" s="11">
        <v>2.0499999999999998</v>
      </c>
      <c r="F66" s="12">
        <v>1.55</v>
      </c>
      <c r="G66" s="13">
        <f>F66/E66</f>
        <v>0.75609756097560987</v>
      </c>
      <c r="H66" s="11">
        <v>0.72</v>
      </c>
      <c r="I66" s="12">
        <v>0.61</v>
      </c>
      <c r="J66" s="13">
        <f>I66/H66</f>
        <v>0.84722222222222221</v>
      </c>
      <c r="K66" s="11">
        <v>0.42</v>
      </c>
      <c r="L66" s="12">
        <v>0.56000000000000005</v>
      </c>
      <c r="M66" s="13">
        <f>L66/K66</f>
        <v>1.3333333333333335</v>
      </c>
      <c r="N66" s="11">
        <v>0.56999999999999995</v>
      </c>
      <c r="O66" s="12">
        <v>0.65</v>
      </c>
      <c r="P66" s="13">
        <f t="shared" si="0"/>
        <v>1.1403508771929827</v>
      </c>
    </row>
    <row r="67" spans="1:16">
      <c r="A67" s="1" t="s">
        <v>72</v>
      </c>
      <c r="B67" s="11">
        <v>1.67</v>
      </c>
      <c r="C67" s="12">
        <v>0.57999999999999996</v>
      </c>
      <c r="D67" s="13">
        <f>C67/B67</f>
        <v>0.3473053892215569</v>
      </c>
      <c r="E67" s="11">
        <v>0.83</v>
      </c>
      <c r="F67" s="12">
        <v>1</v>
      </c>
      <c r="G67" s="13">
        <f>F67/E67</f>
        <v>1.2048192771084338</v>
      </c>
      <c r="H67" s="11">
        <v>0.6</v>
      </c>
      <c r="I67" s="12">
        <v>0.57999999999999996</v>
      </c>
      <c r="J67" s="13">
        <f>I67/H67</f>
        <v>0.96666666666666667</v>
      </c>
      <c r="K67" s="11">
        <v>0.83</v>
      </c>
      <c r="L67" s="12">
        <v>0.92</v>
      </c>
      <c r="M67" s="13">
        <f>L67/K67</f>
        <v>1.1084337349397591</v>
      </c>
      <c r="N67" s="11">
        <v>0.63</v>
      </c>
      <c r="O67" s="12">
        <v>0.66</v>
      </c>
      <c r="P67" s="13">
        <f t="shared" si="0"/>
        <v>1.0476190476190477</v>
      </c>
    </row>
    <row r="68" spans="1:16">
      <c r="A68" s="1" t="s">
        <v>73</v>
      </c>
      <c r="B68" s="11">
        <v>0.67</v>
      </c>
      <c r="C68" s="12">
        <v>0.53</v>
      </c>
      <c r="D68" s="13">
        <f>C68/B68</f>
        <v>0.79104477611940294</v>
      </c>
      <c r="E68" s="11">
        <v>1.72</v>
      </c>
      <c r="F68" s="12">
        <v>1.4</v>
      </c>
      <c r="G68" s="13">
        <f>F68/E68</f>
        <v>0.81395348837209303</v>
      </c>
      <c r="H68" s="11">
        <v>5.27</v>
      </c>
      <c r="I68" s="12">
        <v>3.59</v>
      </c>
      <c r="J68" s="13">
        <f>I68/H68</f>
        <v>0.68121442125237197</v>
      </c>
      <c r="K68" s="11">
        <v>0.61</v>
      </c>
      <c r="L68" s="12">
        <v>0.61</v>
      </c>
      <c r="M68" s="13">
        <f>L68/K68</f>
        <v>1</v>
      </c>
      <c r="N68" s="11">
        <v>1.73</v>
      </c>
      <c r="O68" s="12">
        <v>1</v>
      </c>
      <c r="P68" s="13">
        <f t="shared" ref="P68:P98" si="1">O68/N68</f>
        <v>0.5780346820809249</v>
      </c>
    </row>
    <row r="69" spans="1:16">
      <c r="A69" s="1" t="s">
        <v>74</v>
      </c>
      <c r="B69" s="11">
        <v>0.78</v>
      </c>
      <c r="C69" s="12">
        <v>0.54</v>
      </c>
      <c r="D69" s="13">
        <f>C69/B69</f>
        <v>0.69230769230769229</v>
      </c>
      <c r="E69" s="11">
        <v>0.74</v>
      </c>
      <c r="F69" s="12">
        <v>0.56999999999999995</v>
      </c>
      <c r="G69" s="13">
        <f>F69/E69</f>
        <v>0.77027027027027017</v>
      </c>
      <c r="H69" s="11">
        <v>0.74</v>
      </c>
      <c r="I69" s="12">
        <v>0.67</v>
      </c>
      <c r="J69" s="13">
        <f>I69/H69</f>
        <v>0.90540540540540548</v>
      </c>
      <c r="K69" s="11">
        <v>0.55000000000000004</v>
      </c>
      <c r="L69" s="12">
        <v>0.48</v>
      </c>
      <c r="M69" s="13">
        <f>L69/K69</f>
        <v>0.87272727272727257</v>
      </c>
      <c r="N69" s="11">
        <v>0.64</v>
      </c>
      <c r="O69" s="12">
        <v>0.66</v>
      </c>
      <c r="P69" s="13">
        <f t="shared" si="1"/>
        <v>1.03125</v>
      </c>
    </row>
    <row r="70" spans="1:16">
      <c r="A70" s="1" t="s">
        <v>75</v>
      </c>
      <c r="B70" s="11">
        <v>0.74</v>
      </c>
      <c r="C70" s="12">
        <v>0.7</v>
      </c>
      <c r="D70" s="13">
        <f>C70/B70</f>
        <v>0.94594594594594594</v>
      </c>
      <c r="E70" s="11">
        <v>0.74</v>
      </c>
      <c r="F70" s="12">
        <v>0.54</v>
      </c>
      <c r="G70" s="13">
        <f>F70/E70</f>
        <v>0.72972972972972983</v>
      </c>
      <c r="H70" s="11">
        <v>0.61</v>
      </c>
      <c r="I70" s="12">
        <v>0.7</v>
      </c>
      <c r="J70" s="13">
        <f>I70/H70</f>
        <v>1.1475409836065573</v>
      </c>
      <c r="K70" s="11">
        <v>0.65</v>
      </c>
      <c r="L70" s="12">
        <v>0.59</v>
      </c>
      <c r="M70" s="13">
        <f>L70/K70</f>
        <v>0.90769230769230758</v>
      </c>
      <c r="N70" s="11">
        <v>0.73</v>
      </c>
      <c r="O70" s="12">
        <v>0.72</v>
      </c>
      <c r="P70" s="13">
        <f t="shared" si="1"/>
        <v>0.98630136986301364</v>
      </c>
    </row>
    <row r="71" spans="1:16">
      <c r="A71" s="1" t="s">
        <v>76</v>
      </c>
      <c r="B71" s="11">
        <v>0.61</v>
      </c>
      <c r="C71" s="12">
        <v>0.56999999999999995</v>
      </c>
      <c r="D71" s="13">
        <f>C71/B71</f>
        <v>0.93442622950819665</v>
      </c>
      <c r="E71" s="11">
        <v>0.54</v>
      </c>
      <c r="F71" s="12">
        <v>0.5</v>
      </c>
      <c r="G71" s="13">
        <f>F71/E71</f>
        <v>0.92592592592592582</v>
      </c>
      <c r="H71" s="11">
        <v>0.55000000000000004</v>
      </c>
      <c r="I71" s="12">
        <v>0.51</v>
      </c>
      <c r="J71" s="13">
        <f>I71/H71</f>
        <v>0.92727272727272725</v>
      </c>
      <c r="K71" s="11">
        <v>0.7</v>
      </c>
      <c r="L71" s="12">
        <v>0.64</v>
      </c>
      <c r="M71" s="13">
        <f>L71/K71</f>
        <v>0.91428571428571437</v>
      </c>
      <c r="N71" s="11">
        <v>1.38</v>
      </c>
      <c r="O71" s="12">
        <v>0.9</v>
      </c>
      <c r="P71" s="13">
        <f t="shared" si="1"/>
        <v>0.65217391304347838</v>
      </c>
    </row>
    <row r="72" spans="1:16">
      <c r="A72" s="1" t="s">
        <v>77</v>
      </c>
      <c r="B72" s="11">
        <v>0.7</v>
      </c>
      <c r="C72" s="12">
        <v>0.53</v>
      </c>
      <c r="D72" s="13">
        <f>C72/B72</f>
        <v>0.75714285714285723</v>
      </c>
      <c r="E72" s="11">
        <v>0.64</v>
      </c>
      <c r="F72" s="12">
        <v>0.66</v>
      </c>
      <c r="G72" s="13">
        <f>F72/E72</f>
        <v>1.03125</v>
      </c>
      <c r="H72" s="11">
        <v>0.71</v>
      </c>
      <c r="I72" s="12">
        <v>0.66</v>
      </c>
      <c r="J72" s="13">
        <f>I72/H72</f>
        <v>0.92957746478873249</v>
      </c>
      <c r="K72" s="11">
        <v>0.67</v>
      </c>
      <c r="L72" s="12">
        <v>0.84</v>
      </c>
      <c r="M72" s="13">
        <f>L72/K72</f>
        <v>1.2537313432835819</v>
      </c>
      <c r="N72" s="11">
        <v>0.49</v>
      </c>
      <c r="O72" s="12">
        <v>0.5</v>
      </c>
      <c r="P72" s="13">
        <f t="shared" si="1"/>
        <v>1.0204081632653061</v>
      </c>
    </row>
    <row r="73" spans="1:16">
      <c r="A73" s="1" t="s">
        <v>78</v>
      </c>
      <c r="B73" s="11">
        <v>0.71</v>
      </c>
      <c r="C73" s="12">
        <v>0.56999999999999995</v>
      </c>
      <c r="D73" s="13">
        <f>C73/B73</f>
        <v>0.80281690140845063</v>
      </c>
      <c r="E73" s="11">
        <v>0.88</v>
      </c>
      <c r="F73" s="12">
        <v>0.76</v>
      </c>
      <c r="G73" s="13">
        <f>F73/E73</f>
        <v>0.86363636363636365</v>
      </c>
      <c r="H73" s="11">
        <v>0.56999999999999995</v>
      </c>
      <c r="I73" s="12">
        <v>0.55000000000000004</v>
      </c>
      <c r="J73" s="13">
        <f>I73/H73</f>
        <v>0.9649122807017545</v>
      </c>
      <c r="K73" s="11">
        <v>0.61</v>
      </c>
      <c r="L73" s="12">
        <v>0.56999999999999995</v>
      </c>
      <c r="M73" s="13">
        <f>L73/K73</f>
        <v>0.93442622950819665</v>
      </c>
      <c r="N73" s="11">
        <v>4.51</v>
      </c>
      <c r="O73" s="12">
        <v>3.3</v>
      </c>
      <c r="P73" s="13">
        <f t="shared" si="1"/>
        <v>0.73170731707317072</v>
      </c>
    </row>
    <row r="74" spans="1:16">
      <c r="A74" s="1" t="s">
        <v>79</v>
      </c>
      <c r="B74" s="11">
        <v>0.15</v>
      </c>
      <c r="C74" s="12">
        <v>0.19</v>
      </c>
      <c r="D74" s="13">
        <f>C74/B74</f>
        <v>1.2666666666666668</v>
      </c>
      <c r="E74" s="11">
        <v>0.14000000000000001</v>
      </c>
      <c r="F74" s="12">
        <v>0.14000000000000001</v>
      </c>
      <c r="G74" s="13">
        <f>F74/E74</f>
        <v>1</v>
      </c>
      <c r="H74" s="11">
        <v>0.14000000000000001</v>
      </c>
      <c r="I74" s="12">
        <v>0.18</v>
      </c>
      <c r="J74" s="13">
        <f>I74/H74</f>
        <v>1.2857142857142856</v>
      </c>
      <c r="K74" s="11">
        <v>0.12</v>
      </c>
      <c r="L74" s="12">
        <v>0.35</v>
      </c>
      <c r="M74" s="13">
        <f>L74/K74</f>
        <v>2.9166666666666665</v>
      </c>
      <c r="N74" s="11">
        <v>0.17</v>
      </c>
      <c r="O74" s="12">
        <v>0.26</v>
      </c>
      <c r="P74" s="13">
        <f t="shared" si="1"/>
        <v>1.5294117647058822</v>
      </c>
    </row>
    <row r="75" spans="1:16">
      <c r="A75" s="1" t="s">
        <v>80</v>
      </c>
      <c r="B75" s="11">
        <v>4.04</v>
      </c>
      <c r="C75" s="12">
        <v>3.56</v>
      </c>
      <c r="D75" s="13">
        <f>C75/B75</f>
        <v>0.88118811881188119</v>
      </c>
      <c r="E75" s="11">
        <v>4.5999999999999996</v>
      </c>
      <c r="F75" s="12">
        <v>3.3</v>
      </c>
      <c r="G75" s="13">
        <f>F75/E75</f>
        <v>0.71739130434782605</v>
      </c>
      <c r="H75" s="11">
        <v>4.4000000000000004</v>
      </c>
      <c r="I75" s="12">
        <v>3.51</v>
      </c>
      <c r="J75" s="13">
        <f>I75/H75</f>
        <v>0.79772727272727262</v>
      </c>
      <c r="K75" s="11">
        <v>4.6500000000000004</v>
      </c>
      <c r="L75" s="12">
        <v>3.44</v>
      </c>
      <c r="M75" s="13">
        <f>L75/K75</f>
        <v>0.7397849462365591</v>
      </c>
      <c r="N75" s="11">
        <v>4.8099999999999996</v>
      </c>
      <c r="O75" s="12">
        <v>3.59</v>
      </c>
      <c r="P75" s="13">
        <f t="shared" si="1"/>
        <v>0.74636174636174635</v>
      </c>
    </row>
    <row r="76" spans="1:16">
      <c r="A76" s="1" t="s">
        <v>81</v>
      </c>
      <c r="B76" s="11">
        <v>0.67</v>
      </c>
      <c r="C76" s="12">
        <v>0.67</v>
      </c>
      <c r="D76" s="13">
        <f>C76/B76</f>
        <v>1</v>
      </c>
      <c r="E76" s="11">
        <v>0.61</v>
      </c>
      <c r="F76" s="12">
        <v>0.49</v>
      </c>
      <c r="G76" s="13">
        <f>F76/E76</f>
        <v>0.80327868852459017</v>
      </c>
      <c r="H76" s="11">
        <v>4.3499999999999996</v>
      </c>
      <c r="I76" s="12">
        <v>3.32</v>
      </c>
      <c r="J76" s="13">
        <f>I76/H76</f>
        <v>0.76321839080459775</v>
      </c>
      <c r="K76" s="11">
        <v>0.64</v>
      </c>
      <c r="L76" s="12">
        <v>0.63</v>
      </c>
      <c r="M76" s="13">
        <f>L76/K76</f>
        <v>0.984375</v>
      </c>
      <c r="N76" s="11">
        <v>0.77</v>
      </c>
      <c r="O76" s="12">
        <v>0.68</v>
      </c>
      <c r="P76" s="13">
        <f t="shared" si="1"/>
        <v>0.88311688311688319</v>
      </c>
    </row>
    <row r="77" spans="1:16">
      <c r="A77" s="1" t="s">
        <v>82</v>
      </c>
      <c r="B77" s="11">
        <v>0.36</v>
      </c>
      <c r="C77" s="12">
        <v>0.5</v>
      </c>
      <c r="D77" s="13">
        <f>C77/B77</f>
        <v>1.3888888888888888</v>
      </c>
      <c r="E77" s="11">
        <v>1.3</v>
      </c>
      <c r="F77" s="12">
        <v>1.33</v>
      </c>
      <c r="G77" s="13">
        <f>F77/E77</f>
        <v>1.023076923076923</v>
      </c>
      <c r="H77" s="11">
        <v>0.66</v>
      </c>
      <c r="I77" s="12">
        <v>0.55000000000000004</v>
      </c>
      <c r="J77" s="13">
        <f>I77/H77</f>
        <v>0.83333333333333337</v>
      </c>
      <c r="K77" s="11">
        <v>1.04</v>
      </c>
      <c r="L77" s="12">
        <v>0.95</v>
      </c>
      <c r="M77" s="13">
        <f>L77/K77</f>
        <v>0.91346153846153844</v>
      </c>
      <c r="N77" s="11">
        <v>0.65</v>
      </c>
      <c r="O77" s="12">
        <v>0.73</v>
      </c>
      <c r="P77" s="13">
        <f t="shared" si="1"/>
        <v>1.1230769230769231</v>
      </c>
    </row>
    <row r="78" spans="1:16">
      <c r="A78" s="1" t="s">
        <v>83</v>
      </c>
      <c r="B78" s="11">
        <v>1.03</v>
      </c>
      <c r="C78" s="12">
        <v>1.61</v>
      </c>
      <c r="D78" s="13">
        <f>C78/B78</f>
        <v>1.5631067961165048</v>
      </c>
      <c r="E78" s="11">
        <v>0.41</v>
      </c>
      <c r="F78" s="12">
        <v>0.52</v>
      </c>
      <c r="G78" s="13">
        <f>F78/E78</f>
        <v>1.2682926829268293</v>
      </c>
      <c r="H78" s="11">
        <v>0.94</v>
      </c>
      <c r="I78" s="12">
        <v>0.87</v>
      </c>
      <c r="J78" s="13">
        <f>I78/H78</f>
        <v>0.92553191489361708</v>
      </c>
      <c r="K78" s="11">
        <v>0.74</v>
      </c>
      <c r="L78" s="12">
        <v>1.01</v>
      </c>
      <c r="M78" s="13">
        <f>L78/K78</f>
        <v>1.3648648648648649</v>
      </c>
      <c r="N78" s="11">
        <v>0.74</v>
      </c>
      <c r="O78" s="12">
        <v>0.64</v>
      </c>
      <c r="P78" s="13">
        <f t="shared" si="1"/>
        <v>0.86486486486486491</v>
      </c>
    </row>
    <row r="79" spans="1:16">
      <c r="A79" s="1" t="s">
        <v>84</v>
      </c>
      <c r="B79" s="11">
        <v>0.72</v>
      </c>
      <c r="C79" s="12">
        <v>0.54</v>
      </c>
      <c r="D79" s="13">
        <f>C79/B79</f>
        <v>0.75000000000000011</v>
      </c>
      <c r="E79" s="11">
        <v>0.53</v>
      </c>
      <c r="F79" s="12">
        <v>0.55000000000000004</v>
      </c>
      <c r="G79" s="13">
        <f>F79/E79</f>
        <v>1.0377358490566038</v>
      </c>
      <c r="H79" s="11">
        <v>0.65</v>
      </c>
      <c r="I79" s="12">
        <v>0.66</v>
      </c>
      <c r="J79" s="13">
        <f>I79/H79</f>
        <v>1.0153846153846153</v>
      </c>
      <c r="K79" s="11">
        <v>0.69</v>
      </c>
      <c r="L79" s="12">
        <v>0.62</v>
      </c>
      <c r="M79" s="13">
        <f>L79/K79</f>
        <v>0.89855072463768126</v>
      </c>
      <c r="N79" s="11">
        <v>1.23</v>
      </c>
      <c r="O79" s="12">
        <v>1.03</v>
      </c>
      <c r="P79" s="13">
        <f t="shared" si="1"/>
        <v>0.83739837398373984</v>
      </c>
    </row>
    <row r="80" spans="1:16">
      <c r="A80" s="1" t="s">
        <v>85</v>
      </c>
      <c r="B80" s="11">
        <v>4.9800000000000004</v>
      </c>
      <c r="C80" s="12">
        <v>3.27</v>
      </c>
      <c r="D80" s="13">
        <f>C80/B80</f>
        <v>0.65662650602409633</v>
      </c>
      <c r="E80" s="11">
        <v>0.63</v>
      </c>
      <c r="F80" s="12">
        <v>0.57999999999999996</v>
      </c>
      <c r="G80" s="13">
        <f>F80/E80</f>
        <v>0.92063492063492058</v>
      </c>
      <c r="H80" s="11">
        <v>0.74</v>
      </c>
      <c r="I80" s="12">
        <v>0.66</v>
      </c>
      <c r="J80" s="13">
        <f>I80/H80</f>
        <v>0.891891891891892</v>
      </c>
      <c r="K80" s="11">
        <v>0.75</v>
      </c>
      <c r="L80" s="12">
        <v>0.71</v>
      </c>
      <c r="M80" s="13">
        <f>L80/K80</f>
        <v>0.94666666666666666</v>
      </c>
      <c r="N80" s="11">
        <v>1.1299999999999999</v>
      </c>
      <c r="O80" s="12">
        <v>1.43</v>
      </c>
      <c r="P80" s="13">
        <f t="shared" si="1"/>
        <v>1.2654867256637168</v>
      </c>
    </row>
    <row r="81" spans="1:16">
      <c r="A81" s="1" t="s">
        <v>86</v>
      </c>
      <c r="B81" s="11">
        <v>0.71</v>
      </c>
      <c r="C81" s="12">
        <v>0.69</v>
      </c>
      <c r="D81" s="13">
        <f>C81/B81</f>
        <v>0.97183098591549288</v>
      </c>
      <c r="E81" s="11">
        <v>0.57999999999999996</v>
      </c>
      <c r="F81" s="12">
        <v>0.5</v>
      </c>
      <c r="G81" s="13">
        <f>F81/E81</f>
        <v>0.86206896551724144</v>
      </c>
      <c r="H81" s="11">
        <v>0.74</v>
      </c>
      <c r="I81" s="12">
        <v>0.64</v>
      </c>
      <c r="J81" s="13">
        <f>I81/H81</f>
        <v>0.86486486486486491</v>
      </c>
      <c r="K81" s="11">
        <v>0.5</v>
      </c>
      <c r="L81" s="12">
        <v>0.53</v>
      </c>
      <c r="M81" s="13">
        <f>L81/K81</f>
        <v>1.06</v>
      </c>
      <c r="N81" s="11">
        <v>0.75</v>
      </c>
      <c r="O81" s="12">
        <v>0.91</v>
      </c>
      <c r="P81" s="13">
        <f t="shared" si="1"/>
        <v>1.2133333333333334</v>
      </c>
    </row>
    <row r="82" spans="1:16">
      <c r="A82" s="1" t="s">
        <v>87</v>
      </c>
      <c r="B82" s="11">
        <v>1.36</v>
      </c>
      <c r="C82" s="12">
        <v>0.63</v>
      </c>
      <c r="D82" s="13">
        <f>C82/B82</f>
        <v>0.46323529411764702</v>
      </c>
      <c r="E82" s="11">
        <v>0.56000000000000005</v>
      </c>
      <c r="F82" s="12">
        <v>0.56999999999999995</v>
      </c>
      <c r="G82" s="13">
        <f>F82/E82</f>
        <v>1.0178571428571426</v>
      </c>
      <c r="H82" s="11">
        <v>0.68</v>
      </c>
      <c r="I82" s="12">
        <v>0.81</v>
      </c>
      <c r="J82" s="13">
        <f>I82/H82</f>
        <v>1.1911764705882353</v>
      </c>
      <c r="K82" s="11">
        <v>0.51</v>
      </c>
      <c r="L82" s="12">
        <v>0.52</v>
      </c>
      <c r="M82" s="13">
        <f>L82/K82</f>
        <v>1.0196078431372548</v>
      </c>
      <c r="N82" s="11">
        <v>0.61</v>
      </c>
      <c r="O82" s="12">
        <v>0.55000000000000004</v>
      </c>
      <c r="P82" s="13">
        <f t="shared" si="1"/>
        <v>0.90163934426229519</v>
      </c>
    </row>
    <row r="83" spans="1:16">
      <c r="A83" s="1" t="s">
        <v>88</v>
      </c>
      <c r="B83" s="11">
        <v>0.67</v>
      </c>
      <c r="C83" s="12">
        <v>0.62</v>
      </c>
      <c r="D83" s="13">
        <f>C83/B83</f>
        <v>0.9253731343283581</v>
      </c>
      <c r="E83" s="11">
        <v>0.67</v>
      </c>
      <c r="F83" s="12">
        <v>0.53</v>
      </c>
      <c r="G83" s="13">
        <f>F83/E83</f>
        <v>0.79104477611940294</v>
      </c>
      <c r="H83" s="11">
        <v>0.59</v>
      </c>
      <c r="I83" s="12">
        <v>0.5</v>
      </c>
      <c r="J83" s="13">
        <f>I83/H83</f>
        <v>0.84745762711864414</v>
      </c>
      <c r="K83" s="11">
        <v>0.55000000000000004</v>
      </c>
      <c r="L83" s="12">
        <v>0.57999999999999996</v>
      </c>
      <c r="M83" s="13">
        <f>L83/K83</f>
        <v>1.0545454545454545</v>
      </c>
      <c r="N83" s="11">
        <v>1.56</v>
      </c>
      <c r="O83" s="12">
        <v>1.45</v>
      </c>
      <c r="P83" s="13">
        <f t="shared" si="1"/>
        <v>0.9294871794871794</v>
      </c>
    </row>
    <row r="84" spans="1:16">
      <c r="A84" s="1" t="s">
        <v>89</v>
      </c>
      <c r="B84" s="11">
        <v>0.85</v>
      </c>
      <c r="C84" s="12">
        <v>0.57999999999999996</v>
      </c>
      <c r="D84" s="13">
        <f>C84/B84</f>
        <v>0.68235294117647061</v>
      </c>
      <c r="E84" s="11">
        <v>0.96</v>
      </c>
      <c r="F84" s="12">
        <v>0.84</v>
      </c>
      <c r="G84" s="13">
        <f>F84/E84</f>
        <v>0.875</v>
      </c>
      <c r="H84" s="11">
        <v>1.17</v>
      </c>
      <c r="I84" s="12">
        <v>1.06</v>
      </c>
      <c r="J84" s="13">
        <f>I84/H84</f>
        <v>0.90598290598290609</v>
      </c>
      <c r="K84" s="11">
        <v>0.56000000000000005</v>
      </c>
      <c r="L84" s="12">
        <v>0.6</v>
      </c>
      <c r="M84" s="13">
        <f>L84/K84</f>
        <v>1.0714285714285714</v>
      </c>
      <c r="N84" s="11">
        <v>1.21</v>
      </c>
      <c r="O84" s="12">
        <v>1.02</v>
      </c>
      <c r="P84" s="13">
        <f t="shared" si="1"/>
        <v>0.84297520661157033</v>
      </c>
    </row>
    <row r="85" spans="1:16">
      <c r="A85" s="1" t="s">
        <v>90</v>
      </c>
      <c r="B85" s="11">
        <v>0.71</v>
      </c>
      <c r="C85" s="12">
        <v>0.56999999999999995</v>
      </c>
      <c r="D85" s="13">
        <f>C85/B85</f>
        <v>0.80281690140845063</v>
      </c>
      <c r="E85" s="11">
        <v>2.79</v>
      </c>
      <c r="F85" s="12">
        <v>1.81</v>
      </c>
      <c r="G85" s="13">
        <f>F85/E85</f>
        <v>0.64874551971326166</v>
      </c>
      <c r="H85" s="11">
        <v>0.69</v>
      </c>
      <c r="I85" s="12">
        <v>0.62</v>
      </c>
      <c r="J85" s="13">
        <f>I85/H85</f>
        <v>0.89855072463768126</v>
      </c>
      <c r="K85" s="11">
        <v>0.76</v>
      </c>
      <c r="L85" s="12">
        <v>0.84</v>
      </c>
      <c r="M85" s="13">
        <f>L85/K85</f>
        <v>1.1052631578947367</v>
      </c>
      <c r="N85" s="11">
        <v>0.63</v>
      </c>
      <c r="O85" s="12">
        <v>0.57999999999999996</v>
      </c>
      <c r="P85" s="13">
        <f t="shared" si="1"/>
        <v>0.92063492063492058</v>
      </c>
    </row>
    <row r="86" spans="1:16">
      <c r="A86" s="1" t="s">
        <v>91</v>
      </c>
      <c r="B86" s="11">
        <v>0.2</v>
      </c>
      <c r="C86" s="12">
        <v>0.17</v>
      </c>
      <c r="D86" s="13">
        <f>C86/B86</f>
        <v>0.85</v>
      </c>
      <c r="E86" s="11">
        <v>0.2</v>
      </c>
      <c r="F86" s="12">
        <v>0.09</v>
      </c>
      <c r="G86" s="13">
        <f>F86/E86</f>
        <v>0.44999999999999996</v>
      </c>
      <c r="H86" s="11">
        <v>0.11</v>
      </c>
      <c r="I86" s="12">
        <v>0.15</v>
      </c>
      <c r="J86" s="13">
        <f>I86/H86</f>
        <v>1.3636363636363635</v>
      </c>
      <c r="K86" s="11">
        <v>0.14000000000000001</v>
      </c>
      <c r="L86" s="12">
        <v>0.19</v>
      </c>
      <c r="M86" s="13">
        <f>L86/K86</f>
        <v>1.357142857142857</v>
      </c>
      <c r="N86" s="11">
        <v>0.18</v>
      </c>
      <c r="O86" s="12">
        <v>0.19</v>
      </c>
      <c r="P86" s="13">
        <f t="shared" si="1"/>
        <v>1.0555555555555556</v>
      </c>
    </row>
    <row r="87" spans="1:16">
      <c r="A87" s="1" t="s">
        <v>92</v>
      </c>
      <c r="B87" s="11">
        <v>4.38</v>
      </c>
      <c r="C87" s="12">
        <v>3.7</v>
      </c>
      <c r="D87" s="13">
        <f>C87/B87</f>
        <v>0.84474885844748859</v>
      </c>
      <c r="E87" s="11">
        <v>3.89</v>
      </c>
      <c r="F87" s="12">
        <v>3.12</v>
      </c>
      <c r="G87" s="13">
        <f>F87/E87</f>
        <v>0.80205655526992292</v>
      </c>
      <c r="H87" s="11">
        <v>4.16</v>
      </c>
      <c r="I87" s="12">
        <v>3.42</v>
      </c>
      <c r="J87" s="13">
        <f>I87/H87</f>
        <v>0.82211538461538458</v>
      </c>
      <c r="K87" s="11">
        <v>4.92</v>
      </c>
      <c r="L87" s="12">
        <v>3.4</v>
      </c>
      <c r="M87" s="13">
        <f>L87/K87</f>
        <v>0.69105691056910568</v>
      </c>
      <c r="N87" s="11">
        <v>4.7699999999999996</v>
      </c>
      <c r="O87" s="12">
        <v>3.5</v>
      </c>
      <c r="P87" s="13">
        <f t="shared" si="1"/>
        <v>0.7337526205450734</v>
      </c>
    </row>
    <row r="88" spans="1:16">
      <c r="A88" s="1" t="s">
        <v>93</v>
      </c>
      <c r="B88" s="11">
        <v>0.7</v>
      </c>
      <c r="C88" s="12">
        <v>0.63</v>
      </c>
      <c r="D88" s="13">
        <f>C88/B88</f>
        <v>0.9</v>
      </c>
      <c r="E88" s="11">
        <v>0.64</v>
      </c>
      <c r="F88" s="12">
        <v>0.56999999999999995</v>
      </c>
      <c r="G88" s="13">
        <f>F88/E88</f>
        <v>0.89062499999999989</v>
      </c>
      <c r="H88" s="11">
        <v>0.9</v>
      </c>
      <c r="I88" s="12">
        <v>0.76</v>
      </c>
      <c r="J88" s="13">
        <f>I88/H88</f>
        <v>0.84444444444444444</v>
      </c>
      <c r="K88" s="11">
        <v>0.64</v>
      </c>
      <c r="L88" s="12">
        <v>0.68</v>
      </c>
      <c r="M88" s="13">
        <f>L88/K88</f>
        <v>1.0625</v>
      </c>
      <c r="N88" s="11">
        <v>0.57999999999999996</v>
      </c>
      <c r="O88" s="12">
        <v>0.59</v>
      </c>
      <c r="P88" s="13">
        <f t="shared" si="1"/>
        <v>1.0172413793103448</v>
      </c>
    </row>
    <row r="89" spans="1:16">
      <c r="A89" s="1" t="s">
        <v>94</v>
      </c>
      <c r="B89" s="11">
        <v>0.61</v>
      </c>
      <c r="C89" s="12">
        <v>0.73</v>
      </c>
      <c r="D89" s="13">
        <f>C89/B89</f>
        <v>1.1967213114754098</v>
      </c>
      <c r="E89" s="11">
        <v>1.9</v>
      </c>
      <c r="F89" s="12">
        <v>1.66</v>
      </c>
      <c r="G89" s="13">
        <f>F89/E89</f>
        <v>0.87368421052631584</v>
      </c>
      <c r="H89" s="11">
        <v>0.65</v>
      </c>
      <c r="I89" s="12">
        <v>0.59</v>
      </c>
      <c r="J89" s="13">
        <f>I89/H89</f>
        <v>0.90769230769230758</v>
      </c>
      <c r="K89" s="11">
        <v>0.64</v>
      </c>
      <c r="L89" s="12">
        <v>0.61</v>
      </c>
      <c r="M89" s="13">
        <f>L89/K89</f>
        <v>0.953125</v>
      </c>
      <c r="N89" s="11">
        <v>0.62</v>
      </c>
      <c r="O89" s="12">
        <v>0.67</v>
      </c>
      <c r="P89" s="13">
        <f t="shared" si="1"/>
        <v>1.0806451612903227</v>
      </c>
    </row>
    <row r="90" spans="1:16">
      <c r="A90" s="1" t="s">
        <v>95</v>
      </c>
      <c r="B90" s="11">
        <v>0.8</v>
      </c>
      <c r="C90" s="12">
        <v>0.74</v>
      </c>
      <c r="D90" s="13">
        <f>C90/B90</f>
        <v>0.92499999999999993</v>
      </c>
      <c r="E90" s="11">
        <v>0.85</v>
      </c>
      <c r="F90" s="12">
        <v>0.68</v>
      </c>
      <c r="G90" s="13">
        <f>F90/E90</f>
        <v>0.8</v>
      </c>
      <c r="H90" s="11">
        <v>0.59</v>
      </c>
      <c r="I90" s="12">
        <v>0.56000000000000005</v>
      </c>
      <c r="J90" s="13">
        <f>I90/H90</f>
        <v>0.94915254237288149</v>
      </c>
      <c r="K90" s="11">
        <v>0.61</v>
      </c>
      <c r="L90" s="12">
        <v>0.54</v>
      </c>
      <c r="M90" s="13">
        <f>L90/K90</f>
        <v>0.88524590163934436</v>
      </c>
      <c r="N90" s="11">
        <v>0.61</v>
      </c>
      <c r="O90" s="12">
        <v>0.57999999999999996</v>
      </c>
      <c r="P90" s="13">
        <f t="shared" si="1"/>
        <v>0.95081967213114749</v>
      </c>
    </row>
    <row r="91" spans="1:16">
      <c r="A91" s="1" t="s">
        <v>96</v>
      </c>
      <c r="B91" s="11">
        <v>0.87</v>
      </c>
      <c r="C91" s="12">
        <v>0.69</v>
      </c>
      <c r="D91" s="13">
        <f>C91/B91</f>
        <v>0.79310344827586199</v>
      </c>
      <c r="E91" s="11">
        <v>1.06</v>
      </c>
      <c r="F91" s="12">
        <v>0.88</v>
      </c>
      <c r="G91" s="13">
        <f>F91/E91</f>
        <v>0.83018867924528295</v>
      </c>
      <c r="H91" s="11">
        <v>2.98</v>
      </c>
      <c r="I91" s="12">
        <v>2.2799999999999998</v>
      </c>
      <c r="J91" s="13">
        <f>I91/H91</f>
        <v>0.76510067114093949</v>
      </c>
      <c r="K91" s="11">
        <v>1.27</v>
      </c>
      <c r="L91" s="12">
        <v>1.23</v>
      </c>
      <c r="M91" s="13">
        <f>L91/K91</f>
        <v>0.96850393700787396</v>
      </c>
      <c r="N91" s="11">
        <v>0.56000000000000005</v>
      </c>
      <c r="O91" s="12">
        <v>0.56000000000000005</v>
      </c>
      <c r="P91" s="13">
        <f t="shared" si="1"/>
        <v>1</v>
      </c>
    </row>
    <row r="92" spans="1:16">
      <c r="A92" s="1" t="s">
        <v>97</v>
      </c>
      <c r="B92" s="11">
        <v>2.02</v>
      </c>
      <c r="C92" s="12">
        <v>0.7</v>
      </c>
      <c r="D92" s="13">
        <f>C92/B92</f>
        <v>0.34653465346534651</v>
      </c>
      <c r="E92" s="11">
        <v>0.65</v>
      </c>
      <c r="F92" s="12">
        <v>0.66</v>
      </c>
      <c r="G92" s="13">
        <f>F92/E92</f>
        <v>1.0153846153846153</v>
      </c>
      <c r="H92" s="11">
        <v>0.68</v>
      </c>
      <c r="I92" s="12">
        <v>0.51</v>
      </c>
      <c r="J92" s="13">
        <f>I92/H92</f>
        <v>0.75</v>
      </c>
      <c r="K92" s="11">
        <v>0.62</v>
      </c>
      <c r="L92" s="12">
        <v>0.55000000000000004</v>
      </c>
      <c r="M92" s="13">
        <f>L92/K92</f>
        <v>0.88709677419354849</v>
      </c>
      <c r="N92" s="11">
        <v>0.8</v>
      </c>
      <c r="O92" s="12">
        <v>0.64</v>
      </c>
      <c r="P92" s="13">
        <f t="shared" si="1"/>
        <v>0.79999999999999993</v>
      </c>
    </row>
    <row r="93" spans="1:16">
      <c r="A93" s="1" t="s">
        <v>98</v>
      </c>
      <c r="B93" s="11">
        <v>0.73</v>
      </c>
      <c r="C93" s="12">
        <v>0.67</v>
      </c>
      <c r="D93" s="13">
        <f>C93/B93</f>
        <v>0.91780821917808231</v>
      </c>
      <c r="E93" s="11">
        <v>0.7</v>
      </c>
      <c r="F93" s="12">
        <v>0.83</v>
      </c>
      <c r="G93" s="13">
        <f>F93/E93</f>
        <v>1.1857142857142857</v>
      </c>
      <c r="H93" s="11">
        <v>4.88</v>
      </c>
      <c r="I93" s="12">
        <v>3.52</v>
      </c>
      <c r="J93" s="13">
        <f>I93/H93</f>
        <v>0.72131147540983609</v>
      </c>
      <c r="K93" s="11">
        <v>1.5</v>
      </c>
      <c r="L93" s="12">
        <v>1.75</v>
      </c>
      <c r="M93" s="13">
        <f>L93/K93</f>
        <v>1.1666666666666667</v>
      </c>
      <c r="N93" s="11">
        <v>0.49</v>
      </c>
      <c r="O93" s="12">
        <v>0.56000000000000005</v>
      </c>
      <c r="P93" s="13">
        <f t="shared" si="1"/>
        <v>1.142857142857143</v>
      </c>
    </row>
    <row r="94" spans="1:16">
      <c r="A94" s="1" t="s">
        <v>99</v>
      </c>
      <c r="B94" s="11">
        <v>0.69</v>
      </c>
      <c r="C94" s="12">
        <v>0.56999999999999995</v>
      </c>
      <c r="D94" s="13">
        <f>C94/B94</f>
        <v>0.82608695652173914</v>
      </c>
      <c r="E94" s="11">
        <v>0.61</v>
      </c>
      <c r="F94" s="12">
        <v>0.57999999999999996</v>
      </c>
      <c r="G94" s="13">
        <f>F94/E94</f>
        <v>0.95081967213114749</v>
      </c>
      <c r="H94" s="11">
        <v>0.67</v>
      </c>
      <c r="I94" s="12">
        <v>0.63</v>
      </c>
      <c r="J94" s="13">
        <f>I94/H94</f>
        <v>0.94029850746268651</v>
      </c>
      <c r="K94" s="11">
        <v>0.76</v>
      </c>
      <c r="L94" s="12">
        <v>0.61</v>
      </c>
      <c r="M94" s="13">
        <f>L94/K94</f>
        <v>0.80263157894736836</v>
      </c>
      <c r="N94" s="11">
        <v>1.01</v>
      </c>
      <c r="O94" s="12">
        <v>1.83</v>
      </c>
      <c r="P94" s="13">
        <f t="shared" si="1"/>
        <v>1.8118811881188119</v>
      </c>
    </row>
    <row r="95" spans="1:16">
      <c r="A95" s="1" t="s">
        <v>100</v>
      </c>
      <c r="B95" s="11">
        <v>1.06</v>
      </c>
      <c r="C95" s="12">
        <v>0.77</v>
      </c>
      <c r="D95" s="13">
        <f>C95/B95</f>
        <v>0.72641509433962259</v>
      </c>
      <c r="E95" s="11">
        <v>0.95</v>
      </c>
      <c r="F95" s="12">
        <v>0.73</v>
      </c>
      <c r="G95" s="13">
        <f>F95/E95</f>
        <v>0.768421052631579</v>
      </c>
      <c r="H95" s="11">
        <v>0.6</v>
      </c>
      <c r="I95" s="12">
        <v>0.68</v>
      </c>
      <c r="J95" s="13">
        <f>I95/H95</f>
        <v>1.1333333333333335</v>
      </c>
      <c r="K95" s="11">
        <v>0.56999999999999995</v>
      </c>
      <c r="L95" s="12">
        <v>0.46</v>
      </c>
      <c r="M95" s="13">
        <f>L95/K95</f>
        <v>0.80701754385964919</v>
      </c>
      <c r="N95" s="11">
        <v>0.61</v>
      </c>
      <c r="O95" s="12">
        <v>0.53</v>
      </c>
      <c r="P95" s="13">
        <f t="shared" si="1"/>
        <v>0.86885245901639352</v>
      </c>
    </row>
    <row r="96" spans="1:16">
      <c r="A96" s="1" t="s">
        <v>101</v>
      </c>
      <c r="B96" s="11">
        <v>0.86</v>
      </c>
      <c r="C96" s="12">
        <v>0.6</v>
      </c>
      <c r="D96" s="13">
        <f>C96/B96</f>
        <v>0.69767441860465118</v>
      </c>
      <c r="E96" s="11">
        <v>0.61</v>
      </c>
      <c r="F96" s="12">
        <v>0.65</v>
      </c>
      <c r="G96" s="13">
        <f>F96/E96</f>
        <v>1.0655737704918034</v>
      </c>
      <c r="H96" s="11">
        <v>0.68</v>
      </c>
      <c r="I96" s="12">
        <v>0.6</v>
      </c>
      <c r="J96" s="13">
        <f>I96/H96</f>
        <v>0.88235294117647045</v>
      </c>
      <c r="K96" s="11">
        <v>0.7</v>
      </c>
      <c r="L96" s="12">
        <v>0.69</v>
      </c>
      <c r="M96" s="13">
        <f>L96/K96</f>
        <v>0.98571428571428565</v>
      </c>
      <c r="N96" s="11">
        <v>0.66</v>
      </c>
      <c r="O96" s="12">
        <v>0.7</v>
      </c>
      <c r="P96" s="13">
        <f t="shared" si="1"/>
        <v>1.0606060606060606</v>
      </c>
    </row>
    <row r="97" spans="1:16">
      <c r="A97" s="1" t="s">
        <v>102</v>
      </c>
      <c r="B97" s="11">
        <v>0.91</v>
      </c>
      <c r="C97" s="12">
        <v>0.66</v>
      </c>
      <c r="D97" s="13">
        <f>C97/B97</f>
        <v>0.72527472527472525</v>
      </c>
      <c r="E97" s="11">
        <v>0.59</v>
      </c>
      <c r="F97" s="12">
        <v>0.56999999999999995</v>
      </c>
      <c r="G97" s="13">
        <f>F97/E97</f>
        <v>0.96610169491525422</v>
      </c>
      <c r="H97" s="11">
        <v>1.17</v>
      </c>
      <c r="I97" s="12">
        <v>1.05</v>
      </c>
      <c r="J97" s="13">
        <f>I97/H97</f>
        <v>0.89743589743589758</v>
      </c>
      <c r="K97" s="11">
        <v>0.63</v>
      </c>
      <c r="L97" s="12">
        <v>0.55000000000000004</v>
      </c>
      <c r="M97" s="13">
        <f>L97/K97</f>
        <v>0.87301587301587313</v>
      </c>
      <c r="N97" s="11">
        <v>0.65</v>
      </c>
      <c r="O97" s="12">
        <v>0.69</v>
      </c>
      <c r="P97" s="13">
        <f t="shared" si="1"/>
        <v>1.0615384615384613</v>
      </c>
    </row>
    <row r="98" spans="1:16">
      <c r="A98" s="1" t="s">
        <v>103</v>
      </c>
      <c r="B98" s="14">
        <v>0.27</v>
      </c>
      <c r="C98" s="15">
        <v>0.2</v>
      </c>
      <c r="D98" s="16">
        <f>C98/B98</f>
        <v>0.7407407407407407</v>
      </c>
      <c r="E98" s="14">
        <v>0.19</v>
      </c>
      <c r="F98" s="15">
        <v>0.17</v>
      </c>
      <c r="G98" s="16">
        <f>F98/E98</f>
        <v>0.89473684210526316</v>
      </c>
      <c r="H98" s="14">
        <v>0.24</v>
      </c>
      <c r="I98" s="15">
        <v>0.19</v>
      </c>
      <c r="J98" s="16">
        <f>I98/H98</f>
        <v>0.79166666666666674</v>
      </c>
      <c r="K98" s="14">
        <v>0.18</v>
      </c>
      <c r="L98" s="15">
        <v>0.28000000000000003</v>
      </c>
      <c r="M98" s="16">
        <f>L98/K98</f>
        <v>1.5555555555555558</v>
      </c>
      <c r="N98" s="14">
        <v>0.4</v>
      </c>
      <c r="O98" s="15">
        <v>0.25</v>
      </c>
      <c r="P98" s="16">
        <f t="shared" si="1"/>
        <v>0.625</v>
      </c>
    </row>
  </sheetData>
  <mergeCells count="5">
    <mergeCell ref="B1:D1"/>
    <mergeCell ref="E1:G1"/>
    <mergeCell ref="H1:J1"/>
    <mergeCell ref="K1:M1"/>
    <mergeCell ref="N1:P1"/>
  </mergeCells>
  <conditionalFormatting sqref="B2:C43 B45:C77 B79:C98 B1">
    <cfRule type="colorScale" priority="13">
      <colorScale>
        <cfvo type="min"/>
        <cfvo type="max"/>
        <color rgb="FFFCFCFF"/>
        <color rgb="FF63BE7B"/>
      </colorScale>
    </cfRule>
  </conditionalFormatting>
  <conditionalFormatting sqref="E3:F23 E25:F98 E1">
    <cfRule type="colorScale" priority="12">
      <colorScale>
        <cfvo type="min"/>
        <cfvo type="max"/>
        <color rgb="FFFCFCFF"/>
        <color rgb="FF63BE7B"/>
      </colorScale>
    </cfRule>
  </conditionalFormatting>
  <conditionalFormatting sqref="H3:I19 H42:I51 H53:I98 H21:I40">
    <cfRule type="colorScale" priority="11">
      <colorScale>
        <cfvo type="min"/>
        <cfvo type="max"/>
        <color rgb="FFFCFCFF"/>
        <color rgb="FF63BE7B"/>
      </colorScale>
    </cfRule>
  </conditionalFormatting>
  <conditionalFormatting sqref="K3:L32 K49:L56 K58:L92 K34:L47 K94:L98">
    <cfRule type="colorScale" priority="10">
      <colorScale>
        <cfvo type="min"/>
        <cfvo type="max"/>
        <color rgb="FFFCFCFF"/>
        <color rgb="FF63BE7B"/>
      </colorScale>
    </cfRule>
  </conditionalFormatting>
  <conditionalFormatting sqref="N3:O43 N95:O98 N45:O93">
    <cfRule type="colorScale" priority="9">
      <colorScale>
        <cfvo type="min"/>
        <cfvo type="max"/>
        <color rgb="FFFCFCFF"/>
        <color rgb="FF63BE7B"/>
      </colorScale>
    </cfRule>
  </conditionalFormatting>
  <conditionalFormatting sqref="E2:F2">
    <cfRule type="colorScale" priority="4">
      <colorScale>
        <cfvo type="min"/>
        <cfvo type="max"/>
        <color rgb="FFFCFCFF"/>
        <color rgb="FF63BE7B"/>
      </colorScale>
    </cfRule>
  </conditionalFormatting>
  <conditionalFormatting sqref="H2:I2">
    <cfRule type="colorScale" priority="3">
      <colorScale>
        <cfvo type="min"/>
        <cfvo type="max"/>
        <color rgb="FFFCFCFF"/>
        <color rgb="FF63BE7B"/>
      </colorScale>
    </cfRule>
  </conditionalFormatting>
  <conditionalFormatting sqref="K2:L2">
    <cfRule type="colorScale" priority="2">
      <colorScale>
        <cfvo type="min"/>
        <cfvo type="max"/>
        <color rgb="FFFCFCFF"/>
        <color rgb="FF63BE7B"/>
      </colorScale>
    </cfRule>
  </conditionalFormatting>
  <conditionalFormatting sqref="N2:O2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Z21"/>
  <sheetViews>
    <sheetView workbookViewId="0">
      <selection activeCell="AJ27" sqref="AJ27"/>
    </sheetView>
  </sheetViews>
  <sheetFormatPr baseColWidth="10" defaultRowHeight="15" x14ac:dyDescent="0"/>
  <cols>
    <col min="3" max="52" width="5.6640625" customWidth="1"/>
  </cols>
  <sheetData>
    <row r="2" spans="2:52" ht="17">
      <c r="B2" s="24" t="s">
        <v>5</v>
      </c>
      <c r="C2" s="25">
        <v>2</v>
      </c>
      <c r="D2" s="26">
        <v>3</v>
      </c>
      <c r="E2" s="26">
        <v>4</v>
      </c>
      <c r="F2" s="26">
        <v>5</v>
      </c>
      <c r="G2" s="26">
        <v>6</v>
      </c>
      <c r="H2" s="26">
        <v>7</v>
      </c>
      <c r="I2" s="26">
        <v>8</v>
      </c>
      <c r="J2" s="26">
        <v>9</v>
      </c>
      <c r="K2" s="26">
        <v>10</v>
      </c>
      <c r="L2" s="27">
        <v>11</v>
      </c>
      <c r="M2" s="25">
        <v>2</v>
      </c>
      <c r="N2" s="26">
        <v>3</v>
      </c>
      <c r="O2" s="26">
        <v>4</v>
      </c>
      <c r="P2" s="26">
        <v>5</v>
      </c>
      <c r="Q2" s="26">
        <v>6</v>
      </c>
      <c r="R2" s="26">
        <v>7</v>
      </c>
      <c r="S2" s="26">
        <v>8</v>
      </c>
      <c r="T2" s="26">
        <v>9</v>
      </c>
      <c r="U2" s="26">
        <v>10</v>
      </c>
      <c r="V2" s="27">
        <v>11</v>
      </c>
      <c r="W2" s="25">
        <v>2</v>
      </c>
      <c r="X2" s="26">
        <v>3</v>
      </c>
      <c r="Y2" s="26">
        <v>4</v>
      </c>
      <c r="Z2" s="26">
        <v>5</v>
      </c>
      <c r="AA2" s="26">
        <v>6</v>
      </c>
      <c r="AB2" s="26">
        <v>7</v>
      </c>
      <c r="AC2" s="26">
        <v>8</v>
      </c>
      <c r="AD2" s="26">
        <v>9</v>
      </c>
      <c r="AE2" s="26">
        <v>10</v>
      </c>
      <c r="AF2" s="27">
        <v>11</v>
      </c>
      <c r="AG2" s="25">
        <v>2</v>
      </c>
      <c r="AH2" s="26">
        <v>3</v>
      </c>
      <c r="AI2" s="26">
        <v>4</v>
      </c>
      <c r="AJ2" s="26">
        <v>5</v>
      </c>
      <c r="AK2" s="26">
        <v>6</v>
      </c>
      <c r="AL2" s="26">
        <v>7</v>
      </c>
      <c r="AM2" s="26">
        <v>8</v>
      </c>
      <c r="AN2" s="26">
        <v>9</v>
      </c>
      <c r="AO2" s="26">
        <v>10</v>
      </c>
      <c r="AP2" s="27">
        <v>11</v>
      </c>
      <c r="AQ2" s="25">
        <v>2</v>
      </c>
      <c r="AR2" s="26">
        <v>3</v>
      </c>
      <c r="AS2" s="26">
        <v>4</v>
      </c>
      <c r="AT2" s="26">
        <v>5</v>
      </c>
      <c r="AU2" s="26">
        <v>6</v>
      </c>
      <c r="AV2" s="26">
        <v>7</v>
      </c>
      <c r="AW2" s="26">
        <v>8</v>
      </c>
      <c r="AX2" s="26">
        <v>9</v>
      </c>
      <c r="AY2" s="26">
        <v>10</v>
      </c>
      <c r="AZ2" s="27">
        <v>11</v>
      </c>
    </row>
    <row r="3" spans="2:52" ht="17">
      <c r="B3" s="28" t="s">
        <v>6</v>
      </c>
      <c r="C3" s="29">
        <v>1.1230769230769231</v>
      </c>
      <c r="D3" s="29">
        <v>1.1272727272727272</v>
      </c>
      <c r="E3" s="29">
        <v>0.9375</v>
      </c>
      <c r="F3" s="29">
        <v>0.72667757774140751</v>
      </c>
      <c r="G3" s="29">
        <v>1.1216216216216215</v>
      </c>
      <c r="H3" s="29">
        <v>0.85185185185185175</v>
      </c>
      <c r="I3" s="29">
        <v>0.83783783783783783</v>
      </c>
      <c r="J3" s="29">
        <v>1.0641025641025641</v>
      </c>
      <c r="K3" s="29">
        <v>1.0384615384615385</v>
      </c>
      <c r="L3" s="30">
        <v>0.92753623188405809</v>
      </c>
      <c r="M3" s="31">
        <v>0.98484848484848486</v>
      </c>
      <c r="N3" s="29">
        <v>1.1666666666666665</v>
      </c>
      <c r="O3" s="29">
        <v>1</v>
      </c>
      <c r="P3" s="29">
        <v>0.74846625766871167</v>
      </c>
      <c r="Q3" s="29">
        <v>1.0317460317460319</v>
      </c>
      <c r="R3" s="29">
        <v>0.62952646239554311</v>
      </c>
      <c r="S3" s="29">
        <v>0.81118881118881114</v>
      </c>
      <c r="T3" s="29">
        <v>1.2280701754385965</v>
      </c>
      <c r="U3" s="29">
        <v>1.0684931506849316</v>
      </c>
      <c r="V3" s="30">
        <v>1.0517241379310345</v>
      </c>
      <c r="W3" s="31">
        <v>0.95945945945945943</v>
      </c>
      <c r="X3" s="29">
        <v>1.0319148936170213</v>
      </c>
      <c r="Y3" s="29">
        <v>0.60550458715596334</v>
      </c>
      <c r="Z3" s="29">
        <v>0.95081967213114749</v>
      </c>
      <c r="AA3" s="29">
        <v>0.8783783783783784</v>
      </c>
      <c r="AB3" s="29">
        <v>0.81481481481481477</v>
      </c>
      <c r="AC3" s="29">
        <v>0.63636363636363635</v>
      </c>
      <c r="AD3" s="29">
        <v>1.0677966101694916</v>
      </c>
      <c r="AE3" s="29">
        <v>0.65277777777777779</v>
      </c>
      <c r="AF3" s="30">
        <v>1.0307692307692309</v>
      </c>
      <c r="AG3" s="31">
        <v>0.88405797101449279</v>
      </c>
      <c r="AH3" s="29">
        <v>1.3076923076923077</v>
      </c>
      <c r="AI3" s="29">
        <v>1.2830188679245282</v>
      </c>
      <c r="AJ3" s="29">
        <v>0.98136645962732916</v>
      </c>
      <c r="AK3" s="29">
        <v>0.98275862068965514</v>
      </c>
      <c r="AL3" s="29">
        <v>0.98305084745762705</v>
      </c>
      <c r="AM3" s="29">
        <v>1.1785714285714286</v>
      </c>
      <c r="AN3" s="29">
        <v>1.0677966101694916</v>
      </c>
      <c r="AO3" s="29">
        <v>0.91379310344827602</v>
      </c>
      <c r="AP3" s="30">
        <v>0.86764705882352933</v>
      </c>
      <c r="AQ3" s="31">
        <v>0.95575221238938068</v>
      </c>
      <c r="AR3" s="29">
        <v>1.0555555555555556</v>
      </c>
      <c r="AS3" s="29">
        <v>1.0508474576271187</v>
      </c>
      <c r="AT3" s="29">
        <v>1.0707070707070707</v>
      </c>
      <c r="AU3" s="29">
        <v>1.1194029850746268</v>
      </c>
      <c r="AV3" s="29">
        <v>1.1228070175438598</v>
      </c>
      <c r="AW3" s="29">
        <v>1.0571428571428572</v>
      </c>
      <c r="AX3" s="29">
        <v>0.78205128205128205</v>
      </c>
      <c r="AY3" s="29">
        <v>0.93103448275862077</v>
      </c>
      <c r="AZ3" s="30">
        <v>1</v>
      </c>
    </row>
    <row r="4" spans="2:52" ht="17">
      <c r="B4" s="32" t="s">
        <v>7</v>
      </c>
      <c r="C4" s="29">
        <v>1</v>
      </c>
      <c r="D4" s="29">
        <v>1.1212121212121211</v>
      </c>
      <c r="E4" s="29">
        <v>0.80769230769230771</v>
      </c>
      <c r="F4" s="29">
        <v>0.78666666666666663</v>
      </c>
      <c r="G4" s="29">
        <v>0.84810126582278478</v>
      </c>
      <c r="H4" s="29">
        <v>0.90769230769230758</v>
      </c>
      <c r="I4" s="29">
        <v>0.859375</v>
      </c>
      <c r="J4" s="29">
        <v>0.77922077922077915</v>
      </c>
      <c r="K4" s="29">
        <v>1.0431034482758621</v>
      </c>
      <c r="L4" s="30">
        <v>0.66279069767441856</v>
      </c>
      <c r="M4" s="31">
        <v>0.93442622950819665</v>
      </c>
      <c r="N4" s="29">
        <v>1.0204081632653061</v>
      </c>
      <c r="O4" s="29">
        <v>0.8314606741573034</v>
      </c>
      <c r="P4" s="29">
        <v>1.0634920634920635</v>
      </c>
      <c r="Q4" s="29">
        <v>1.1428571428571428</v>
      </c>
      <c r="R4" s="29">
        <v>0.92857142857142871</v>
      </c>
      <c r="S4" s="29">
        <v>0.98701298701298701</v>
      </c>
      <c r="T4" s="29">
        <v>0.77142857142857157</v>
      </c>
      <c r="U4" s="29">
        <v>1.5000000000000002</v>
      </c>
      <c r="V4" s="30">
        <v>0.7857142857142857</v>
      </c>
      <c r="W4" s="31">
        <v>0.94791666666666674</v>
      </c>
      <c r="X4" s="29">
        <v>0.88</v>
      </c>
      <c r="Y4" s="29">
        <v>0.89082969432314407</v>
      </c>
      <c r="Z4" s="29">
        <v>0.98360655737704916</v>
      </c>
      <c r="AA4" s="29">
        <v>1.3221476510067114</v>
      </c>
      <c r="AB4" s="29">
        <v>1.1509433962264151</v>
      </c>
      <c r="AC4" s="29">
        <v>0.77489177489177485</v>
      </c>
      <c r="AD4" s="29">
        <v>1.1730769230769229</v>
      </c>
      <c r="AE4" s="29">
        <v>0.83720930232558133</v>
      </c>
      <c r="AF4" s="30">
        <v>0.88333333333333341</v>
      </c>
      <c r="AG4" s="31">
        <v>1.1132075471698113</v>
      </c>
      <c r="AH4" s="29">
        <v>0.88888888888888895</v>
      </c>
      <c r="AI4" s="29">
        <v>1.0655737704918034</v>
      </c>
      <c r="AJ4" s="29">
        <v>0.92982456140350889</v>
      </c>
      <c r="AK4" s="29">
        <v>0.88421052631578945</v>
      </c>
      <c r="AL4" s="29">
        <v>0.89655172413793116</v>
      </c>
      <c r="AM4" s="29">
        <v>0.92771084337349408</v>
      </c>
      <c r="AN4" s="29">
        <v>0.89655172413793116</v>
      </c>
      <c r="AO4" s="29">
        <v>1.02</v>
      </c>
      <c r="AP4" s="30">
        <v>1.1276595744680853</v>
      </c>
      <c r="AQ4" s="31">
        <v>0.89999999999999991</v>
      </c>
      <c r="AR4" s="29">
        <v>0.85483870967741937</v>
      </c>
      <c r="AS4" s="29">
        <v>1.078125</v>
      </c>
      <c r="AT4" s="29">
        <v>1</v>
      </c>
      <c r="AU4" s="29">
        <v>1.0175438596491229</v>
      </c>
      <c r="AV4" s="29">
        <v>0.93243243243243235</v>
      </c>
      <c r="AW4" s="29">
        <v>0.86</v>
      </c>
      <c r="AX4" s="29">
        <v>1.1355932203389831</v>
      </c>
      <c r="AY4" s="29">
        <v>0.80459770114942519</v>
      </c>
      <c r="AZ4" s="30">
        <v>1.0900000000000001</v>
      </c>
    </row>
    <row r="5" spans="2:52" ht="17">
      <c r="B5" s="32" t="s">
        <v>1014</v>
      </c>
      <c r="C5" s="29">
        <v>0.88732394366197187</v>
      </c>
      <c r="D5" s="29">
        <v>0.75</v>
      </c>
      <c r="E5" s="29">
        <v>1</v>
      </c>
      <c r="F5" s="29">
        <v>0.8125</v>
      </c>
      <c r="G5" s="29">
        <v>1.131578947368421</v>
      </c>
      <c r="H5" s="29">
        <v>0.82894736842105265</v>
      </c>
      <c r="I5" s="29">
        <v>0.84210526315789469</v>
      </c>
      <c r="J5" s="29">
        <v>0.75641025641025639</v>
      </c>
      <c r="K5" s="29">
        <v>0.83333333333333337</v>
      </c>
      <c r="L5" s="30">
        <v>0.76190476190476197</v>
      </c>
      <c r="M5" s="31">
        <v>1.0545454545454545</v>
      </c>
      <c r="N5" s="29">
        <v>1.074074074074074</v>
      </c>
      <c r="O5" s="29">
        <v>0.87500000000000011</v>
      </c>
      <c r="P5" s="29">
        <v>0.84126984126984128</v>
      </c>
      <c r="Q5" s="29">
        <v>0.88888888888888895</v>
      </c>
      <c r="R5" s="29">
        <v>0.87878787878787867</v>
      </c>
      <c r="S5" s="29">
        <v>0.73437499999999989</v>
      </c>
      <c r="T5" s="29">
        <v>0.81040892193308556</v>
      </c>
      <c r="U5" s="29">
        <v>1.0980392156862746</v>
      </c>
      <c r="V5" s="30">
        <v>0.96969696969696972</v>
      </c>
      <c r="W5" s="31">
        <v>0.98019801980198018</v>
      </c>
      <c r="X5" s="29">
        <v>1.1632653061224489</v>
      </c>
      <c r="Y5" s="29">
        <v>0.63</v>
      </c>
      <c r="Z5" s="29">
        <v>0.73643410852713176</v>
      </c>
      <c r="AA5" s="29">
        <v>0.8</v>
      </c>
      <c r="AB5" s="29">
        <v>0.81690140845070425</v>
      </c>
      <c r="AC5" s="29">
        <v>0.98750000000000004</v>
      </c>
      <c r="AD5" s="29">
        <v>0.80459770114942519</v>
      </c>
      <c r="AE5" s="29">
        <v>0.97014925373134331</v>
      </c>
      <c r="AF5" s="30">
        <v>0.89830508474576276</v>
      </c>
      <c r="AG5" s="31">
        <v>0.70149253731343275</v>
      </c>
      <c r="AH5" s="29">
        <v>0.92647058823529405</v>
      </c>
      <c r="AI5" s="29">
        <v>0.85555555555555551</v>
      </c>
      <c r="AJ5" s="29">
        <v>1.2549019607843137</v>
      </c>
      <c r="AK5" s="29">
        <v>0.97101449275362328</v>
      </c>
      <c r="AL5" s="29">
        <v>1.5584415584415583</v>
      </c>
      <c r="AM5" s="29">
        <v>1.074074074074074</v>
      </c>
      <c r="AN5" s="29">
        <v>1.0666666666666667</v>
      </c>
      <c r="AO5" s="29">
        <v>0.92452830188679236</v>
      </c>
      <c r="AP5" s="30">
        <v>1.08</v>
      </c>
      <c r="AQ5" s="31">
        <v>1.1346153846153846</v>
      </c>
      <c r="AR5" s="29">
        <v>1.0517241379310345</v>
      </c>
      <c r="AS5" s="29">
        <v>1.0615384615384613</v>
      </c>
      <c r="AT5" s="29">
        <v>1.0377358490566038</v>
      </c>
      <c r="AU5" s="29">
        <v>1.0598290598290598</v>
      </c>
      <c r="AV5" s="29">
        <v>0.95</v>
      </c>
      <c r="AW5" s="29">
        <v>0.90361445783132532</v>
      </c>
      <c r="AX5" s="29">
        <v>0.71544715447154472</v>
      </c>
      <c r="AY5" s="29">
        <v>1.1764705882352942</v>
      </c>
      <c r="AZ5" s="30">
        <v>0.98148148148148151</v>
      </c>
    </row>
    <row r="6" spans="2:52" ht="17">
      <c r="B6" s="32" t="s">
        <v>1410</v>
      </c>
      <c r="C6" s="29">
        <v>1.0625</v>
      </c>
      <c r="D6" s="29">
        <v>0.82432432432432434</v>
      </c>
      <c r="E6" s="29">
        <v>0.97142857142857153</v>
      </c>
      <c r="F6" s="29">
        <v>0.83098591549295775</v>
      </c>
      <c r="G6" s="33">
        <v>6.3157894736842115</v>
      </c>
      <c r="H6" s="29">
        <v>1.1529411764705881</v>
      </c>
      <c r="I6" s="29">
        <v>0.79999999999999993</v>
      </c>
      <c r="J6" s="29">
        <v>0.88607594936708856</v>
      </c>
      <c r="K6" s="29">
        <v>0.83561643835616439</v>
      </c>
      <c r="L6" s="30">
        <v>0.85915492957746487</v>
      </c>
      <c r="M6" s="31">
        <v>0.85333333333333339</v>
      </c>
      <c r="N6" s="29">
        <v>1.0517241379310345</v>
      </c>
      <c r="O6" s="29">
        <v>1.036144578313253</v>
      </c>
      <c r="P6" s="29">
        <v>0.83333333333333337</v>
      </c>
      <c r="Q6" s="29">
        <v>1.2121212121212122</v>
      </c>
      <c r="R6" s="29">
        <v>0.83076923076923082</v>
      </c>
      <c r="S6" s="29">
        <v>0.85057471264367812</v>
      </c>
      <c r="T6" s="29">
        <v>0.7857142857142857</v>
      </c>
      <c r="U6" s="29">
        <v>0.89552238805970141</v>
      </c>
      <c r="V6" s="30">
        <v>0.75000000000000011</v>
      </c>
      <c r="W6" s="31">
        <v>0.87323943661971837</v>
      </c>
      <c r="X6" s="29">
        <v>1.057763211798443</v>
      </c>
      <c r="Y6" s="29">
        <v>0.68876080691642649</v>
      </c>
      <c r="Z6" s="29">
        <v>0.77108433734939763</v>
      </c>
      <c r="AA6" s="29">
        <v>0.98412698412698407</v>
      </c>
      <c r="AB6" s="29">
        <v>0.94545454545454544</v>
      </c>
      <c r="AC6" s="29">
        <v>0.77333333333333332</v>
      </c>
      <c r="AD6" s="29">
        <v>0.96969696969696972</v>
      </c>
      <c r="AE6" s="29">
        <v>1</v>
      </c>
      <c r="AF6" s="30">
        <v>0.64074074074074072</v>
      </c>
      <c r="AG6" s="31">
        <v>1.0517241379310345</v>
      </c>
      <c r="AH6" s="29">
        <v>1.0847457627118644</v>
      </c>
      <c r="AI6" s="29">
        <v>1.0727272727272725</v>
      </c>
      <c r="AJ6" s="29">
        <v>0.92307692307692302</v>
      </c>
      <c r="AK6" s="29">
        <v>0.87499999999999989</v>
      </c>
      <c r="AL6" s="29">
        <v>0.95081967213114749</v>
      </c>
      <c r="AM6" s="29">
        <v>1.0612244897959184</v>
      </c>
      <c r="AN6" s="29">
        <v>0.72499999999999987</v>
      </c>
      <c r="AO6" s="29">
        <v>1.0577134079438228</v>
      </c>
      <c r="AP6" s="30">
        <v>1.0188679245283019</v>
      </c>
      <c r="AQ6" s="31">
        <v>0.94117647058823528</v>
      </c>
      <c r="AR6" s="29">
        <v>0.96666666666666667</v>
      </c>
      <c r="AS6" s="29">
        <v>0.69933184855233854</v>
      </c>
      <c r="AT6" s="29">
        <v>0.86363636363636354</v>
      </c>
      <c r="AU6" s="29">
        <v>1.2952380952380953</v>
      </c>
      <c r="AV6" s="29">
        <v>0.81818181818181812</v>
      </c>
      <c r="AW6" s="29">
        <v>1</v>
      </c>
      <c r="AX6" s="29">
        <v>1.0425531914893618</v>
      </c>
      <c r="AY6" s="29">
        <v>0.91379310344827602</v>
      </c>
      <c r="AZ6" s="30">
        <v>1</v>
      </c>
    </row>
    <row r="7" spans="2:52" ht="17">
      <c r="B7" s="32" t="s">
        <v>1805</v>
      </c>
      <c r="C7" s="29">
        <v>0.891891891891892</v>
      </c>
      <c r="D7" s="29">
        <v>0.9242424242424242</v>
      </c>
      <c r="E7" s="29">
        <v>1.1208791208791209</v>
      </c>
      <c r="F7" s="29">
        <v>0.8</v>
      </c>
      <c r="G7" s="29">
        <v>0.83018867924528295</v>
      </c>
      <c r="H7" s="29">
        <v>0.87341772151898722</v>
      </c>
      <c r="I7" s="29">
        <v>0.84146341463414631</v>
      </c>
      <c r="J7" s="29">
        <v>0.85526315789473684</v>
      </c>
      <c r="K7" s="29">
        <v>0.69333333333333336</v>
      </c>
      <c r="L7" s="30">
        <v>0.77499999999999991</v>
      </c>
      <c r="M7" s="31">
        <v>1.1454545454545453</v>
      </c>
      <c r="N7" s="29">
        <v>0.93689320388349506</v>
      </c>
      <c r="O7" s="29">
        <v>1</v>
      </c>
      <c r="P7" s="29">
        <v>0.75600000000000001</v>
      </c>
      <c r="Q7" s="29">
        <v>0.78969957081545061</v>
      </c>
      <c r="R7" s="29">
        <v>1.0952380952380951</v>
      </c>
      <c r="S7" s="29">
        <v>0.43672456575682378</v>
      </c>
      <c r="T7" s="29">
        <v>0.69565217391304346</v>
      </c>
      <c r="U7" s="29">
        <v>0.65191146881287731</v>
      </c>
      <c r="V7" s="30">
        <v>0.85714285714285721</v>
      </c>
      <c r="W7" s="31">
        <v>1.9936305732484074</v>
      </c>
      <c r="X7" s="29">
        <v>1.0620155038759691</v>
      </c>
      <c r="Y7" s="29">
        <v>1.0925925925925926</v>
      </c>
      <c r="Z7" s="29">
        <v>0.83333333333333337</v>
      </c>
      <c r="AA7" s="29">
        <v>0.82051282051282048</v>
      </c>
      <c r="AB7" s="29">
        <v>0.71836734693877546</v>
      </c>
      <c r="AC7" s="29">
        <v>1.1041666666666667</v>
      </c>
      <c r="AD7" s="29">
        <v>1.0727272727272725</v>
      </c>
      <c r="AE7" s="29">
        <v>0.90000000000000013</v>
      </c>
      <c r="AF7" s="30">
        <v>0.95890410958904104</v>
      </c>
      <c r="AG7" s="31">
        <v>1.3</v>
      </c>
      <c r="AH7" s="29">
        <v>1.0952380952380951</v>
      </c>
      <c r="AI7" s="29">
        <v>1.1000000000000001</v>
      </c>
      <c r="AJ7" s="29">
        <v>1</v>
      </c>
      <c r="AK7" s="29">
        <v>0.83606557377049184</v>
      </c>
      <c r="AL7" s="29">
        <v>1.6666666666666667</v>
      </c>
      <c r="AM7" s="29">
        <v>0.796875</v>
      </c>
      <c r="AN7" s="29">
        <v>1.0327868852459017</v>
      </c>
      <c r="AO7" s="29">
        <v>0.93939393939393945</v>
      </c>
      <c r="AP7" s="30">
        <v>1.1320754716981132</v>
      </c>
      <c r="AQ7" s="31">
        <v>1.0410958904109588</v>
      </c>
      <c r="AR7" s="29">
        <v>0.78149606299212604</v>
      </c>
      <c r="AS7" s="29">
        <v>0.875</v>
      </c>
      <c r="AT7" s="29">
        <v>0.72941176470588232</v>
      </c>
      <c r="AU7" s="29">
        <v>1.046875</v>
      </c>
      <c r="AV7" s="29">
        <v>0.9453125</v>
      </c>
      <c r="AW7" s="29">
        <v>0.94594594594594594</v>
      </c>
      <c r="AX7" s="29">
        <v>1.0222222222222221</v>
      </c>
      <c r="AY7" s="29">
        <v>0.77419354838709675</v>
      </c>
      <c r="AZ7" s="30">
        <v>0.66666666666666674</v>
      </c>
    </row>
    <row r="8" spans="2:52" ht="17">
      <c r="B8" s="32" t="s">
        <v>2198</v>
      </c>
      <c r="C8" s="29">
        <v>0.86301369863013699</v>
      </c>
      <c r="D8" s="29">
        <v>1.1153846153846152</v>
      </c>
      <c r="E8" s="29">
        <v>0.88709677419354849</v>
      </c>
      <c r="F8" s="29">
        <v>0.3473053892215569</v>
      </c>
      <c r="G8" s="29">
        <v>0.79104477611940294</v>
      </c>
      <c r="H8" s="29">
        <v>0.69230769230769229</v>
      </c>
      <c r="I8" s="29">
        <v>0.94594594594594594</v>
      </c>
      <c r="J8" s="29">
        <v>0.93442622950819665</v>
      </c>
      <c r="K8" s="29">
        <v>0.75714285714285723</v>
      </c>
      <c r="L8" s="30">
        <v>0.80281690140845063</v>
      </c>
      <c r="M8" s="31">
        <v>1.0178571428571426</v>
      </c>
      <c r="N8" s="29">
        <v>0.96825396825396826</v>
      </c>
      <c r="O8" s="29">
        <v>0.75609756097560987</v>
      </c>
      <c r="P8" s="29">
        <v>1.2048192771084338</v>
      </c>
      <c r="Q8" s="29">
        <v>0.81395348837209303</v>
      </c>
      <c r="R8" s="29">
        <v>0.77027027027027017</v>
      </c>
      <c r="S8" s="29">
        <v>0.72972972972972983</v>
      </c>
      <c r="T8" s="29">
        <v>0.92592592592592582</v>
      </c>
      <c r="U8" s="29">
        <v>1.03125</v>
      </c>
      <c r="V8" s="30">
        <v>0.86363636363636365</v>
      </c>
      <c r="W8" s="31">
        <v>0.82857142857142851</v>
      </c>
      <c r="X8" s="29">
        <v>0.81889763779527558</v>
      </c>
      <c r="Y8" s="29">
        <v>0.84722222222222221</v>
      </c>
      <c r="Z8" s="29">
        <v>0.96666666666666667</v>
      </c>
      <c r="AA8" s="29">
        <v>0.68121442125237197</v>
      </c>
      <c r="AB8" s="29">
        <v>0.90540540540540548</v>
      </c>
      <c r="AC8" s="29">
        <v>1.1475409836065573</v>
      </c>
      <c r="AD8" s="29">
        <v>0.92727272727272725</v>
      </c>
      <c r="AE8" s="29">
        <v>0.92957746478873249</v>
      </c>
      <c r="AF8" s="30">
        <v>0.9649122807017545</v>
      </c>
      <c r="AG8" s="31">
        <v>1.0566037735849056</v>
      </c>
      <c r="AH8" s="29">
        <v>1</v>
      </c>
      <c r="AI8" s="29">
        <v>1.3333333333333335</v>
      </c>
      <c r="AJ8" s="29">
        <v>1.1084337349397591</v>
      </c>
      <c r="AK8" s="29">
        <v>1</v>
      </c>
      <c r="AL8" s="29">
        <v>0.87272727272727257</v>
      </c>
      <c r="AM8" s="29">
        <v>0.90769230769230758</v>
      </c>
      <c r="AN8" s="29">
        <v>0.91428571428571437</v>
      </c>
      <c r="AO8" s="29">
        <v>1.2537313432835819</v>
      </c>
      <c r="AP8" s="30">
        <v>0.93442622950819665</v>
      </c>
      <c r="AQ8" s="31">
        <v>1.0149253731343284</v>
      </c>
      <c r="AR8" s="29">
        <v>0.82587064676616917</v>
      </c>
      <c r="AS8" s="29">
        <v>1.1403508771929827</v>
      </c>
      <c r="AT8" s="29">
        <v>1.0476190476190477</v>
      </c>
      <c r="AU8" s="29">
        <v>0.5780346820809249</v>
      </c>
      <c r="AV8" s="29">
        <v>1.03125</v>
      </c>
      <c r="AW8" s="29">
        <v>0.98630136986301364</v>
      </c>
      <c r="AX8" s="29">
        <v>0.65217391304347838</v>
      </c>
      <c r="AY8" s="29">
        <v>1.0204081632653061</v>
      </c>
      <c r="AZ8" s="30">
        <v>0.73170731707317072</v>
      </c>
    </row>
    <row r="9" spans="2:52" ht="17">
      <c r="B9" s="32" t="s">
        <v>2199</v>
      </c>
      <c r="C9" s="29">
        <v>1</v>
      </c>
      <c r="D9" s="29">
        <v>1.3888888888888888</v>
      </c>
      <c r="E9" s="29">
        <v>1.5631067961165048</v>
      </c>
      <c r="F9" s="29">
        <v>0.75000000000000011</v>
      </c>
      <c r="G9" s="29">
        <v>0.65662650602409633</v>
      </c>
      <c r="H9" s="29">
        <v>0.97183098591549288</v>
      </c>
      <c r="I9" s="29">
        <v>0.46323529411764702</v>
      </c>
      <c r="J9" s="29">
        <v>0.9253731343283581</v>
      </c>
      <c r="K9" s="29">
        <v>0.68235294117647061</v>
      </c>
      <c r="L9" s="30">
        <v>0.80281690140845063</v>
      </c>
      <c r="M9" s="31">
        <v>0.80327868852459017</v>
      </c>
      <c r="N9" s="29">
        <v>1.023076923076923</v>
      </c>
      <c r="O9" s="29">
        <v>1.2682926829268293</v>
      </c>
      <c r="P9" s="29">
        <v>1.0377358490566038</v>
      </c>
      <c r="Q9" s="29">
        <v>0.92063492063492058</v>
      </c>
      <c r="R9" s="29">
        <v>0.86206896551724144</v>
      </c>
      <c r="S9" s="29">
        <v>1.0178571428571426</v>
      </c>
      <c r="T9" s="29">
        <v>0.79104477611940294</v>
      </c>
      <c r="U9" s="29">
        <v>0.875</v>
      </c>
      <c r="V9" s="30">
        <v>0.64874551971326166</v>
      </c>
      <c r="W9" s="31">
        <v>0.76321839080459775</v>
      </c>
      <c r="X9" s="29">
        <v>0.83333333333333337</v>
      </c>
      <c r="Y9" s="29">
        <v>0.92553191489361708</v>
      </c>
      <c r="Z9" s="29">
        <v>1.0153846153846153</v>
      </c>
      <c r="AA9" s="29">
        <v>0.891891891891892</v>
      </c>
      <c r="AB9" s="29">
        <v>0.86486486486486491</v>
      </c>
      <c r="AC9" s="29">
        <v>1.1911764705882353</v>
      </c>
      <c r="AD9" s="29">
        <v>0.84745762711864414</v>
      </c>
      <c r="AE9" s="29">
        <v>0.90598290598290609</v>
      </c>
      <c r="AF9" s="30">
        <v>0.89855072463768126</v>
      </c>
      <c r="AG9" s="31">
        <v>0.984375</v>
      </c>
      <c r="AH9" s="29">
        <v>0.91346153846153844</v>
      </c>
      <c r="AI9" s="29">
        <v>1.3648648648648649</v>
      </c>
      <c r="AJ9" s="29">
        <v>0.89855072463768126</v>
      </c>
      <c r="AK9" s="29">
        <v>0.94666666666666666</v>
      </c>
      <c r="AL9" s="29">
        <v>1.06</v>
      </c>
      <c r="AM9" s="29">
        <v>1.0196078431372548</v>
      </c>
      <c r="AN9" s="29">
        <v>1.0545454545454545</v>
      </c>
      <c r="AO9" s="29">
        <v>1.0714285714285714</v>
      </c>
      <c r="AP9" s="30">
        <v>1.1052631578947367</v>
      </c>
      <c r="AQ9" s="31">
        <v>0.88311688311688319</v>
      </c>
      <c r="AR9" s="29">
        <v>1.1230769230769231</v>
      </c>
      <c r="AS9" s="29">
        <v>0.86486486486486491</v>
      </c>
      <c r="AT9" s="29">
        <v>0.83739837398373984</v>
      </c>
      <c r="AU9" s="29">
        <v>1.2654867256637168</v>
      </c>
      <c r="AV9" s="29">
        <v>1.2133333333333334</v>
      </c>
      <c r="AW9" s="29">
        <v>0.90163934426229519</v>
      </c>
      <c r="AX9" s="29">
        <v>0.9294871794871794</v>
      </c>
      <c r="AY9" s="29">
        <v>0.84297520661157033</v>
      </c>
      <c r="AZ9" s="30">
        <v>0.92063492063492058</v>
      </c>
    </row>
    <row r="10" spans="2:52" ht="18" thickBot="1">
      <c r="B10" s="34" t="s">
        <v>2200</v>
      </c>
      <c r="C10" s="35">
        <v>0.9</v>
      </c>
      <c r="D10" s="35">
        <v>1.1967213114754098</v>
      </c>
      <c r="E10" s="35">
        <v>0.92499999999999993</v>
      </c>
      <c r="F10" s="35">
        <v>0.79310344827586199</v>
      </c>
      <c r="G10" s="35">
        <v>0.34653465346534651</v>
      </c>
      <c r="H10" s="35">
        <v>0.91780821917808231</v>
      </c>
      <c r="I10" s="35">
        <v>0.82608695652173914</v>
      </c>
      <c r="J10" s="35">
        <v>0.72641509433962259</v>
      </c>
      <c r="K10" s="35">
        <v>0.69767441860465118</v>
      </c>
      <c r="L10" s="36">
        <v>0.72527472527472525</v>
      </c>
      <c r="M10" s="37">
        <v>0.89062499999999989</v>
      </c>
      <c r="N10" s="35">
        <v>0.87368421052631584</v>
      </c>
      <c r="O10" s="35">
        <v>0.8</v>
      </c>
      <c r="P10" s="35">
        <v>0.83018867924528295</v>
      </c>
      <c r="Q10" s="35">
        <v>1.0153846153846153</v>
      </c>
      <c r="R10" s="35">
        <v>1.1857142857142857</v>
      </c>
      <c r="S10" s="35">
        <v>0.95081967213114749</v>
      </c>
      <c r="T10" s="35">
        <v>0.768421052631579</v>
      </c>
      <c r="U10" s="35">
        <v>1.0655737704918034</v>
      </c>
      <c r="V10" s="36">
        <v>0.96610169491525422</v>
      </c>
      <c r="W10" s="37">
        <v>0.84444444444444444</v>
      </c>
      <c r="X10" s="35">
        <v>0.90769230769230758</v>
      </c>
      <c r="Y10" s="35">
        <v>0.94915254237288149</v>
      </c>
      <c r="Z10" s="35">
        <v>0.76510067114093949</v>
      </c>
      <c r="AA10" s="35">
        <v>0.75</v>
      </c>
      <c r="AB10" s="35">
        <v>0.72131147540983609</v>
      </c>
      <c r="AC10" s="35">
        <v>0.94029850746268651</v>
      </c>
      <c r="AD10" s="35">
        <v>1.1333333333333335</v>
      </c>
      <c r="AE10" s="35">
        <v>0.88235294117647045</v>
      </c>
      <c r="AF10" s="36">
        <v>0.89743589743589758</v>
      </c>
      <c r="AG10" s="37">
        <v>1.0625</v>
      </c>
      <c r="AH10" s="35">
        <v>0.953125</v>
      </c>
      <c r="AI10" s="35">
        <v>0.88524590163934436</v>
      </c>
      <c r="AJ10" s="35">
        <v>0.96850393700787396</v>
      </c>
      <c r="AK10" s="35">
        <v>0.88709677419354849</v>
      </c>
      <c r="AL10" s="35">
        <v>1.1666666666666667</v>
      </c>
      <c r="AM10" s="35">
        <v>0.80263157894736836</v>
      </c>
      <c r="AN10" s="35">
        <v>0.80701754385964919</v>
      </c>
      <c r="AO10" s="35">
        <v>0.98571428571428565</v>
      </c>
      <c r="AP10" s="36">
        <v>0.87301587301587313</v>
      </c>
      <c r="AQ10" s="37">
        <v>1.0172413793103448</v>
      </c>
      <c r="AR10" s="35">
        <v>1.0806451612903227</v>
      </c>
      <c r="AS10" s="35">
        <v>0.95081967213114749</v>
      </c>
      <c r="AT10" s="35">
        <v>1</v>
      </c>
      <c r="AU10" s="35">
        <v>0.79999999999999993</v>
      </c>
      <c r="AV10" s="35">
        <v>1.142857142857143</v>
      </c>
      <c r="AW10" s="35">
        <v>1.8118811881188119</v>
      </c>
      <c r="AX10" s="35">
        <v>0.86885245901639352</v>
      </c>
      <c r="AY10" s="35">
        <v>1.0606060606060606</v>
      </c>
      <c r="AZ10" s="36">
        <v>1.0615384615384613</v>
      </c>
    </row>
    <row r="11" spans="2:52" ht="17">
      <c r="B11" s="38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</row>
    <row r="12" spans="2:52" ht="18" thickBot="1">
      <c r="B12" s="38" t="s">
        <v>5</v>
      </c>
      <c r="C12" s="38">
        <v>2</v>
      </c>
      <c r="D12" s="38">
        <v>3</v>
      </c>
      <c r="E12" s="38">
        <v>4</v>
      </c>
      <c r="F12" s="38">
        <v>5</v>
      </c>
      <c r="G12" s="38">
        <v>6</v>
      </c>
      <c r="H12" s="38">
        <v>7</v>
      </c>
      <c r="I12" s="38">
        <v>8</v>
      </c>
      <c r="J12" s="38">
        <v>9</v>
      </c>
      <c r="K12" s="38">
        <v>10</v>
      </c>
      <c r="L12" s="38">
        <v>11</v>
      </c>
      <c r="M12" s="38">
        <v>2</v>
      </c>
      <c r="N12" s="38">
        <v>3</v>
      </c>
      <c r="O12" s="38">
        <v>4</v>
      </c>
      <c r="P12" s="38">
        <v>5</v>
      </c>
      <c r="Q12" s="38">
        <v>6</v>
      </c>
      <c r="R12" s="38">
        <v>7</v>
      </c>
      <c r="S12" s="38">
        <v>8</v>
      </c>
      <c r="T12" s="38">
        <v>9</v>
      </c>
      <c r="U12" s="38">
        <v>10</v>
      </c>
      <c r="V12" s="38">
        <v>11</v>
      </c>
      <c r="W12" s="38">
        <v>2</v>
      </c>
      <c r="X12" s="38">
        <v>3</v>
      </c>
      <c r="Y12" s="38">
        <v>4</v>
      </c>
      <c r="Z12" s="38">
        <v>5</v>
      </c>
      <c r="AA12" s="38">
        <v>6</v>
      </c>
      <c r="AB12" s="38">
        <v>7</v>
      </c>
      <c r="AC12" s="38">
        <v>8</v>
      </c>
      <c r="AD12" s="38">
        <v>9</v>
      </c>
      <c r="AE12" s="38">
        <v>10</v>
      </c>
      <c r="AF12" s="38">
        <v>11</v>
      </c>
      <c r="AG12" s="38">
        <v>2</v>
      </c>
      <c r="AH12" s="38">
        <v>3</v>
      </c>
      <c r="AI12" s="38">
        <v>4</v>
      </c>
      <c r="AJ12" s="38">
        <v>5</v>
      </c>
      <c r="AK12" s="38">
        <v>6</v>
      </c>
      <c r="AL12" s="38">
        <v>7</v>
      </c>
      <c r="AM12" s="38">
        <v>8</v>
      </c>
      <c r="AN12" s="38">
        <v>9</v>
      </c>
      <c r="AO12" s="38">
        <v>10</v>
      </c>
      <c r="AP12" s="38">
        <v>11</v>
      </c>
      <c r="AQ12" s="38">
        <v>2</v>
      </c>
      <c r="AR12" s="38">
        <v>3</v>
      </c>
      <c r="AS12" s="38">
        <v>4</v>
      </c>
      <c r="AT12" s="38">
        <v>5</v>
      </c>
      <c r="AU12" s="38">
        <v>6</v>
      </c>
      <c r="AV12" s="38">
        <v>7</v>
      </c>
      <c r="AW12" s="38">
        <v>8</v>
      </c>
      <c r="AX12" s="38">
        <v>9</v>
      </c>
      <c r="AY12" s="38">
        <v>10</v>
      </c>
      <c r="AZ12" s="38">
        <v>11</v>
      </c>
    </row>
    <row r="13" spans="2:52" ht="17">
      <c r="B13" s="38" t="s">
        <v>6</v>
      </c>
      <c r="C13" s="40">
        <v>1.1230769230769231</v>
      </c>
      <c r="D13" s="41">
        <v>1.1272727272727272</v>
      </c>
      <c r="E13" s="41">
        <v>0.9375</v>
      </c>
      <c r="F13" s="41">
        <v>0.72667757774140751</v>
      </c>
      <c r="G13" s="41">
        <v>1.1216216216216215</v>
      </c>
      <c r="H13" s="41">
        <v>0.85185185185185175</v>
      </c>
      <c r="I13" s="41">
        <v>0.83783783783783783</v>
      </c>
      <c r="J13" s="41">
        <v>1.0641025641025641</v>
      </c>
      <c r="K13" s="41">
        <v>1.0384615384615385</v>
      </c>
      <c r="L13" s="42">
        <v>0.92753623188405809</v>
      </c>
      <c r="M13" s="40">
        <v>0.98484848484848486</v>
      </c>
      <c r="N13" s="41">
        <v>1.1666666666666665</v>
      </c>
      <c r="O13" s="41">
        <v>1</v>
      </c>
      <c r="P13" s="41">
        <v>0.74846625766871167</v>
      </c>
      <c r="Q13" s="41">
        <v>1.0317460317460319</v>
      </c>
      <c r="R13" s="41">
        <v>0.62952646239554311</v>
      </c>
      <c r="S13" s="41">
        <v>0.81118881118881114</v>
      </c>
      <c r="T13" s="41">
        <v>1.2280701754385965</v>
      </c>
      <c r="U13" s="41">
        <v>1.0684931506849316</v>
      </c>
      <c r="V13" s="42">
        <v>1.0517241379310345</v>
      </c>
      <c r="W13" s="40">
        <v>0.95945945945945943</v>
      </c>
      <c r="X13" s="41">
        <v>1.0319148936170213</v>
      </c>
      <c r="Y13" s="41">
        <v>0.60550458715596334</v>
      </c>
      <c r="Z13" s="41">
        <v>0.95081967213114749</v>
      </c>
      <c r="AA13" s="41">
        <v>0.8783783783783784</v>
      </c>
      <c r="AB13" s="41">
        <v>0.81481481481481477</v>
      </c>
      <c r="AC13" s="41">
        <v>0.63636363636363635</v>
      </c>
      <c r="AD13" s="41">
        <v>1.0677966101694916</v>
      </c>
      <c r="AE13" s="41">
        <v>0.65277777777777779</v>
      </c>
      <c r="AF13" s="42">
        <v>1.0307692307692309</v>
      </c>
      <c r="AG13" s="40">
        <v>0.88405797101449279</v>
      </c>
      <c r="AH13" s="41">
        <v>1.3076923076923077</v>
      </c>
      <c r="AI13" s="41">
        <v>1.2830188679245282</v>
      </c>
      <c r="AJ13" s="41">
        <v>0.98136645962732916</v>
      </c>
      <c r="AK13" s="41">
        <v>0.98275862068965514</v>
      </c>
      <c r="AL13" s="41">
        <v>0.98305084745762705</v>
      </c>
      <c r="AM13" s="41">
        <v>1.1785714285714286</v>
      </c>
      <c r="AN13" s="41">
        <v>1.0677966101694916</v>
      </c>
      <c r="AO13" s="41">
        <v>0.91379310344827602</v>
      </c>
      <c r="AP13" s="42">
        <v>0.86764705882352933</v>
      </c>
      <c r="AQ13" s="40">
        <v>0.95575221238938068</v>
      </c>
      <c r="AR13" s="41">
        <v>1.0555555555555556</v>
      </c>
      <c r="AS13" s="41">
        <v>1.0508474576271187</v>
      </c>
      <c r="AT13" s="41">
        <v>1.0707070707070707</v>
      </c>
      <c r="AU13" s="41">
        <v>1.1194029850746268</v>
      </c>
      <c r="AV13" s="41">
        <v>1.1228070175438598</v>
      </c>
      <c r="AW13" s="41">
        <v>1.0571428571428572</v>
      </c>
      <c r="AX13" s="41">
        <v>0.78205128205128205</v>
      </c>
      <c r="AY13" s="41">
        <v>0.93103448275862077</v>
      </c>
      <c r="AZ13" s="42">
        <v>1</v>
      </c>
    </row>
    <row r="14" spans="2:52" ht="17">
      <c r="B14" s="38" t="s">
        <v>7</v>
      </c>
      <c r="C14" s="43">
        <v>1</v>
      </c>
      <c r="D14" s="44">
        <v>1.1212121212121211</v>
      </c>
      <c r="E14" s="44">
        <v>0.80769230769230771</v>
      </c>
      <c r="F14" s="44">
        <v>0.78666666666666663</v>
      </c>
      <c r="G14" s="44">
        <v>0.84810126582278478</v>
      </c>
      <c r="H14" s="44">
        <v>0.90769230769230758</v>
      </c>
      <c r="I14" s="44">
        <v>0.859375</v>
      </c>
      <c r="J14" s="44">
        <v>0.77922077922077915</v>
      </c>
      <c r="K14" s="44">
        <v>1.0431034482758621</v>
      </c>
      <c r="L14" s="45">
        <v>0.66279069767441856</v>
      </c>
      <c r="M14" s="43">
        <v>0.93442622950819665</v>
      </c>
      <c r="N14" s="44">
        <v>1.0204081632653061</v>
      </c>
      <c r="O14" s="44">
        <v>0.8314606741573034</v>
      </c>
      <c r="P14" s="44">
        <v>1.0634920634920635</v>
      </c>
      <c r="Q14" s="44">
        <v>1.1428571428571428</v>
      </c>
      <c r="R14" s="44">
        <v>0.92857142857142871</v>
      </c>
      <c r="S14" s="44">
        <v>0.98701298701298701</v>
      </c>
      <c r="T14" s="44">
        <v>0.77142857142857157</v>
      </c>
      <c r="U14" s="44">
        <v>1.5000000000000002</v>
      </c>
      <c r="V14" s="45">
        <v>0.7857142857142857</v>
      </c>
      <c r="W14" s="43">
        <v>0.94791666666666674</v>
      </c>
      <c r="X14" s="44">
        <v>0.88</v>
      </c>
      <c r="Y14" s="44">
        <v>0.89082969432314407</v>
      </c>
      <c r="Z14" s="44">
        <v>0.98360655737704916</v>
      </c>
      <c r="AA14" s="44">
        <v>1.3221476510067114</v>
      </c>
      <c r="AB14" s="44">
        <v>1.1509433962264151</v>
      </c>
      <c r="AC14" s="44">
        <v>0.77489177489177485</v>
      </c>
      <c r="AD14" s="44">
        <v>1.1730769230769229</v>
      </c>
      <c r="AE14" s="44">
        <v>0.83720930232558133</v>
      </c>
      <c r="AF14" s="45">
        <v>0.88333333333333341</v>
      </c>
      <c r="AG14" s="43">
        <v>1.1132075471698113</v>
      </c>
      <c r="AH14" s="44">
        <v>0.88888888888888895</v>
      </c>
      <c r="AI14" s="44">
        <v>1.0655737704918034</v>
      </c>
      <c r="AJ14" s="44">
        <v>0.92982456140350889</v>
      </c>
      <c r="AK14" s="44">
        <v>0.88421052631578945</v>
      </c>
      <c r="AL14" s="44">
        <v>0.89655172413793116</v>
      </c>
      <c r="AM14" s="44">
        <v>0.92771084337349408</v>
      </c>
      <c r="AN14" s="44">
        <v>0.89655172413793116</v>
      </c>
      <c r="AO14" s="44">
        <v>1.02</v>
      </c>
      <c r="AP14" s="45">
        <v>1.1276595744680853</v>
      </c>
      <c r="AQ14" s="43">
        <v>0.89999999999999991</v>
      </c>
      <c r="AR14" s="44">
        <v>0.85483870967741937</v>
      </c>
      <c r="AS14" s="44">
        <v>1.078125</v>
      </c>
      <c r="AT14" s="44">
        <v>1</v>
      </c>
      <c r="AU14" s="44">
        <v>1.0175438596491229</v>
      </c>
      <c r="AV14" s="44">
        <v>0.93243243243243235</v>
      </c>
      <c r="AW14" s="44">
        <v>0.86</v>
      </c>
      <c r="AX14" s="44">
        <v>1.1355932203389831</v>
      </c>
      <c r="AY14" s="44">
        <v>0.80459770114942519</v>
      </c>
      <c r="AZ14" s="45">
        <v>1.0900000000000001</v>
      </c>
    </row>
    <row r="15" spans="2:52" ht="17">
      <c r="B15" s="38" t="s">
        <v>1014</v>
      </c>
      <c r="C15" s="43">
        <v>0.88732394366197187</v>
      </c>
      <c r="D15" s="44">
        <v>0.75</v>
      </c>
      <c r="E15" s="44">
        <v>1</v>
      </c>
      <c r="F15" s="44">
        <v>0.8125</v>
      </c>
      <c r="G15" s="44">
        <v>1.131578947368421</v>
      </c>
      <c r="H15" s="44">
        <v>0.82894736842105265</v>
      </c>
      <c r="I15" s="44">
        <v>0.84210526315789469</v>
      </c>
      <c r="J15" s="44">
        <v>0.75641025641025639</v>
      </c>
      <c r="K15" s="44">
        <v>0.83333333333333337</v>
      </c>
      <c r="L15" s="45">
        <v>0.76190476190476197</v>
      </c>
      <c r="M15" s="43">
        <v>1.0545454545454545</v>
      </c>
      <c r="N15" s="44">
        <v>1.074074074074074</v>
      </c>
      <c r="O15" s="44">
        <v>0.87500000000000011</v>
      </c>
      <c r="P15" s="44">
        <v>0.84126984126984128</v>
      </c>
      <c r="Q15" s="44">
        <v>0.88888888888888895</v>
      </c>
      <c r="R15" s="44">
        <v>0.87878787878787867</v>
      </c>
      <c r="S15" s="44">
        <v>0.73437499999999989</v>
      </c>
      <c r="T15" s="44">
        <v>0.81040892193308556</v>
      </c>
      <c r="U15" s="44">
        <v>1.0980392156862746</v>
      </c>
      <c r="V15" s="45">
        <v>0.96969696969696972</v>
      </c>
      <c r="W15" s="43">
        <v>0.98019801980198018</v>
      </c>
      <c r="X15" s="44">
        <v>1.1632653061224489</v>
      </c>
      <c r="Y15" s="44">
        <v>0.63</v>
      </c>
      <c r="Z15" s="44">
        <v>0.73643410852713176</v>
      </c>
      <c r="AA15" s="44">
        <v>0.8</v>
      </c>
      <c r="AB15" s="44">
        <v>0.81690140845070425</v>
      </c>
      <c r="AC15" s="44">
        <v>0.98750000000000004</v>
      </c>
      <c r="AD15" s="44">
        <v>0.80459770114942519</v>
      </c>
      <c r="AE15" s="44">
        <v>0.97014925373134331</v>
      </c>
      <c r="AF15" s="45">
        <v>0.89830508474576276</v>
      </c>
      <c r="AG15" s="43">
        <v>0.70149253731343275</v>
      </c>
      <c r="AH15" s="44">
        <v>0.92647058823529405</v>
      </c>
      <c r="AI15" s="44">
        <v>0.85555555555555551</v>
      </c>
      <c r="AJ15" s="44">
        <v>1.2549019607843137</v>
      </c>
      <c r="AK15" s="44">
        <v>0.97101449275362328</v>
      </c>
      <c r="AL15" s="44">
        <v>1.5584415584415583</v>
      </c>
      <c r="AM15" s="44">
        <v>1.074074074074074</v>
      </c>
      <c r="AN15" s="44">
        <v>1.0666666666666667</v>
      </c>
      <c r="AO15" s="44">
        <v>0.92452830188679236</v>
      </c>
      <c r="AP15" s="45">
        <v>1.08</v>
      </c>
      <c r="AQ15" s="43">
        <v>1.1346153846153846</v>
      </c>
      <c r="AR15" s="44">
        <v>1.0517241379310345</v>
      </c>
      <c r="AS15" s="44">
        <v>1.0615384615384613</v>
      </c>
      <c r="AT15" s="44">
        <v>1.0377358490566038</v>
      </c>
      <c r="AU15" s="44">
        <v>1.0598290598290598</v>
      </c>
      <c r="AV15" s="44">
        <v>0.95</v>
      </c>
      <c r="AW15" s="44">
        <v>0.90361445783132532</v>
      </c>
      <c r="AX15" s="44">
        <v>0.71544715447154472</v>
      </c>
      <c r="AY15" s="44">
        <v>1.1764705882352942</v>
      </c>
      <c r="AZ15" s="45">
        <v>0.98148148148148151</v>
      </c>
    </row>
    <row r="16" spans="2:52" ht="17">
      <c r="B16" s="38" t="s">
        <v>1410</v>
      </c>
      <c r="C16" s="43">
        <v>1.0625</v>
      </c>
      <c r="D16" s="44">
        <v>0.82432432432432434</v>
      </c>
      <c r="E16" s="44">
        <v>0.97142857142857153</v>
      </c>
      <c r="F16" s="44">
        <v>0.83098591549295775</v>
      </c>
      <c r="G16" s="46">
        <v>6.3157894736842115</v>
      </c>
      <c r="H16" s="44">
        <v>1.1529411764705881</v>
      </c>
      <c r="I16" s="44">
        <v>0.79999999999999993</v>
      </c>
      <c r="J16" s="44">
        <v>0.88607594936708856</v>
      </c>
      <c r="K16" s="44">
        <v>0.83561643835616439</v>
      </c>
      <c r="L16" s="45">
        <v>0.85915492957746487</v>
      </c>
      <c r="M16" s="43">
        <v>0.85333333333333339</v>
      </c>
      <c r="N16" s="44">
        <v>1.0517241379310345</v>
      </c>
      <c r="O16" s="44">
        <v>1.036144578313253</v>
      </c>
      <c r="P16" s="44">
        <v>0.83333333333333337</v>
      </c>
      <c r="Q16" s="44">
        <v>1.2121212121212122</v>
      </c>
      <c r="R16" s="44">
        <v>0.83076923076923082</v>
      </c>
      <c r="S16" s="44">
        <v>0.85057471264367812</v>
      </c>
      <c r="T16" s="44">
        <v>0.7857142857142857</v>
      </c>
      <c r="U16" s="44">
        <v>0.89552238805970141</v>
      </c>
      <c r="V16" s="45">
        <v>0.75000000000000011</v>
      </c>
      <c r="W16" s="43">
        <v>0.87323943661971837</v>
      </c>
      <c r="X16" s="44">
        <v>1.057763211798443</v>
      </c>
      <c r="Y16" s="44">
        <v>0.68876080691642649</v>
      </c>
      <c r="Z16" s="44">
        <v>0.77108433734939763</v>
      </c>
      <c r="AA16" s="44">
        <v>0.98412698412698407</v>
      </c>
      <c r="AB16" s="44">
        <v>0.94545454545454544</v>
      </c>
      <c r="AC16" s="44">
        <v>0.77333333333333332</v>
      </c>
      <c r="AD16" s="44">
        <v>0.96969696969696972</v>
      </c>
      <c r="AE16" s="44">
        <v>1</v>
      </c>
      <c r="AF16" s="45">
        <v>0.64074074074074072</v>
      </c>
      <c r="AG16" s="43">
        <v>1.0517241379310345</v>
      </c>
      <c r="AH16" s="44">
        <v>1.0847457627118644</v>
      </c>
      <c r="AI16" s="44">
        <v>1.0727272727272725</v>
      </c>
      <c r="AJ16" s="44">
        <v>0.92307692307692302</v>
      </c>
      <c r="AK16" s="44">
        <v>0.87499999999999989</v>
      </c>
      <c r="AL16" s="44">
        <v>0.95081967213114749</v>
      </c>
      <c r="AM16" s="44">
        <v>1.0612244897959184</v>
      </c>
      <c r="AN16" s="44">
        <v>0.72499999999999987</v>
      </c>
      <c r="AO16" s="44">
        <v>1.0577134079438228</v>
      </c>
      <c r="AP16" s="45">
        <v>1.0188679245283019</v>
      </c>
      <c r="AQ16" s="43">
        <v>0.94117647058823528</v>
      </c>
      <c r="AR16" s="44">
        <v>0.96666666666666667</v>
      </c>
      <c r="AS16" s="44">
        <v>0.69933184855233854</v>
      </c>
      <c r="AT16" s="44">
        <v>0.86363636363636354</v>
      </c>
      <c r="AU16" s="44">
        <v>1.2952380952380953</v>
      </c>
      <c r="AV16" s="44">
        <v>0.81818181818181812</v>
      </c>
      <c r="AW16" s="44">
        <v>1</v>
      </c>
      <c r="AX16" s="44">
        <v>1.0425531914893618</v>
      </c>
      <c r="AY16" s="44">
        <v>0.91379310344827602</v>
      </c>
      <c r="AZ16" s="45">
        <v>1</v>
      </c>
    </row>
    <row r="17" spans="2:52" ht="17">
      <c r="B17" s="38" t="s">
        <v>1805</v>
      </c>
      <c r="C17" s="43">
        <v>0.891891891891892</v>
      </c>
      <c r="D17" s="44">
        <v>0.9242424242424242</v>
      </c>
      <c r="E17" s="44">
        <v>1.1208791208791209</v>
      </c>
      <c r="F17" s="44">
        <v>0.8</v>
      </c>
      <c r="G17" s="44">
        <v>0.83018867924528295</v>
      </c>
      <c r="H17" s="44">
        <v>0.87341772151898722</v>
      </c>
      <c r="I17" s="44">
        <v>0.84146341463414631</v>
      </c>
      <c r="J17" s="44">
        <v>0.85526315789473684</v>
      </c>
      <c r="K17" s="44">
        <v>0.69333333333333336</v>
      </c>
      <c r="L17" s="45">
        <v>0.77499999999999991</v>
      </c>
      <c r="M17" s="43">
        <v>1.1454545454545453</v>
      </c>
      <c r="N17" s="44">
        <v>0.93689320388349506</v>
      </c>
      <c r="O17" s="44">
        <v>1</v>
      </c>
      <c r="P17" s="44">
        <v>0.75600000000000001</v>
      </c>
      <c r="Q17" s="44">
        <v>0.78969957081545061</v>
      </c>
      <c r="R17" s="44">
        <v>1.0952380952380951</v>
      </c>
      <c r="S17" s="44">
        <v>0.43672456575682378</v>
      </c>
      <c r="T17" s="44">
        <v>0.69565217391304346</v>
      </c>
      <c r="U17" s="44">
        <v>0.65191146881287731</v>
      </c>
      <c r="V17" s="45">
        <v>0.85714285714285721</v>
      </c>
      <c r="W17" s="43">
        <v>1.9936305732484074</v>
      </c>
      <c r="X17" s="44">
        <v>1.0620155038759691</v>
      </c>
      <c r="Y17" s="44">
        <v>1.0925925925925926</v>
      </c>
      <c r="Z17" s="44">
        <v>0.83333333333333337</v>
      </c>
      <c r="AA17" s="44">
        <v>0.82051282051282048</v>
      </c>
      <c r="AB17" s="44">
        <v>0.71836734693877546</v>
      </c>
      <c r="AC17" s="44">
        <v>1.1041666666666667</v>
      </c>
      <c r="AD17" s="44">
        <v>1.0727272727272725</v>
      </c>
      <c r="AE17" s="44">
        <v>0.90000000000000013</v>
      </c>
      <c r="AF17" s="45">
        <v>0.95890410958904104</v>
      </c>
      <c r="AG17" s="43">
        <v>1.3</v>
      </c>
      <c r="AH17" s="44">
        <v>1.0952380952380951</v>
      </c>
      <c r="AI17" s="44">
        <v>1.1000000000000001</v>
      </c>
      <c r="AJ17" s="44">
        <v>1</v>
      </c>
      <c r="AK17" s="44">
        <v>0.83606557377049184</v>
      </c>
      <c r="AL17" s="44">
        <v>1.6666666666666667</v>
      </c>
      <c r="AM17" s="44">
        <v>0.796875</v>
      </c>
      <c r="AN17" s="44">
        <v>1.0327868852459017</v>
      </c>
      <c r="AO17" s="44">
        <v>0.93939393939393945</v>
      </c>
      <c r="AP17" s="45">
        <v>1.1320754716981132</v>
      </c>
      <c r="AQ17" s="43">
        <v>1.0410958904109588</v>
      </c>
      <c r="AR17" s="44">
        <v>0.78149606299212604</v>
      </c>
      <c r="AS17" s="44">
        <v>0.875</v>
      </c>
      <c r="AT17" s="44">
        <v>0.72941176470588232</v>
      </c>
      <c r="AU17" s="44">
        <v>1.046875</v>
      </c>
      <c r="AV17" s="44">
        <v>0.9453125</v>
      </c>
      <c r="AW17" s="44">
        <v>0.94594594594594594</v>
      </c>
      <c r="AX17" s="44">
        <v>1.0222222222222221</v>
      </c>
      <c r="AY17" s="44">
        <v>0.77419354838709675</v>
      </c>
      <c r="AZ17" s="45">
        <v>0.66666666666666674</v>
      </c>
    </row>
    <row r="18" spans="2:52" ht="17">
      <c r="B18" s="38" t="s">
        <v>2198</v>
      </c>
      <c r="C18" s="43">
        <v>0.86301369863013699</v>
      </c>
      <c r="D18" s="44">
        <v>1.1153846153846152</v>
      </c>
      <c r="E18" s="44">
        <v>0.88709677419354849</v>
      </c>
      <c r="F18" s="44">
        <v>0.3473053892215569</v>
      </c>
      <c r="G18" s="44">
        <v>0.79104477611940294</v>
      </c>
      <c r="H18" s="44">
        <v>0.69230769230769229</v>
      </c>
      <c r="I18" s="44">
        <v>0.94594594594594594</v>
      </c>
      <c r="J18" s="44">
        <v>0.93442622950819665</v>
      </c>
      <c r="K18" s="44">
        <v>0.75714285714285723</v>
      </c>
      <c r="L18" s="45">
        <v>0.80281690140845063</v>
      </c>
      <c r="M18" s="43">
        <v>1.0178571428571426</v>
      </c>
      <c r="N18" s="44">
        <v>0.96825396825396826</v>
      </c>
      <c r="O18" s="44">
        <v>0.75609756097560987</v>
      </c>
      <c r="P18" s="44">
        <v>1.2048192771084338</v>
      </c>
      <c r="Q18" s="44">
        <v>0.81395348837209303</v>
      </c>
      <c r="R18" s="44">
        <v>0.77027027027027017</v>
      </c>
      <c r="S18" s="44">
        <v>0.72972972972972983</v>
      </c>
      <c r="T18" s="44">
        <v>0.92592592592592582</v>
      </c>
      <c r="U18" s="44">
        <v>1.03125</v>
      </c>
      <c r="V18" s="45">
        <v>0.86363636363636365</v>
      </c>
      <c r="W18" s="43">
        <v>0.82857142857142851</v>
      </c>
      <c r="X18" s="44">
        <v>0.81889763779527558</v>
      </c>
      <c r="Y18" s="44">
        <v>0.84722222222222221</v>
      </c>
      <c r="Z18" s="44">
        <v>0.96666666666666667</v>
      </c>
      <c r="AA18" s="44">
        <v>0.68121442125237197</v>
      </c>
      <c r="AB18" s="44">
        <v>0.90540540540540548</v>
      </c>
      <c r="AC18" s="44">
        <v>1.1475409836065573</v>
      </c>
      <c r="AD18" s="44">
        <v>0.92727272727272725</v>
      </c>
      <c r="AE18" s="44">
        <v>0.92957746478873249</v>
      </c>
      <c r="AF18" s="45">
        <v>0.9649122807017545</v>
      </c>
      <c r="AG18" s="43">
        <v>1.0566037735849056</v>
      </c>
      <c r="AH18" s="44">
        <v>1</v>
      </c>
      <c r="AI18" s="44">
        <v>1.3333333333333335</v>
      </c>
      <c r="AJ18" s="44">
        <v>1.1084337349397591</v>
      </c>
      <c r="AK18" s="44">
        <v>1</v>
      </c>
      <c r="AL18" s="44">
        <v>0.87272727272727257</v>
      </c>
      <c r="AM18" s="44">
        <v>0.90769230769230758</v>
      </c>
      <c r="AN18" s="44">
        <v>0.91428571428571437</v>
      </c>
      <c r="AO18" s="44">
        <v>1.2537313432835819</v>
      </c>
      <c r="AP18" s="45">
        <v>0.93442622950819665</v>
      </c>
      <c r="AQ18" s="43">
        <v>1.0149253731343284</v>
      </c>
      <c r="AR18" s="44">
        <v>0.82587064676616917</v>
      </c>
      <c r="AS18" s="44">
        <v>1.1403508771929827</v>
      </c>
      <c r="AT18" s="44">
        <v>1.0476190476190477</v>
      </c>
      <c r="AU18" s="44">
        <v>0.5780346820809249</v>
      </c>
      <c r="AV18" s="44">
        <v>1.03125</v>
      </c>
      <c r="AW18" s="44">
        <v>0.98630136986301364</v>
      </c>
      <c r="AX18" s="44">
        <v>0.65217391304347838</v>
      </c>
      <c r="AY18" s="44">
        <v>1.0204081632653061</v>
      </c>
      <c r="AZ18" s="45">
        <v>0.73170731707317072</v>
      </c>
    </row>
    <row r="19" spans="2:52" ht="17">
      <c r="B19" s="38" t="s">
        <v>2199</v>
      </c>
      <c r="C19" s="43">
        <v>1</v>
      </c>
      <c r="D19" s="44">
        <v>1.3888888888888888</v>
      </c>
      <c r="E19" s="44">
        <v>1.5631067961165048</v>
      </c>
      <c r="F19" s="44">
        <v>0.75000000000000011</v>
      </c>
      <c r="G19" s="44">
        <v>0.65662650602409633</v>
      </c>
      <c r="H19" s="44">
        <v>0.97183098591549288</v>
      </c>
      <c r="I19" s="44">
        <v>0.46323529411764702</v>
      </c>
      <c r="J19" s="44">
        <v>0.9253731343283581</v>
      </c>
      <c r="K19" s="44">
        <v>0.68235294117647061</v>
      </c>
      <c r="L19" s="45">
        <v>0.80281690140845063</v>
      </c>
      <c r="M19" s="43">
        <v>0.80327868852459017</v>
      </c>
      <c r="N19" s="44">
        <v>1.023076923076923</v>
      </c>
      <c r="O19" s="44">
        <v>1.2682926829268293</v>
      </c>
      <c r="P19" s="44">
        <v>1.0377358490566038</v>
      </c>
      <c r="Q19" s="44">
        <v>0.92063492063492058</v>
      </c>
      <c r="R19" s="44">
        <v>0.86206896551724144</v>
      </c>
      <c r="S19" s="44">
        <v>1.0178571428571426</v>
      </c>
      <c r="T19" s="44">
        <v>0.79104477611940294</v>
      </c>
      <c r="U19" s="44">
        <v>0.875</v>
      </c>
      <c r="V19" s="45">
        <v>0.64874551971326166</v>
      </c>
      <c r="W19" s="43">
        <v>0.76321839080459775</v>
      </c>
      <c r="X19" s="44">
        <v>0.83333333333333337</v>
      </c>
      <c r="Y19" s="44">
        <v>0.92553191489361708</v>
      </c>
      <c r="Z19" s="44">
        <v>1.0153846153846153</v>
      </c>
      <c r="AA19" s="44">
        <v>0.891891891891892</v>
      </c>
      <c r="AB19" s="44">
        <v>0.86486486486486491</v>
      </c>
      <c r="AC19" s="44">
        <v>1.1911764705882353</v>
      </c>
      <c r="AD19" s="44">
        <v>0.84745762711864414</v>
      </c>
      <c r="AE19" s="44">
        <v>0.90598290598290609</v>
      </c>
      <c r="AF19" s="45">
        <v>0.89855072463768126</v>
      </c>
      <c r="AG19" s="43">
        <v>0.984375</v>
      </c>
      <c r="AH19" s="44">
        <v>0.91346153846153844</v>
      </c>
      <c r="AI19" s="44">
        <v>1.3648648648648649</v>
      </c>
      <c r="AJ19" s="44">
        <v>0.89855072463768126</v>
      </c>
      <c r="AK19" s="44">
        <v>0.94666666666666666</v>
      </c>
      <c r="AL19" s="44">
        <v>1.06</v>
      </c>
      <c r="AM19" s="44">
        <v>1.0196078431372548</v>
      </c>
      <c r="AN19" s="44">
        <v>1.0545454545454545</v>
      </c>
      <c r="AO19" s="44">
        <v>1.0714285714285714</v>
      </c>
      <c r="AP19" s="45">
        <v>1.1052631578947367</v>
      </c>
      <c r="AQ19" s="43">
        <v>0.88311688311688319</v>
      </c>
      <c r="AR19" s="44">
        <v>1.1230769230769231</v>
      </c>
      <c r="AS19" s="44">
        <v>0.86486486486486491</v>
      </c>
      <c r="AT19" s="44">
        <v>0.83739837398373984</v>
      </c>
      <c r="AU19" s="44">
        <v>1.2654867256637168</v>
      </c>
      <c r="AV19" s="44">
        <v>1.2133333333333334</v>
      </c>
      <c r="AW19" s="44">
        <v>0.90163934426229519</v>
      </c>
      <c r="AX19" s="44">
        <v>0.9294871794871794</v>
      </c>
      <c r="AY19" s="44">
        <v>0.84297520661157033</v>
      </c>
      <c r="AZ19" s="45">
        <v>0.92063492063492058</v>
      </c>
    </row>
    <row r="20" spans="2:52" ht="18" thickBot="1">
      <c r="B20" s="38" t="s">
        <v>2200</v>
      </c>
      <c r="C20" s="47">
        <v>0.9</v>
      </c>
      <c r="D20" s="48">
        <v>1.1967213114754098</v>
      </c>
      <c r="E20" s="48">
        <v>0.92499999999999993</v>
      </c>
      <c r="F20" s="48">
        <v>0.79310344827586199</v>
      </c>
      <c r="G20" s="48">
        <v>0.34653465346534651</v>
      </c>
      <c r="H20" s="48">
        <v>0.91780821917808231</v>
      </c>
      <c r="I20" s="48">
        <v>0.82608695652173914</v>
      </c>
      <c r="J20" s="48">
        <v>0.72641509433962259</v>
      </c>
      <c r="K20" s="48">
        <v>0.69767441860465118</v>
      </c>
      <c r="L20" s="49">
        <v>0.72527472527472525</v>
      </c>
      <c r="M20" s="47">
        <v>0.89062499999999989</v>
      </c>
      <c r="N20" s="48">
        <v>0.87368421052631584</v>
      </c>
      <c r="O20" s="48">
        <v>0.8</v>
      </c>
      <c r="P20" s="48">
        <v>0.83018867924528295</v>
      </c>
      <c r="Q20" s="48">
        <v>1.0153846153846153</v>
      </c>
      <c r="R20" s="48">
        <v>1.1857142857142857</v>
      </c>
      <c r="S20" s="48">
        <v>0.95081967213114749</v>
      </c>
      <c r="T20" s="48">
        <v>0.768421052631579</v>
      </c>
      <c r="U20" s="48">
        <v>1.0655737704918034</v>
      </c>
      <c r="V20" s="49">
        <v>0.96610169491525422</v>
      </c>
      <c r="W20" s="47">
        <v>0.84444444444444444</v>
      </c>
      <c r="X20" s="48">
        <v>0.90769230769230758</v>
      </c>
      <c r="Y20" s="48">
        <v>0.94915254237288149</v>
      </c>
      <c r="Z20" s="48">
        <v>0.76510067114093949</v>
      </c>
      <c r="AA20" s="48">
        <v>0.75</v>
      </c>
      <c r="AB20" s="48">
        <v>0.72131147540983609</v>
      </c>
      <c r="AC20" s="48">
        <v>0.94029850746268651</v>
      </c>
      <c r="AD20" s="48">
        <v>1.1333333333333335</v>
      </c>
      <c r="AE20" s="48">
        <v>0.88235294117647045</v>
      </c>
      <c r="AF20" s="49">
        <v>0.89743589743589758</v>
      </c>
      <c r="AG20" s="47">
        <v>1.0625</v>
      </c>
      <c r="AH20" s="48">
        <v>0.953125</v>
      </c>
      <c r="AI20" s="48">
        <v>0.88524590163934436</v>
      </c>
      <c r="AJ20" s="48">
        <v>0.96850393700787396</v>
      </c>
      <c r="AK20" s="48">
        <v>0.88709677419354849</v>
      </c>
      <c r="AL20" s="48">
        <v>1.1666666666666667</v>
      </c>
      <c r="AM20" s="48">
        <v>0.80263157894736836</v>
      </c>
      <c r="AN20" s="48">
        <v>0.80701754385964919</v>
      </c>
      <c r="AO20" s="48">
        <v>0.98571428571428565</v>
      </c>
      <c r="AP20" s="49">
        <v>0.87301587301587313</v>
      </c>
      <c r="AQ20" s="47">
        <v>1.0172413793103448</v>
      </c>
      <c r="AR20" s="48">
        <v>1.0806451612903227</v>
      </c>
      <c r="AS20" s="48">
        <v>0.95081967213114749</v>
      </c>
      <c r="AT20" s="48">
        <v>1</v>
      </c>
      <c r="AU20" s="48">
        <v>0.79999999999999993</v>
      </c>
      <c r="AV20" s="48">
        <v>1.142857142857143</v>
      </c>
      <c r="AW20" s="48">
        <v>1.8118811881188119</v>
      </c>
      <c r="AX20" s="48">
        <v>0.86885245901639352</v>
      </c>
      <c r="AY20" s="48">
        <v>1.0606060606060606</v>
      </c>
      <c r="AZ20" s="49">
        <v>1.0615384615384613</v>
      </c>
    </row>
    <row r="21" spans="2:52">
      <c r="C21" t="s">
        <v>2201</v>
      </c>
      <c r="M21" t="s">
        <v>2202</v>
      </c>
      <c r="W21" t="s">
        <v>2203</v>
      </c>
      <c r="AG21" t="s">
        <v>2205</v>
      </c>
      <c r="AQ21" t="s">
        <v>2204</v>
      </c>
    </row>
  </sheetData>
  <conditionalFormatting sqref="C13:AZ20 B10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3:AZ20">
    <cfRule type="colorScale" priority="4">
      <colorScale>
        <cfvo type="min"/>
        <cfvo type="max"/>
        <color theme="0"/>
        <color theme="1"/>
      </colorScale>
    </cfRule>
  </conditionalFormatting>
  <conditionalFormatting sqref="C3:AZ1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:AZ10">
    <cfRule type="colorScale" priority="2">
      <colorScale>
        <cfvo type="min"/>
        <cfvo type="max"/>
        <color theme="0"/>
        <color theme="1"/>
      </colorScale>
    </cfRule>
  </conditionalFormatting>
  <conditionalFormatting sqref="B2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1"/>
  <sheetViews>
    <sheetView workbookViewId="0">
      <selection activeCell="P21" sqref="P21"/>
    </sheetView>
  </sheetViews>
  <sheetFormatPr baseColWidth="10" defaultRowHeight="15" x14ac:dyDescent="0"/>
  <sheetData>
    <row r="1" spans="1:23">
      <c r="A1" s="18"/>
      <c r="B1" s="18" t="s">
        <v>107</v>
      </c>
      <c r="C1" s="18" t="s">
        <v>108</v>
      </c>
      <c r="D1" s="19" t="s">
        <v>109</v>
      </c>
      <c r="E1" s="19" t="s">
        <v>110</v>
      </c>
      <c r="F1" s="18" t="s">
        <v>111</v>
      </c>
      <c r="G1" s="18" t="s">
        <v>112</v>
      </c>
      <c r="H1" s="18" t="s">
        <v>113</v>
      </c>
      <c r="I1" s="18" t="s">
        <v>114</v>
      </c>
      <c r="J1" s="18" t="s">
        <v>115</v>
      </c>
      <c r="K1" s="18" t="s">
        <v>116</v>
      </c>
      <c r="L1" s="18" t="s">
        <v>117</v>
      </c>
      <c r="M1" s="18" t="s">
        <v>118</v>
      </c>
      <c r="N1" s="18" t="s">
        <v>119</v>
      </c>
      <c r="O1" s="18" t="s">
        <v>120</v>
      </c>
      <c r="P1" s="18" t="s">
        <v>121</v>
      </c>
      <c r="Q1" s="18" t="s">
        <v>122</v>
      </c>
      <c r="R1" s="18" t="s">
        <v>123</v>
      </c>
      <c r="S1" s="18" t="s">
        <v>124</v>
      </c>
      <c r="T1" s="18" t="s">
        <v>125</v>
      </c>
      <c r="U1" s="18" t="s">
        <v>126</v>
      </c>
      <c r="V1" s="18" t="s">
        <v>127</v>
      </c>
      <c r="W1" s="18" t="s">
        <v>128</v>
      </c>
    </row>
    <row r="2" spans="1:23">
      <c r="A2" s="18">
        <v>1</v>
      </c>
      <c r="B2" s="18" t="s">
        <v>129</v>
      </c>
      <c r="C2" s="18" t="s">
        <v>130</v>
      </c>
      <c r="D2" s="19" t="s">
        <v>130</v>
      </c>
      <c r="E2" s="18" t="s">
        <v>131</v>
      </c>
      <c r="F2" s="18" t="s">
        <v>132</v>
      </c>
      <c r="G2" s="18"/>
      <c r="H2" s="18">
        <v>67</v>
      </c>
      <c r="I2" s="18">
        <v>140</v>
      </c>
      <c r="J2" s="18" t="s">
        <v>133</v>
      </c>
      <c r="K2" s="18" t="s">
        <v>134</v>
      </c>
      <c r="L2" s="18">
        <v>1.0382955760000001</v>
      </c>
      <c r="M2" s="18" t="s">
        <v>135</v>
      </c>
      <c r="N2" s="18">
        <v>0</v>
      </c>
      <c r="O2" s="18">
        <v>7</v>
      </c>
      <c r="P2" s="18">
        <v>359.39958000000001</v>
      </c>
      <c r="Q2" s="18">
        <v>2</v>
      </c>
      <c r="R2" s="18">
        <v>1.599</v>
      </c>
      <c r="S2" s="18"/>
      <c r="T2" s="18" t="s">
        <v>6</v>
      </c>
      <c r="U2" s="18" t="s">
        <v>136</v>
      </c>
      <c r="V2" s="18" t="s">
        <v>137</v>
      </c>
      <c r="W2" s="18" t="s">
        <v>138</v>
      </c>
    </row>
    <row r="3" spans="1:23">
      <c r="A3" s="18">
        <v>2</v>
      </c>
      <c r="B3" s="18" t="s">
        <v>139</v>
      </c>
      <c r="C3" s="18">
        <v>5152606</v>
      </c>
      <c r="D3" s="19">
        <v>5152606</v>
      </c>
      <c r="E3" s="18" t="s">
        <v>140</v>
      </c>
      <c r="F3" s="18" t="s">
        <v>141</v>
      </c>
      <c r="G3" s="18"/>
      <c r="H3" s="18">
        <v>96</v>
      </c>
      <c r="I3" s="18">
        <v>255</v>
      </c>
      <c r="J3" s="18" t="s">
        <v>142</v>
      </c>
      <c r="K3" s="18" t="s">
        <v>143</v>
      </c>
      <c r="L3" s="18">
        <v>0.61950000000000005</v>
      </c>
      <c r="M3" s="18" t="s">
        <v>144</v>
      </c>
      <c r="N3" s="18">
        <v>0</v>
      </c>
      <c r="O3" s="18">
        <v>4</v>
      </c>
      <c r="P3" s="18">
        <v>389.53313000000003</v>
      </c>
      <c r="Q3" s="18">
        <v>1</v>
      </c>
      <c r="R3" s="18">
        <v>4.7629999999999999</v>
      </c>
      <c r="S3" s="18"/>
      <c r="T3" s="18" t="s">
        <v>6</v>
      </c>
      <c r="U3" s="18" t="s">
        <v>136</v>
      </c>
      <c r="V3" s="18" t="s">
        <v>137</v>
      </c>
      <c r="W3" s="18" t="s">
        <v>145</v>
      </c>
    </row>
    <row r="4" spans="1:23">
      <c r="A4" s="18">
        <v>3</v>
      </c>
      <c r="B4" s="18" t="s">
        <v>146</v>
      </c>
      <c r="C4" s="18" t="s">
        <v>147</v>
      </c>
      <c r="D4" s="19" t="s">
        <v>147</v>
      </c>
      <c r="E4" s="18" t="s">
        <v>148</v>
      </c>
      <c r="F4" s="18" t="s">
        <v>149</v>
      </c>
      <c r="G4" s="18"/>
      <c r="H4" s="18"/>
      <c r="I4" s="18">
        <v>92.8</v>
      </c>
      <c r="J4" s="18" t="s">
        <v>150</v>
      </c>
      <c r="K4" s="18" t="s">
        <v>151</v>
      </c>
      <c r="L4" s="18" t="s">
        <v>150</v>
      </c>
      <c r="M4" s="18" t="s">
        <v>144</v>
      </c>
      <c r="N4" s="18">
        <v>1</v>
      </c>
      <c r="O4" s="18">
        <v>5</v>
      </c>
      <c r="P4" s="18">
        <v>476.90183999999999</v>
      </c>
      <c r="Q4" s="18">
        <v>1</v>
      </c>
      <c r="R4" s="18">
        <v>5.6639999999999997</v>
      </c>
      <c r="S4" s="18"/>
      <c r="T4" s="18" t="s">
        <v>6</v>
      </c>
      <c r="U4" s="18" t="s">
        <v>136</v>
      </c>
      <c r="V4" s="18" t="s">
        <v>137</v>
      </c>
      <c r="W4" s="18" t="s">
        <v>152</v>
      </c>
    </row>
    <row r="5" spans="1:23">
      <c r="A5" s="18">
        <v>4</v>
      </c>
      <c r="B5" s="18" t="s">
        <v>153</v>
      </c>
      <c r="C5" s="18" t="s">
        <v>154</v>
      </c>
      <c r="D5" s="19" t="s">
        <v>154</v>
      </c>
      <c r="E5" s="18" t="s">
        <v>155</v>
      </c>
      <c r="F5" s="18" t="s">
        <v>156</v>
      </c>
      <c r="G5" s="18"/>
      <c r="H5" s="18">
        <v>94</v>
      </c>
      <c r="I5" s="18">
        <v>154</v>
      </c>
      <c r="J5" s="18" t="s">
        <v>157</v>
      </c>
      <c r="K5" s="18" t="s">
        <v>158</v>
      </c>
      <c r="L5" s="18">
        <v>2.3250000000000002</v>
      </c>
      <c r="M5" s="18" t="s">
        <v>144</v>
      </c>
      <c r="N5" s="18">
        <v>2</v>
      </c>
      <c r="O5" s="18">
        <v>8</v>
      </c>
      <c r="P5" s="18">
        <v>637.71978000000001</v>
      </c>
      <c r="Q5" s="18">
        <v>0</v>
      </c>
      <c r="R5" s="18">
        <v>7.0270000000000001</v>
      </c>
      <c r="S5" s="18"/>
      <c r="T5" s="18" t="s">
        <v>6</v>
      </c>
      <c r="U5" s="18" t="s">
        <v>136</v>
      </c>
      <c r="V5" s="18" t="s">
        <v>137</v>
      </c>
      <c r="W5" s="18" t="s">
        <v>159</v>
      </c>
    </row>
    <row r="6" spans="1:23">
      <c r="A6" s="18">
        <v>5</v>
      </c>
      <c r="B6" s="18" t="s">
        <v>160</v>
      </c>
      <c r="C6" s="18" t="s">
        <v>161</v>
      </c>
      <c r="D6" s="19" t="s">
        <v>161</v>
      </c>
      <c r="E6" s="18" t="s">
        <v>162</v>
      </c>
      <c r="F6" s="18" t="s">
        <v>163</v>
      </c>
      <c r="G6" s="18"/>
      <c r="H6" s="18">
        <v>96</v>
      </c>
      <c r="I6" s="18">
        <v>232</v>
      </c>
      <c r="J6" s="18" t="s">
        <v>164</v>
      </c>
      <c r="K6" s="18" t="s">
        <v>158</v>
      </c>
      <c r="L6" s="18">
        <v>1.7789999999999999</v>
      </c>
      <c r="M6" s="18" t="s">
        <v>144</v>
      </c>
      <c r="N6" s="18">
        <v>0</v>
      </c>
      <c r="O6" s="18">
        <v>6</v>
      </c>
      <c r="P6" s="18">
        <v>380.43695000000002</v>
      </c>
      <c r="Q6" s="18">
        <v>1</v>
      </c>
      <c r="R6" s="18">
        <v>4.71</v>
      </c>
      <c r="S6" s="18"/>
      <c r="T6" s="18" t="s">
        <v>6</v>
      </c>
      <c r="U6" s="18" t="s">
        <v>136</v>
      </c>
      <c r="V6" s="18" t="s">
        <v>137</v>
      </c>
      <c r="W6" s="18" t="s">
        <v>165</v>
      </c>
    </row>
    <row r="7" spans="1:23">
      <c r="A7" s="18">
        <v>6</v>
      </c>
      <c r="B7" s="18" t="s">
        <v>166</v>
      </c>
      <c r="C7" s="18" t="s">
        <v>167</v>
      </c>
      <c r="D7" s="19" t="s">
        <v>167</v>
      </c>
      <c r="E7" s="18" t="s">
        <v>168</v>
      </c>
      <c r="F7" s="18" t="s">
        <v>169</v>
      </c>
      <c r="G7" s="18"/>
      <c r="H7" s="18"/>
      <c r="I7" s="18">
        <v>85.7</v>
      </c>
      <c r="J7" s="18" t="s">
        <v>150</v>
      </c>
      <c r="K7" s="18" t="s">
        <v>151</v>
      </c>
      <c r="L7" s="18" t="s">
        <v>150</v>
      </c>
      <c r="M7" s="18" t="s">
        <v>135</v>
      </c>
      <c r="N7" s="18">
        <v>0</v>
      </c>
      <c r="O7" s="18">
        <v>5</v>
      </c>
      <c r="P7" s="18">
        <v>321.30036000000001</v>
      </c>
      <c r="Q7" s="18">
        <v>1</v>
      </c>
      <c r="R7" s="18">
        <v>4.6280000000000001</v>
      </c>
      <c r="S7" s="18"/>
      <c r="T7" s="18" t="s">
        <v>6</v>
      </c>
      <c r="U7" s="18" t="s">
        <v>136</v>
      </c>
      <c r="V7" s="18" t="s">
        <v>137</v>
      </c>
      <c r="W7" s="18" t="s">
        <v>170</v>
      </c>
    </row>
    <row r="8" spans="1:23">
      <c r="A8" s="18">
        <v>7</v>
      </c>
      <c r="B8" s="18" t="s">
        <v>171</v>
      </c>
      <c r="C8" s="18" t="s">
        <v>172</v>
      </c>
      <c r="D8" s="19" t="s">
        <v>172</v>
      </c>
      <c r="E8" s="18" t="s">
        <v>173</v>
      </c>
      <c r="F8" s="18" t="s">
        <v>174</v>
      </c>
      <c r="G8" s="18"/>
      <c r="H8" s="18">
        <v>97</v>
      </c>
      <c r="I8" s="18">
        <v>142</v>
      </c>
      <c r="J8" s="18" t="s">
        <v>175</v>
      </c>
      <c r="K8" s="18" t="s">
        <v>134</v>
      </c>
      <c r="L8" s="18">
        <v>3.8750999000000001E-2</v>
      </c>
      <c r="M8" s="18" t="s">
        <v>144</v>
      </c>
      <c r="N8" s="18">
        <v>0</v>
      </c>
      <c r="O8" s="18">
        <v>3</v>
      </c>
      <c r="P8" s="18">
        <v>367.52431000000001</v>
      </c>
      <c r="Q8" s="18">
        <v>2</v>
      </c>
      <c r="R8" s="18">
        <v>4.7640000000000002</v>
      </c>
      <c r="S8" s="18"/>
      <c r="T8" s="18" t="s">
        <v>6</v>
      </c>
      <c r="U8" s="18" t="s">
        <v>136</v>
      </c>
      <c r="V8" s="18" t="s">
        <v>137</v>
      </c>
      <c r="W8" s="18" t="s">
        <v>176</v>
      </c>
    </row>
    <row r="9" spans="1:23">
      <c r="A9" s="18">
        <v>8</v>
      </c>
      <c r="B9" s="18" t="s">
        <v>177</v>
      </c>
      <c r="C9" s="18" t="s">
        <v>178</v>
      </c>
      <c r="D9" s="19" t="s">
        <v>178</v>
      </c>
      <c r="E9" s="18" t="s">
        <v>179</v>
      </c>
      <c r="F9" s="18" t="s">
        <v>180</v>
      </c>
      <c r="G9" s="18"/>
      <c r="H9" s="18">
        <v>76</v>
      </c>
      <c r="I9" s="18">
        <v>378</v>
      </c>
      <c r="J9" s="18" t="s">
        <v>181</v>
      </c>
      <c r="K9" s="18" t="s">
        <v>158</v>
      </c>
      <c r="L9" s="18">
        <v>0.70099999999999996</v>
      </c>
      <c r="M9" s="18" t="s">
        <v>135</v>
      </c>
      <c r="N9" s="18">
        <v>0</v>
      </c>
      <c r="O9" s="18">
        <v>2</v>
      </c>
      <c r="P9" s="18">
        <v>200.27954</v>
      </c>
      <c r="Q9" s="18">
        <v>1</v>
      </c>
      <c r="R9" s="18">
        <v>3.105</v>
      </c>
      <c r="S9" s="18"/>
      <c r="T9" s="18" t="s">
        <v>6</v>
      </c>
      <c r="U9" s="18" t="s">
        <v>136</v>
      </c>
      <c r="V9" s="18" t="s">
        <v>137</v>
      </c>
      <c r="W9" s="18" t="s">
        <v>182</v>
      </c>
    </row>
    <row r="10" spans="1:23">
      <c r="A10" s="18">
        <v>9</v>
      </c>
      <c r="B10" s="18" t="s">
        <v>183</v>
      </c>
      <c r="C10" s="18" t="s">
        <v>184</v>
      </c>
      <c r="D10" s="19" t="s">
        <v>184</v>
      </c>
      <c r="E10" s="18" t="s">
        <v>185</v>
      </c>
      <c r="F10" s="18" t="s">
        <v>186</v>
      </c>
      <c r="G10" s="18"/>
      <c r="H10" s="18">
        <v>97</v>
      </c>
      <c r="I10" s="18">
        <v>263</v>
      </c>
      <c r="J10" s="18" t="s">
        <v>187</v>
      </c>
      <c r="K10" s="18" t="s">
        <v>134</v>
      </c>
      <c r="L10" s="18">
        <v>0.87642941200000002</v>
      </c>
      <c r="M10" s="18" t="s">
        <v>144</v>
      </c>
      <c r="N10" s="18">
        <v>1</v>
      </c>
      <c r="O10" s="18">
        <v>4</v>
      </c>
      <c r="P10" s="18">
        <v>476.03282999999999</v>
      </c>
      <c r="Q10" s="18">
        <v>0</v>
      </c>
      <c r="R10" s="18">
        <v>7.2190000000000003</v>
      </c>
      <c r="S10" s="18"/>
      <c r="T10" s="18" t="s">
        <v>6</v>
      </c>
      <c r="U10" s="18" t="s">
        <v>136</v>
      </c>
      <c r="V10" s="18" t="s">
        <v>137</v>
      </c>
      <c r="W10" s="18" t="s">
        <v>17</v>
      </c>
    </row>
    <row r="11" spans="1:23">
      <c r="A11" s="18">
        <v>10</v>
      </c>
      <c r="B11" s="18" t="s">
        <v>188</v>
      </c>
      <c r="C11" s="18" t="s">
        <v>189</v>
      </c>
      <c r="D11" s="19" t="s">
        <v>189</v>
      </c>
      <c r="E11" s="18" t="s">
        <v>190</v>
      </c>
      <c r="F11" s="18" t="s">
        <v>191</v>
      </c>
      <c r="G11" s="18">
        <v>97</v>
      </c>
      <c r="H11" s="18"/>
      <c r="I11" s="18">
        <v>400</v>
      </c>
      <c r="J11" s="18" t="s">
        <v>192</v>
      </c>
      <c r="K11" s="18" t="s">
        <v>134</v>
      </c>
      <c r="L11" s="18">
        <v>0.573777396</v>
      </c>
      <c r="M11" s="18" t="s">
        <v>135</v>
      </c>
      <c r="N11" s="18">
        <v>0</v>
      </c>
      <c r="O11" s="18">
        <v>4</v>
      </c>
      <c r="P11" s="18">
        <v>250.29846000000001</v>
      </c>
      <c r="Q11" s="18">
        <v>2</v>
      </c>
      <c r="R11" s="18">
        <v>3.1</v>
      </c>
      <c r="S11" s="18"/>
      <c r="T11" s="18" t="s">
        <v>6</v>
      </c>
      <c r="U11" s="18" t="s">
        <v>136</v>
      </c>
      <c r="V11" s="18" t="s">
        <v>137</v>
      </c>
      <c r="W11" s="18" t="s">
        <v>18</v>
      </c>
    </row>
    <row r="12" spans="1:23">
      <c r="A12" s="18">
        <v>11</v>
      </c>
      <c r="B12" s="18" t="s">
        <v>193</v>
      </c>
      <c r="C12" s="18" t="s">
        <v>194</v>
      </c>
      <c r="D12" s="19" t="s">
        <v>194</v>
      </c>
      <c r="E12" s="18" t="s">
        <v>195</v>
      </c>
      <c r="F12" s="18" t="s">
        <v>196</v>
      </c>
      <c r="G12" s="18"/>
      <c r="H12" s="18">
        <v>100</v>
      </c>
      <c r="I12" s="18">
        <v>78.2</v>
      </c>
      <c r="J12" s="18" t="s">
        <v>197</v>
      </c>
      <c r="K12" s="18" t="s">
        <v>158</v>
      </c>
      <c r="L12" s="18">
        <v>0.113</v>
      </c>
      <c r="M12" s="18" t="s">
        <v>135</v>
      </c>
      <c r="N12" s="18">
        <v>0</v>
      </c>
      <c r="O12" s="18">
        <v>6</v>
      </c>
      <c r="P12" s="18">
        <v>463.95431000000002</v>
      </c>
      <c r="Q12" s="18">
        <v>0</v>
      </c>
      <c r="R12" s="18">
        <v>4.4939999999999998</v>
      </c>
      <c r="S12" s="18"/>
      <c r="T12" s="18" t="s">
        <v>6</v>
      </c>
      <c r="U12" s="18" t="s">
        <v>136</v>
      </c>
      <c r="V12" s="18" t="s">
        <v>137</v>
      </c>
      <c r="W12" s="18" t="s">
        <v>198</v>
      </c>
    </row>
    <row r="13" spans="1:23">
      <c r="A13" s="18">
        <v>12</v>
      </c>
      <c r="B13" s="18" t="s">
        <v>199</v>
      </c>
      <c r="C13" s="18">
        <v>5376856</v>
      </c>
      <c r="D13" s="19">
        <v>5376856</v>
      </c>
      <c r="E13" s="18" t="s">
        <v>200</v>
      </c>
      <c r="F13" s="18" t="s">
        <v>201</v>
      </c>
      <c r="G13" s="18"/>
      <c r="H13" s="18">
        <v>98</v>
      </c>
      <c r="I13" s="18">
        <v>282</v>
      </c>
      <c r="J13" s="18" t="s">
        <v>202</v>
      </c>
      <c r="K13" s="18" t="s">
        <v>134</v>
      </c>
      <c r="L13" s="18">
        <v>0.86896810199999996</v>
      </c>
      <c r="M13" s="18" t="s">
        <v>144</v>
      </c>
      <c r="N13" s="18">
        <v>2</v>
      </c>
      <c r="O13" s="18">
        <v>4</v>
      </c>
      <c r="P13" s="18">
        <v>571.66316000000006</v>
      </c>
      <c r="Q13" s="18">
        <v>0</v>
      </c>
      <c r="R13" s="18">
        <v>7.0270000000000001</v>
      </c>
      <c r="S13" s="18"/>
      <c r="T13" s="18" t="s">
        <v>6</v>
      </c>
      <c r="U13" s="18" t="s">
        <v>136</v>
      </c>
      <c r="V13" s="18" t="s">
        <v>137</v>
      </c>
      <c r="W13" s="18" t="s">
        <v>203</v>
      </c>
    </row>
    <row r="14" spans="1:23">
      <c r="A14" s="18">
        <v>13</v>
      </c>
      <c r="B14" s="18" t="s">
        <v>204</v>
      </c>
      <c r="C14" s="18" t="s">
        <v>205</v>
      </c>
      <c r="D14" s="19" t="s">
        <v>205</v>
      </c>
      <c r="E14" s="18" t="s">
        <v>206</v>
      </c>
      <c r="F14" s="18" t="s">
        <v>207</v>
      </c>
      <c r="G14" s="18"/>
      <c r="H14" s="18">
        <v>95</v>
      </c>
      <c r="I14" s="18">
        <v>180</v>
      </c>
      <c r="J14" s="18" t="s">
        <v>208</v>
      </c>
      <c r="K14" s="18" t="s">
        <v>134</v>
      </c>
      <c r="L14" s="18">
        <v>0.58958475499999996</v>
      </c>
      <c r="M14" s="18" t="s">
        <v>144</v>
      </c>
      <c r="N14" s="18">
        <v>2</v>
      </c>
      <c r="O14" s="18">
        <v>3</v>
      </c>
      <c r="P14" s="18">
        <v>510.42104999999998</v>
      </c>
      <c r="Q14" s="18">
        <v>1</v>
      </c>
      <c r="R14" s="18">
        <v>6.8280000000000003</v>
      </c>
      <c r="S14" s="18"/>
      <c r="T14" s="18" t="s">
        <v>6</v>
      </c>
      <c r="U14" s="18" t="s">
        <v>136</v>
      </c>
      <c r="V14" s="18" t="s">
        <v>137</v>
      </c>
      <c r="W14" s="18" t="s">
        <v>209</v>
      </c>
    </row>
    <row r="15" spans="1:23">
      <c r="A15" s="18">
        <v>14</v>
      </c>
      <c r="B15" s="18" t="s">
        <v>210</v>
      </c>
      <c r="C15" s="18" t="s">
        <v>211</v>
      </c>
      <c r="D15" s="19" t="s">
        <v>211</v>
      </c>
      <c r="E15" s="18" t="s">
        <v>212</v>
      </c>
      <c r="F15" s="18" t="s">
        <v>213</v>
      </c>
      <c r="G15" s="18"/>
      <c r="H15" s="18">
        <v>98</v>
      </c>
      <c r="I15" s="18">
        <v>194</v>
      </c>
      <c r="J15" s="18" t="s">
        <v>214</v>
      </c>
      <c r="K15" s="18" t="s">
        <v>143</v>
      </c>
      <c r="L15" s="18">
        <v>0.73250000000000004</v>
      </c>
      <c r="M15" s="18" t="s">
        <v>144</v>
      </c>
      <c r="N15" s="18">
        <v>1</v>
      </c>
      <c r="O15" s="18">
        <v>3</v>
      </c>
      <c r="P15" s="18">
        <v>278.34832</v>
      </c>
      <c r="Q15" s="18">
        <v>2</v>
      </c>
      <c r="R15" s="18">
        <v>5.2919999999999998</v>
      </c>
      <c r="S15" s="18"/>
      <c r="T15" s="18" t="s">
        <v>6</v>
      </c>
      <c r="U15" s="18" t="s">
        <v>136</v>
      </c>
      <c r="V15" s="18" t="s">
        <v>137</v>
      </c>
      <c r="W15" s="18" t="s">
        <v>215</v>
      </c>
    </row>
    <row r="16" spans="1:23">
      <c r="A16" s="18">
        <v>15</v>
      </c>
      <c r="B16" s="18" t="s">
        <v>216</v>
      </c>
      <c r="C16" s="18" t="s">
        <v>217</v>
      </c>
      <c r="D16" s="19" t="s">
        <v>217</v>
      </c>
      <c r="E16" s="18" t="s">
        <v>218</v>
      </c>
      <c r="F16" s="18" t="s">
        <v>219</v>
      </c>
      <c r="G16" s="18"/>
      <c r="H16" s="18">
        <v>97</v>
      </c>
      <c r="I16" s="18">
        <v>512</v>
      </c>
      <c r="J16" s="18" t="s">
        <v>220</v>
      </c>
      <c r="K16" s="18" t="s">
        <v>134</v>
      </c>
      <c r="L16" s="18">
        <v>0.40234685199999998</v>
      </c>
      <c r="M16" s="18" t="s">
        <v>135</v>
      </c>
      <c r="N16" s="18">
        <v>0</v>
      </c>
      <c r="O16" s="18">
        <v>6</v>
      </c>
      <c r="P16" s="18">
        <v>459.60636000000011</v>
      </c>
      <c r="Q16" s="18">
        <v>1</v>
      </c>
      <c r="R16" s="18">
        <v>4.4459999999999997</v>
      </c>
      <c r="S16" s="18"/>
      <c r="T16" s="18" t="s">
        <v>6</v>
      </c>
      <c r="U16" s="18" t="s">
        <v>136</v>
      </c>
      <c r="V16" s="18" t="s">
        <v>137</v>
      </c>
      <c r="W16" s="18" t="s">
        <v>221</v>
      </c>
    </row>
    <row r="17" spans="1:23">
      <c r="A17" s="18">
        <v>16</v>
      </c>
      <c r="B17" s="18" t="s">
        <v>222</v>
      </c>
      <c r="C17" s="18" t="s">
        <v>223</v>
      </c>
      <c r="D17" s="19" t="s">
        <v>223</v>
      </c>
      <c r="E17" s="18" t="s">
        <v>224</v>
      </c>
      <c r="F17" s="18" t="s">
        <v>225</v>
      </c>
      <c r="G17" s="18"/>
      <c r="H17" s="18"/>
      <c r="I17" s="18">
        <v>433</v>
      </c>
      <c r="J17" s="18" t="s">
        <v>150</v>
      </c>
      <c r="K17" s="18" t="s">
        <v>151</v>
      </c>
      <c r="L17" s="18" t="s">
        <v>150</v>
      </c>
      <c r="M17" s="18" t="s">
        <v>135</v>
      </c>
      <c r="N17" s="18">
        <v>0</v>
      </c>
      <c r="O17" s="18">
        <v>3</v>
      </c>
      <c r="P17" s="18">
        <v>396.46962000000002</v>
      </c>
      <c r="Q17" s="18">
        <v>1</v>
      </c>
      <c r="R17" s="18">
        <v>4.766</v>
      </c>
      <c r="S17" s="18"/>
      <c r="T17" s="18" t="s">
        <v>6</v>
      </c>
      <c r="U17" s="18" t="s">
        <v>136</v>
      </c>
      <c r="V17" s="18" t="s">
        <v>137</v>
      </c>
      <c r="W17" s="18" t="s">
        <v>226</v>
      </c>
    </row>
    <row r="18" spans="1:23">
      <c r="A18" s="18">
        <v>17</v>
      </c>
      <c r="B18" s="18" t="s">
        <v>227</v>
      </c>
      <c r="C18" s="18" t="s">
        <v>228</v>
      </c>
      <c r="D18" s="19" t="s">
        <v>228</v>
      </c>
      <c r="E18" s="18" t="s">
        <v>229</v>
      </c>
      <c r="F18" s="18" t="s">
        <v>230</v>
      </c>
      <c r="G18" s="18"/>
      <c r="H18" s="18">
        <v>98</v>
      </c>
      <c r="I18" s="18">
        <v>345</v>
      </c>
      <c r="J18" s="18" t="s">
        <v>231</v>
      </c>
      <c r="K18" s="18" t="s">
        <v>134</v>
      </c>
      <c r="L18" s="18">
        <v>0.71405991599999996</v>
      </c>
      <c r="M18" s="18" t="s">
        <v>135</v>
      </c>
      <c r="N18" s="18">
        <v>0</v>
      </c>
      <c r="O18" s="18">
        <v>6</v>
      </c>
      <c r="P18" s="18">
        <v>329.37200000000001</v>
      </c>
      <c r="Q18" s="18">
        <v>2</v>
      </c>
      <c r="R18" s="18">
        <v>2.415</v>
      </c>
      <c r="S18" s="18"/>
      <c r="T18" s="18" t="s">
        <v>6</v>
      </c>
      <c r="U18" s="18" t="s">
        <v>136</v>
      </c>
      <c r="V18" s="18" t="s">
        <v>137</v>
      </c>
      <c r="W18" s="18" t="s">
        <v>232</v>
      </c>
    </row>
    <row r="19" spans="1:23">
      <c r="A19" s="18">
        <v>18</v>
      </c>
      <c r="B19" s="18" t="s">
        <v>233</v>
      </c>
      <c r="C19" s="18" t="s">
        <v>234</v>
      </c>
      <c r="D19" s="19" t="s">
        <v>234</v>
      </c>
      <c r="E19" s="18" t="s">
        <v>235</v>
      </c>
      <c r="F19" s="18" t="s">
        <v>236</v>
      </c>
      <c r="G19" s="18"/>
      <c r="H19" s="18">
        <v>100</v>
      </c>
      <c r="I19" s="18">
        <v>237</v>
      </c>
      <c r="J19" s="18" t="s">
        <v>237</v>
      </c>
      <c r="K19" s="18" t="s">
        <v>158</v>
      </c>
      <c r="L19" s="18">
        <v>0.1072</v>
      </c>
      <c r="M19" s="18" t="s">
        <v>144</v>
      </c>
      <c r="N19" s="18">
        <v>2</v>
      </c>
      <c r="O19" s="18">
        <v>6</v>
      </c>
      <c r="P19" s="18">
        <v>592.64790000000005</v>
      </c>
      <c r="Q19" s="18">
        <v>1</v>
      </c>
      <c r="R19" s="18">
        <v>7.3360000000000003</v>
      </c>
      <c r="S19" s="18"/>
      <c r="T19" s="18" t="s">
        <v>6</v>
      </c>
      <c r="U19" s="18" t="s">
        <v>136</v>
      </c>
      <c r="V19" s="18" t="s">
        <v>137</v>
      </c>
      <c r="W19" s="18" t="s">
        <v>238</v>
      </c>
    </row>
    <row r="20" spans="1:23">
      <c r="A20" s="18">
        <v>19</v>
      </c>
      <c r="B20" s="18" t="s">
        <v>239</v>
      </c>
      <c r="C20" s="18" t="s">
        <v>240</v>
      </c>
      <c r="D20" s="19" t="s">
        <v>240</v>
      </c>
      <c r="E20" s="18" t="s">
        <v>241</v>
      </c>
      <c r="F20" s="18" t="s">
        <v>242</v>
      </c>
      <c r="G20" s="18"/>
      <c r="H20" s="18">
        <v>69</v>
      </c>
      <c r="I20" s="18">
        <v>242.5</v>
      </c>
      <c r="J20" s="18" t="s">
        <v>243</v>
      </c>
      <c r="K20" s="18" t="s">
        <v>158</v>
      </c>
      <c r="L20" s="18">
        <v>0.76200000000000001</v>
      </c>
      <c r="M20" s="18" t="s">
        <v>144</v>
      </c>
      <c r="N20" s="18">
        <v>0</v>
      </c>
      <c r="O20" s="18">
        <v>2</v>
      </c>
      <c r="P20" s="18">
        <v>228.33269999999999</v>
      </c>
      <c r="Q20" s="18">
        <v>1</v>
      </c>
      <c r="R20" s="18">
        <v>4.0170000000000003</v>
      </c>
      <c r="S20" s="18"/>
      <c r="T20" s="18" t="s">
        <v>6</v>
      </c>
      <c r="U20" s="18" t="s">
        <v>136</v>
      </c>
      <c r="V20" s="18" t="s">
        <v>137</v>
      </c>
      <c r="W20" s="18" t="s">
        <v>29</v>
      </c>
    </row>
    <row r="21" spans="1:23">
      <c r="A21" s="18">
        <v>20</v>
      </c>
      <c r="B21" s="18" t="s">
        <v>244</v>
      </c>
      <c r="C21" s="18" t="s">
        <v>245</v>
      </c>
      <c r="D21" s="19" t="s">
        <v>245</v>
      </c>
      <c r="E21" s="18" t="s">
        <v>246</v>
      </c>
      <c r="F21" s="18" t="s">
        <v>247</v>
      </c>
      <c r="G21" s="18"/>
      <c r="H21" s="18">
        <v>98</v>
      </c>
      <c r="I21" s="18">
        <v>6.71</v>
      </c>
      <c r="J21" s="18" t="s">
        <v>248</v>
      </c>
      <c r="K21" s="18" t="s">
        <v>134</v>
      </c>
      <c r="L21" s="18">
        <v>1.5802192999999999E-2</v>
      </c>
      <c r="M21" s="18" t="s">
        <v>135</v>
      </c>
      <c r="N21" s="18">
        <v>0</v>
      </c>
      <c r="O21" s="18">
        <v>5</v>
      </c>
      <c r="P21" s="18">
        <v>341.71884</v>
      </c>
      <c r="Q21" s="18">
        <v>1</v>
      </c>
      <c r="R21" s="18">
        <v>4.806</v>
      </c>
      <c r="S21" s="18"/>
      <c r="T21" s="18" t="s">
        <v>6</v>
      </c>
      <c r="U21" s="18" t="s">
        <v>136</v>
      </c>
      <c r="V21" s="18" t="s">
        <v>137</v>
      </c>
      <c r="W21" s="18" t="s">
        <v>30</v>
      </c>
    </row>
    <row r="22" spans="1:23">
      <c r="A22" s="18">
        <v>21</v>
      </c>
      <c r="B22" s="18" t="s">
        <v>249</v>
      </c>
      <c r="C22" s="18" t="s">
        <v>250</v>
      </c>
      <c r="D22" s="19" t="s">
        <v>250</v>
      </c>
      <c r="E22" s="18" t="s">
        <v>251</v>
      </c>
      <c r="F22" s="18" t="s">
        <v>252</v>
      </c>
      <c r="G22" s="18"/>
      <c r="H22" s="18">
        <v>99</v>
      </c>
      <c r="I22" s="18">
        <v>300</v>
      </c>
      <c r="J22" s="18" t="s">
        <v>253</v>
      </c>
      <c r="K22" s="18" t="s">
        <v>158</v>
      </c>
      <c r="L22" s="18">
        <v>4.41E-2</v>
      </c>
      <c r="M22" s="18" t="s">
        <v>144</v>
      </c>
      <c r="N22" s="18">
        <v>0</v>
      </c>
      <c r="O22" s="18">
        <v>3</v>
      </c>
      <c r="P22" s="18">
        <v>319.44330000000002</v>
      </c>
      <c r="Q22" s="18">
        <v>1</v>
      </c>
      <c r="R22" s="18">
        <v>4.0709999999999997</v>
      </c>
      <c r="S22" s="18"/>
      <c r="T22" s="18" t="s">
        <v>6</v>
      </c>
      <c r="U22" s="18" t="s">
        <v>136</v>
      </c>
      <c r="V22" s="18" t="s">
        <v>137</v>
      </c>
      <c r="W22" s="18" t="s">
        <v>254</v>
      </c>
    </row>
    <row r="23" spans="1:23">
      <c r="A23" s="18">
        <v>22</v>
      </c>
      <c r="B23" s="18" t="s">
        <v>255</v>
      </c>
      <c r="C23" s="18">
        <v>5846950</v>
      </c>
      <c r="D23" s="19">
        <v>5846950</v>
      </c>
      <c r="E23" s="18" t="s">
        <v>256</v>
      </c>
      <c r="F23" s="18" t="s">
        <v>257</v>
      </c>
      <c r="G23" s="18"/>
      <c r="H23" s="18">
        <v>99</v>
      </c>
      <c r="I23" s="18">
        <v>205</v>
      </c>
      <c r="J23" s="18" t="s">
        <v>258</v>
      </c>
      <c r="K23" s="18" t="s">
        <v>259</v>
      </c>
      <c r="L23" s="18" t="s">
        <v>260</v>
      </c>
      <c r="M23" s="18" t="s">
        <v>144</v>
      </c>
      <c r="N23" s="18">
        <v>0</v>
      </c>
      <c r="O23" s="18">
        <v>7</v>
      </c>
      <c r="P23" s="18">
        <v>456.50655999999998</v>
      </c>
      <c r="Q23" s="18">
        <v>0</v>
      </c>
      <c r="R23" s="18">
        <v>4.319</v>
      </c>
      <c r="S23" s="18"/>
      <c r="T23" s="18" t="s">
        <v>6</v>
      </c>
      <c r="U23" s="18" t="s">
        <v>136</v>
      </c>
      <c r="V23" s="18" t="s">
        <v>137</v>
      </c>
      <c r="W23" s="18" t="s">
        <v>261</v>
      </c>
    </row>
    <row r="24" spans="1:23">
      <c r="A24" s="18">
        <v>23</v>
      </c>
      <c r="B24" s="18" t="s">
        <v>262</v>
      </c>
      <c r="C24" s="18" t="s">
        <v>263</v>
      </c>
      <c r="D24" s="19" t="s">
        <v>263</v>
      </c>
      <c r="E24" s="18" t="s">
        <v>264</v>
      </c>
      <c r="F24" s="18" t="s">
        <v>265</v>
      </c>
      <c r="G24" s="18"/>
      <c r="H24" s="18">
        <v>97</v>
      </c>
      <c r="I24" s="18">
        <v>274</v>
      </c>
      <c r="J24" s="18" t="s">
        <v>266</v>
      </c>
      <c r="K24" s="18" t="s">
        <v>134</v>
      </c>
      <c r="L24" s="18">
        <v>0.77865171600000005</v>
      </c>
      <c r="M24" s="18" t="s">
        <v>135</v>
      </c>
      <c r="N24" s="18">
        <v>0</v>
      </c>
      <c r="O24" s="18">
        <v>5</v>
      </c>
      <c r="P24" s="18">
        <v>398.50013999999999</v>
      </c>
      <c r="Q24" s="18">
        <v>2</v>
      </c>
      <c r="R24" s="18">
        <v>4.6280000000000001</v>
      </c>
      <c r="S24" s="18"/>
      <c r="T24" s="18" t="s">
        <v>6</v>
      </c>
      <c r="U24" s="18" t="s">
        <v>136</v>
      </c>
      <c r="V24" s="18" t="s">
        <v>137</v>
      </c>
      <c r="W24" s="18" t="s">
        <v>267</v>
      </c>
    </row>
    <row r="25" spans="1:23">
      <c r="A25" s="18">
        <v>24</v>
      </c>
      <c r="B25" s="18" t="s">
        <v>268</v>
      </c>
      <c r="C25" s="18" t="s">
        <v>269</v>
      </c>
      <c r="D25" s="19" t="s">
        <v>269</v>
      </c>
      <c r="E25" s="18" t="s">
        <v>270</v>
      </c>
      <c r="F25" s="18" t="s">
        <v>271</v>
      </c>
      <c r="G25" s="18"/>
      <c r="H25" s="18">
        <v>98</v>
      </c>
      <c r="I25" s="18">
        <v>206</v>
      </c>
      <c r="J25" s="18" t="s">
        <v>272</v>
      </c>
      <c r="K25" s="18" t="s">
        <v>143</v>
      </c>
      <c r="L25" s="18">
        <v>6.8235999999999999</v>
      </c>
      <c r="M25" s="18" t="s">
        <v>135</v>
      </c>
      <c r="N25" s="18">
        <v>0</v>
      </c>
      <c r="O25" s="18">
        <v>4</v>
      </c>
      <c r="P25" s="18">
        <v>327.42392000000001</v>
      </c>
      <c r="Q25" s="18">
        <v>1</v>
      </c>
      <c r="R25" s="18">
        <v>3.3780000000000001</v>
      </c>
      <c r="S25" s="18"/>
      <c r="T25" s="18" t="s">
        <v>6</v>
      </c>
      <c r="U25" s="18" t="s">
        <v>136</v>
      </c>
      <c r="V25" s="18" t="s">
        <v>137</v>
      </c>
      <c r="W25" s="18" t="s">
        <v>273</v>
      </c>
    </row>
    <row r="26" spans="1:23">
      <c r="A26" s="18">
        <v>25</v>
      </c>
      <c r="B26" s="18" t="s">
        <v>274</v>
      </c>
      <c r="C26" s="18" t="s">
        <v>275</v>
      </c>
      <c r="D26" s="19" t="s">
        <v>275</v>
      </c>
      <c r="E26" s="18" t="s">
        <v>276</v>
      </c>
      <c r="F26" s="18" t="s">
        <v>277</v>
      </c>
      <c r="G26" s="18"/>
      <c r="H26" s="18">
        <v>99</v>
      </c>
      <c r="I26" s="18">
        <v>142</v>
      </c>
      <c r="J26" s="18" t="s">
        <v>278</v>
      </c>
      <c r="K26" s="18" t="s">
        <v>259</v>
      </c>
      <c r="L26" s="18" t="s">
        <v>279</v>
      </c>
      <c r="M26" s="18" t="s">
        <v>144</v>
      </c>
      <c r="N26" s="18">
        <v>0</v>
      </c>
      <c r="O26" s="18">
        <v>7</v>
      </c>
      <c r="P26" s="18">
        <v>281.26943999999997</v>
      </c>
      <c r="Q26" s="18">
        <v>2</v>
      </c>
      <c r="R26" s="18">
        <v>2.7629999999999999</v>
      </c>
      <c r="S26" s="18"/>
      <c r="T26" s="18" t="s">
        <v>6</v>
      </c>
      <c r="U26" s="18" t="s">
        <v>136</v>
      </c>
      <c r="V26" s="18" t="s">
        <v>137</v>
      </c>
      <c r="W26" s="18" t="s">
        <v>280</v>
      </c>
    </row>
    <row r="27" spans="1:23">
      <c r="A27" s="18">
        <v>26</v>
      </c>
      <c r="B27" s="18" t="s">
        <v>281</v>
      </c>
      <c r="C27" s="18" t="s">
        <v>282</v>
      </c>
      <c r="D27" s="19" t="s">
        <v>282</v>
      </c>
      <c r="E27" s="18" t="s">
        <v>283</v>
      </c>
      <c r="F27" s="18" t="s">
        <v>284</v>
      </c>
      <c r="G27" s="18"/>
      <c r="H27" s="18">
        <v>97</v>
      </c>
      <c r="I27" s="18">
        <v>448</v>
      </c>
      <c r="J27" s="18" t="s">
        <v>285</v>
      </c>
      <c r="K27" s="18" t="s">
        <v>259</v>
      </c>
      <c r="L27" s="18" t="s">
        <v>286</v>
      </c>
      <c r="M27" s="18" t="s">
        <v>135</v>
      </c>
      <c r="N27" s="18">
        <v>0</v>
      </c>
      <c r="O27" s="18">
        <v>6</v>
      </c>
      <c r="P27" s="18">
        <v>420.47768000000002</v>
      </c>
      <c r="Q27" s="18">
        <v>1</v>
      </c>
      <c r="R27" s="18">
        <v>3.2709999999999999</v>
      </c>
      <c r="S27" s="18"/>
      <c r="T27" s="18" t="s">
        <v>6</v>
      </c>
      <c r="U27" s="18" t="s">
        <v>136</v>
      </c>
      <c r="V27" s="18" t="s">
        <v>137</v>
      </c>
      <c r="W27" s="18" t="s">
        <v>287</v>
      </c>
    </row>
    <row r="28" spans="1:23">
      <c r="A28" s="18">
        <v>27</v>
      </c>
      <c r="B28" s="18" t="s">
        <v>288</v>
      </c>
      <c r="C28" s="18" t="s">
        <v>289</v>
      </c>
      <c r="D28" s="19" t="s">
        <v>289</v>
      </c>
      <c r="E28" s="18" t="s">
        <v>290</v>
      </c>
      <c r="F28" s="18" t="s">
        <v>291</v>
      </c>
      <c r="G28" s="18"/>
      <c r="H28" s="18">
        <v>96</v>
      </c>
      <c r="I28" s="18">
        <v>179</v>
      </c>
      <c r="J28" s="18" t="s">
        <v>292</v>
      </c>
      <c r="K28" s="18" t="s">
        <v>158</v>
      </c>
      <c r="L28" s="18">
        <v>2.464</v>
      </c>
      <c r="M28" s="18" t="s">
        <v>144</v>
      </c>
      <c r="N28" s="18">
        <v>2</v>
      </c>
      <c r="O28" s="18">
        <v>6</v>
      </c>
      <c r="P28" s="18">
        <v>657.75240000000008</v>
      </c>
      <c r="Q28" s="18">
        <v>0</v>
      </c>
      <c r="R28" s="18">
        <v>7.2370000000000001</v>
      </c>
      <c r="S28" s="18"/>
      <c r="T28" s="18" t="s">
        <v>6</v>
      </c>
      <c r="U28" s="18" t="s">
        <v>136</v>
      </c>
      <c r="V28" s="18" t="s">
        <v>137</v>
      </c>
      <c r="W28" s="18" t="s">
        <v>293</v>
      </c>
    </row>
    <row r="29" spans="1:23">
      <c r="A29" s="18">
        <v>28</v>
      </c>
      <c r="B29" s="18" t="s">
        <v>294</v>
      </c>
      <c r="C29" s="18" t="s">
        <v>295</v>
      </c>
      <c r="D29" s="19" t="s">
        <v>295</v>
      </c>
      <c r="E29" s="18" t="s">
        <v>296</v>
      </c>
      <c r="F29" s="18" t="s">
        <v>297</v>
      </c>
      <c r="G29" s="18"/>
      <c r="H29" s="18">
        <v>95</v>
      </c>
      <c r="I29" s="18">
        <v>235</v>
      </c>
      <c r="J29" s="18" t="s">
        <v>298</v>
      </c>
      <c r="K29" s="18" t="s">
        <v>299</v>
      </c>
      <c r="L29" s="18" t="s">
        <v>300</v>
      </c>
      <c r="M29" s="18" t="s">
        <v>144</v>
      </c>
      <c r="N29" s="18">
        <v>0</v>
      </c>
      <c r="O29" s="18">
        <v>3</v>
      </c>
      <c r="P29" s="18">
        <v>279.37943999999999</v>
      </c>
      <c r="Q29" s="18">
        <v>1</v>
      </c>
      <c r="R29" s="18">
        <v>3.363</v>
      </c>
      <c r="S29" s="18"/>
      <c r="T29" s="18" t="s">
        <v>6</v>
      </c>
      <c r="U29" s="18" t="s">
        <v>136</v>
      </c>
      <c r="V29" s="18" t="s">
        <v>137</v>
      </c>
      <c r="W29" s="18" t="s">
        <v>301</v>
      </c>
    </row>
    <row r="30" spans="1:23">
      <c r="A30" s="18">
        <v>29</v>
      </c>
      <c r="B30" s="18" t="s">
        <v>302</v>
      </c>
      <c r="C30" s="18" t="s">
        <v>303</v>
      </c>
      <c r="D30" s="19" t="s">
        <v>303</v>
      </c>
      <c r="E30" s="18" t="s">
        <v>304</v>
      </c>
      <c r="F30" s="18" t="s">
        <v>305</v>
      </c>
      <c r="G30" s="18"/>
      <c r="H30" s="18">
        <v>98</v>
      </c>
      <c r="I30" s="18">
        <v>82.2</v>
      </c>
      <c r="J30" s="18" t="s">
        <v>306</v>
      </c>
      <c r="K30" s="18" t="s">
        <v>134</v>
      </c>
      <c r="L30" s="18">
        <v>6.2400925000000003E-2</v>
      </c>
      <c r="M30" s="18" t="s">
        <v>135</v>
      </c>
      <c r="N30" s="18">
        <v>0</v>
      </c>
      <c r="O30" s="18">
        <v>3</v>
      </c>
      <c r="P30" s="18">
        <v>249.73924</v>
      </c>
      <c r="Q30" s="18">
        <v>2</v>
      </c>
      <c r="R30" s="18">
        <v>2.1539999999999999</v>
      </c>
      <c r="S30" s="18"/>
      <c r="T30" s="18" t="s">
        <v>6</v>
      </c>
      <c r="U30" s="18" t="s">
        <v>136</v>
      </c>
      <c r="V30" s="18" t="s">
        <v>137</v>
      </c>
      <c r="W30" s="18" t="s">
        <v>41</v>
      </c>
    </row>
    <row r="31" spans="1:23">
      <c r="A31" s="18">
        <v>30</v>
      </c>
      <c r="B31" s="18" t="s">
        <v>307</v>
      </c>
      <c r="C31" s="18" t="s">
        <v>308</v>
      </c>
      <c r="D31" s="19" t="s">
        <v>308</v>
      </c>
      <c r="E31" s="18" t="s">
        <v>309</v>
      </c>
      <c r="F31" s="18" t="s">
        <v>310</v>
      </c>
      <c r="G31" s="18"/>
      <c r="H31" s="18">
        <v>99</v>
      </c>
      <c r="I31" s="18">
        <v>139</v>
      </c>
      <c r="J31" s="18" t="s">
        <v>311</v>
      </c>
      <c r="K31" s="18" t="s">
        <v>134</v>
      </c>
      <c r="L31" s="18">
        <v>0.26633422600000001</v>
      </c>
      <c r="M31" s="18" t="s">
        <v>135</v>
      </c>
      <c r="N31" s="18">
        <v>0</v>
      </c>
      <c r="O31" s="18">
        <v>7</v>
      </c>
      <c r="P31" s="18">
        <v>367.39844000000011</v>
      </c>
      <c r="Q31" s="18">
        <v>2</v>
      </c>
      <c r="R31" s="18">
        <v>2.7170000000000001</v>
      </c>
      <c r="S31" s="18"/>
      <c r="T31" s="18" t="s">
        <v>6</v>
      </c>
      <c r="U31" s="18" t="s">
        <v>136</v>
      </c>
      <c r="V31" s="18" t="s">
        <v>137</v>
      </c>
      <c r="W31" s="18" t="s">
        <v>42</v>
      </c>
    </row>
    <row r="32" spans="1:23">
      <c r="A32" s="18">
        <v>31</v>
      </c>
      <c r="B32" s="18" t="s">
        <v>312</v>
      </c>
      <c r="C32" s="18" t="s">
        <v>313</v>
      </c>
      <c r="D32" s="19" t="s">
        <v>313</v>
      </c>
      <c r="E32" s="18" t="s">
        <v>314</v>
      </c>
      <c r="F32" s="18" t="s">
        <v>315</v>
      </c>
      <c r="G32" s="18"/>
      <c r="H32" s="18">
        <v>98</v>
      </c>
      <c r="I32" s="18">
        <v>148</v>
      </c>
      <c r="J32" s="18" t="s">
        <v>316</v>
      </c>
      <c r="K32" s="18" t="s">
        <v>158</v>
      </c>
      <c r="L32" s="18">
        <v>12.5</v>
      </c>
      <c r="M32" s="18" t="s">
        <v>144</v>
      </c>
      <c r="N32" s="18">
        <v>2</v>
      </c>
      <c r="O32" s="18">
        <v>6</v>
      </c>
      <c r="P32" s="18">
        <v>631.7151100000001</v>
      </c>
      <c r="Q32" s="18">
        <v>0</v>
      </c>
      <c r="R32" s="18">
        <v>6.9939999999999998</v>
      </c>
      <c r="S32" s="18"/>
      <c r="T32" s="18" t="s">
        <v>6</v>
      </c>
      <c r="U32" s="18" t="s">
        <v>136</v>
      </c>
      <c r="V32" s="18" t="s">
        <v>137</v>
      </c>
      <c r="W32" s="18" t="s">
        <v>317</v>
      </c>
    </row>
    <row r="33" spans="1:23">
      <c r="A33" s="18">
        <v>32</v>
      </c>
      <c r="B33" s="18" t="s">
        <v>318</v>
      </c>
      <c r="C33" s="18" t="s">
        <v>319</v>
      </c>
      <c r="D33" s="19" t="s">
        <v>319</v>
      </c>
      <c r="E33" s="18" t="s">
        <v>320</v>
      </c>
      <c r="F33" s="18" t="s">
        <v>321</v>
      </c>
      <c r="G33" s="18"/>
      <c r="H33" s="18">
        <v>96</v>
      </c>
      <c r="I33" s="18">
        <v>135</v>
      </c>
      <c r="J33" s="18" t="s">
        <v>322</v>
      </c>
      <c r="K33" s="18" t="s">
        <v>158</v>
      </c>
      <c r="L33" s="18">
        <v>1.4770000000000001</v>
      </c>
      <c r="M33" s="18" t="s">
        <v>144</v>
      </c>
      <c r="N33" s="18">
        <v>1</v>
      </c>
      <c r="O33" s="18">
        <v>3</v>
      </c>
      <c r="P33" s="18">
        <v>468.09696000000002</v>
      </c>
      <c r="Q33" s="18">
        <v>0</v>
      </c>
      <c r="R33" s="18">
        <v>8.6560000000000006</v>
      </c>
      <c r="S33" s="18"/>
      <c r="T33" s="18" t="s">
        <v>6</v>
      </c>
      <c r="U33" s="18" t="s">
        <v>136</v>
      </c>
      <c r="V33" s="18" t="s">
        <v>137</v>
      </c>
      <c r="W33" s="18" t="s">
        <v>323</v>
      </c>
    </row>
    <row r="34" spans="1:23">
      <c r="A34" s="18">
        <v>33</v>
      </c>
      <c r="B34" s="18" t="s">
        <v>324</v>
      </c>
      <c r="C34" s="18" t="s">
        <v>325</v>
      </c>
      <c r="D34" s="19" t="s">
        <v>325</v>
      </c>
      <c r="E34" s="18" t="s">
        <v>326</v>
      </c>
      <c r="F34" s="18" t="s">
        <v>327</v>
      </c>
      <c r="G34" s="18"/>
      <c r="H34" s="18"/>
      <c r="I34" s="18">
        <v>89.9</v>
      </c>
      <c r="J34" s="18" t="s">
        <v>150</v>
      </c>
      <c r="K34" s="18" t="s">
        <v>151</v>
      </c>
      <c r="L34" s="18" t="s">
        <v>150</v>
      </c>
      <c r="M34" s="18" t="s">
        <v>144</v>
      </c>
      <c r="N34" s="18">
        <v>1</v>
      </c>
      <c r="O34" s="18">
        <v>6</v>
      </c>
      <c r="P34" s="18">
        <v>492.90123999999997</v>
      </c>
      <c r="Q34" s="18">
        <v>1</v>
      </c>
      <c r="R34" s="18">
        <v>5.1619999999999999</v>
      </c>
      <c r="S34" s="18"/>
      <c r="T34" s="18" t="s">
        <v>6</v>
      </c>
      <c r="U34" s="18" t="s">
        <v>136</v>
      </c>
      <c r="V34" s="18" t="s">
        <v>137</v>
      </c>
      <c r="W34" s="18" t="s">
        <v>328</v>
      </c>
    </row>
    <row r="35" spans="1:23">
      <c r="A35" s="18">
        <v>34</v>
      </c>
      <c r="B35" s="18" t="s">
        <v>329</v>
      </c>
      <c r="C35" s="18" t="s">
        <v>330</v>
      </c>
      <c r="D35" s="19" t="s">
        <v>330</v>
      </c>
      <c r="E35" s="18" t="s">
        <v>331</v>
      </c>
      <c r="F35" s="18" t="s">
        <v>332</v>
      </c>
      <c r="G35" s="18"/>
      <c r="H35" s="18"/>
      <c r="I35" s="18">
        <v>477</v>
      </c>
      <c r="J35" s="18" t="s">
        <v>150</v>
      </c>
      <c r="K35" s="18" t="s">
        <v>151</v>
      </c>
      <c r="L35" s="18" t="s">
        <v>150</v>
      </c>
      <c r="M35" s="18" t="s">
        <v>135</v>
      </c>
      <c r="N35" s="18">
        <v>0</v>
      </c>
      <c r="O35" s="18">
        <v>7</v>
      </c>
      <c r="P35" s="18">
        <v>309.32260000000002</v>
      </c>
      <c r="Q35" s="18">
        <v>1</v>
      </c>
      <c r="R35" s="18">
        <v>1.542</v>
      </c>
      <c r="S35" s="18"/>
      <c r="T35" s="18" t="s">
        <v>6</v>
      </c>
      <c r="U35" s="18" t="s">
        <v>136</v>
      </c>
      <c r="V35" s="18" t="s">
        <v>137</v>
      </c>
      <c r="W35" s="18" t="s">
        <v>333</v>
      </c>
    </row>
    <row r="36" spans="1:23" s="52" customFormat="1">
      <c r="A36" s="50">
        <v>35</v>
      </c>
      <c r="B36" s="50" t="s">
        <v>334</v>
      </c>
      <c r="C36" s="50" t="s">
        <v>335</v>
      </c>
      <c r="D36" s="51" t="s">
        <v>335</v>
      </c>
      <c r="E36" s="50" t="s">
        <v>336</v>
      </c>
      <c r="F36" s="50" t="s">
        <v>337</v>
      </c>
      <c r="G36" s="50"/>
      <c r="H36" s="50"/>
      <c r="I36" s="50">
        <v>350</v>
      </c>
      <c r="J36" s="50" t="s">
        <v>338</v>
      </c>
      <c r="K36" s="50" t="s">
        <v>259</v>
      </c>
      <c r="L36" s="50" t="s">
        <v>339</v>
      </c>
      <c r="M36" s="50" t="s">
        <v>135</v>
      </c>
      <c r="N36" s="50">
        <v>0</v>
      </c>
      <c r="O36" s="50">
        <v>4</v>
      </c>
      <c r="P36" s="50">
        <v>361.22196000000002</v>
      </c>
      <c r="Q36" s="50">
        <v>3</v>
      </c>
      <c r="R36" s="50">
        <v>1.7729999999999999</v>
      </c>
      <c r="S36" s="50"/>
      <c r="T36" s="50" t="s">
        <v>6</v>
      </c>
      <c r="U36" s="50" t="s">
        <v>136</v>
      </c>
      <c r="V36" s="50" t="s">
        <v>137</v>
      </c>
      <c r="W36" s="50" t="s">
        <v>340</v>
      </c>
    </row>
    <row r="37" spans="1:23">
      <c r="A37" s="18">
        <v>36</v>
      </c>
      <c r="B37" s="18" t="s">
        <v>341</v>
      </c>
      <c r="C37" s="18" t="s">
        <v>342</v>
      </c>
      <c r="D37" s="19" t="s">
        <v>342</v>
      </c>
      <c r="E37" s="18" t="s">
        <v>343</v>
      </c>
      <c r="F37" s="18" t="s">
        <v>344</v>
      </c>
      <c r="G37" s="18"/>
      <c r="H37" s="18">
        <v>64</v>
      </c>
      <c r="I37" s="18">
        <v>72.599999999999994</v>
      </c>
      <c r="J37" s="18" t="s">
        <v>345</v>
      </c>
      <c r="K37" s="18" t="s">
        <v>158</v>
      </c>
      <c r="L37" s="18">
        <v>0.53700000000000003</v>
      </c>
      <c r="M37" s="18" t="s">
        <v>135</v>
      </c>
      <c r="N37" s="18">
        <v>0</v>
      </c>
      <c r="O37" s="18">
        <v>7</v>
      </c>
      <c r="P37" s="18">
        <v>353.37186000000003</v>
      </c>
      <c r="Q37" s="18">
        <v>2</v>
      </c>
      <c r="R37" s="18">
        <v>1.645</v>
      </c>
      <c r="S37" s="18"/>
      <c r="T37" s="18" t="s">
        <v>6</v>
      </c>
      <c r="U37" s="18" t="s">
        <v>136</v>
      </c>
      <c r="V37" s="18" t="s">
        <v>137</v>
      </c>
      <c r="W37" s="18" t="s">
        <v>346</v>
      </c>
    </row>
    <row r="38" spans="1:23">
      <c r="A38" s="18">
        <v>37</v>
      </c>
      <c r="B38" s="18" t="s">
        <v>347</v>
      </c>
      <c r="C38" s="18" t="s">
        <v>348</v>
      </c>
      <c r="D38" s="19" t="s">
        <v>348</v>
      </c>
      <c r="E38" s="18" t="s">
        <v>349</v>
      </c>
      <c r="F38" s="18" t="s">
        <v>350</v>
      </c>
      <c r="G38" s="18"/>
      <c r="H38" s="18">
        <v>96</v>
      </c>
      <c r="I38" s="18">
        <v>22.6</v>
      </c>
      <c r="J38" s="18" t="s">
        <v>351</v>
      </c>
      <c r="K38" s="18" t="s">
        <v>134</v>
      </c>
      <c r="L38" s="18">
        <v>0.278742569</v>
      </c>
      <c r="M38" s="18" t="s">
        <v>144</v>
      </c>
      <c r="N38" s="18">
        <v>0</v>
      </c>
      <c r="O38" s="18">
        <v>2</v>
      </c>
      <c r="P38" s="18">
        <v>271.3972</v>
      </c>
      <c r="Q38" s="18">
        <v>2</v>
      </c>
      <c r="R38" s="18">
        <v>3.6</v>
      </c>
      <c r="S38" s="18"/>
      <c r="T38" s="18" t="s">
        <v>6</v>
      </c>
      <c r="U38" s="18" t="s">
        <v>136</v>
      </c>
      <c r="V38" s="18" t="s">
        <v>137</v>
      </c>
      <c r="W38" s="18" t="s">
        <v>352</v>
      </c>
    </row>
    <row r="39" spans="1:23">
      <c r="A39" s="18">
        <v>38</v>
      </c>
      <c r="B39" s="18" t="s">
        <v>353</v>
      </c>
      <c r="C39" s="18" t="s">
        <v>354</v>
      </c>
      <c r="D39" s="19" t="s">
        <v>354</v>
      </c>
      <c r="E39" s="18" t="s">
        <v>355</v>
      </c>
      <c r="F39" s="18" t="s">
        <v>356</v>
      </c>
      <c r="G39" s="18"/>
      <c r="H39" s="18">
        <v>97</v>
      </c>
      <c r="I39" s="18">
        <v>168</v>
      </c>
      <c r="J39" s="18" t="s">
        <v>357</v>
      </c>
      <c r="K39" s="18" t="s">
        <v>358</v>
      </c>
      <c r="L39" s="18" t="s">
        <v>359</v>
      </c>
      <c r="M39" s="18" t="s">
        <v>144</v>
      </c>
      <c r="N39" s="18">
        <v>0</v>
      </c>
      <c r="O39" s="18">
        <v>5</v>
      </c>
      <c r="P39" s="18">
        <v>340.39623999999998</v>
      </c>
      <c r="Q39" s="18">
        <v>1</v>
      </c>
      <c r="R39" s="18">
        <v>3.746</v>
      </c>
      <c r="S39" s="18"/>
      <c r="T39" s="18" t="s">
        <v>6</v>
      </c>
      <c r="U39" s="18" t="s">
        <v>136</v>
      </c>
      <c r="V39" s="18" t="s">
        <v>137</v>
      </c>
      <c r="W39" s="18" t="s">
        <v>360</v>
      </c>
    </row>
    <row r="40" spans="1:23">
      <c r="A40" s="18">
        <v>39</v>
      </c>
      <c r="B40" s="18" t="s">
        <v>361</v>
      </c>
      <c r="C40" s="18" t="s">
        <v>362</v>
      </c>
      <c r="D40" s="19" t="s">
        <v>362</v>
      </c>
      <c r="E40" s="18" t="s">
        <v>363</v>
      </c>
      <c r="F40" s="18" t="s">
        <v>364</v>
      </c>
      <c r="G40" s="18"/>
      <c r="H40" s="18">
        <v>96</v>
      </c>
      <c r="I40" s="18">
        <v>161</v>
      </c>
      <c r="J40" s="18" t="s">
        <v>365</v>
      </c>
      <c r="K40" s="18" t="s">
        <v>259</v>
      </c>
      <c r="L40" s="18" t="s">
        <v>366</v>
      </c>
      <c r="M40" s="18" t="s">
        <v>144</v>
      </c>
      <c r="N40" s="18">
        <v>0</v>
      </c>
      <c r="O40" s="18">
        <v>2</v>
      </c>
      <c r="P40" s="18">
        <v>261.40237999999999</v>
      </c>
      <c r="Q40" s="18">
        <v>2</v>
      </c>
      <c r="R40" s="18">
        <v>4.3840000000000003</v>
      </c>
      <c r="S40" s="18"/>
      <c r="T40" s="18" t="s">
        <v>6</v>
      </c>
      <c r="U40" s="18" t="s">
        <v>136</v>
      </c>
      <c r="V40" s="18" t="s">
        <v>137</v>
      </c>
      <c r="W40" s="18" t="s">
        <v>53</v>
      </c>
    </row>
    <row r="41" spans="1:23">
      <c r="A41" s="18">
        <v>40</v>
      </c>
      <c r="B41" s="18" t="s">
        <v>367</v>
      </c>
      <c r="C41" s="18" t="s">
        <v>368</v>
      </c>
      <c r="D41" s="19" t="s">
        <v>368</v>
      </c>
      <c r="E41" s="18" t="s">
        <v>369</v>
      </c>
      <c r="F41" s="18" t="s">
        <v>370</v>
      </c>
      <c r="G41" s="18"/>
      <c r="H41" s="18">
        <v>96</v>
      </c>
      <c r="I41" s="18">
        <v>205</v>
      </c>
      <c r="J41" s="18" t="s">
        <v>371</v>
      </c>
      <c r="K41" s="18" t="s">
        <v>259</v>
      </c>
      <c r="L41" s="18" t="s">
        <v>372</v>
      </c>
      <c r="M41" s="18" t="s">
        <v>144</v>
      </c>
      <c r="N41" s="18">
        <v>0</v>
      </c>
      <c r="O41" s="18">
        <v>6</v>
      </c>
      <c r="P41" s="18">
        <v>426.52852999999999</v>
      </c>
      <c r="Q41" s="18">
        <v>2</v>
      </c>
      <c r="R41" s="18">
        <v>4.3339999999999996</v>
      </c>
      <c r="S41" s="18"/>
      <c r="T41" s="18" t="s">
        <v>6</v>
      </c>
      <c r="U41" s="18" t="s">
        <v>136</v>
      </c>
      <c r="V41" s="18" t="s">
        <v>137</v>
      </c>
      <c r="W41" s="18" t="s">
        <v>54</v>
      </c>
    </row>
    <row r="42" spans="1:23">
      <c r="A42" s="18">
        <v>41</v>
      </c>
      <c r="B42" s="18" t="s">
        <v>373</v>
      </c>
      <c r="C42" s="18" t="s">
        <v>374</v>
      </c>
      <c r="D42" s="19" t="s">
        <v>374</v>
      </c>
      <c r="E42" s="18" t="s">
        <v>375</v>
      </c>
      <c r="F42" s="18" t="s">
        <v>376</v>
      </c>
      <c r="G42" s="18"/>
      <c r="H42" s="18"/>
      <c r="I42" s="18">
        <v>242</v>
      </c>
      <c r="J42" s="18" t="s">
        <v>377</v>
      </c>
      <c r="K42" s="18" t="s">
        <v>134</v>
      </c>
      <c r="L42" s="18">
        <v>0.17266730799999999</v>
      </c>
      <c r="M42" s="18" t="s">
        <v>135</v>
      </c>
      <c r="N42" s="18">
        <v>0</v>
      </c>
      <c r="O42" s="18">
        <v>5</v>
      </c>
      <c r="P42" s="18">
        <v>275.30790999999999</v>
      </c>
      <c r="Q42" s="18">
        <v>1</v>
      </c>
      <c r="R42" s="18">
        <v>3.52</v>
      </c>
      <c r="S42" s="18"/>
      <c r="T42" s="18" t="s">
        <v>6</v>
      </c>
      <c r="U42" s="18" t="s">
        <v>136</v>
      </c>
      <c r="V42" s="18" t="s">
        <v>137</v>
      </c>
      <c r="W42" s="18" t="s">
        <v>378</v>
      </c>
    </row>
    <row r="43" spans="1:23">
      <c r="A43" s="18">
        <v>42</v>
      </c>
      <c r="B43" s="18" t="s">
        <v>379</v>
      </c>
      <c r="C43" s="18" t="s">
        <v>380</v>
      </c>
      <c r="D43" s="19" t="s">
        <v>380</v>
      </c>
      <c r="E43" s="18" t="s">
        <v>381</v>
      </c>
      <c r="F43" s="18" t="s">
        <v>382</v>
      </c>
      <c r="G43" s="18"/>
      <c r="H43" s="18">
        <v>100</v>
      </c>
      <c r="I43" s="18">
        <v>20.2</v>
      </c>
      <c r="J43" s="18" t="s">
        <v>383</v>
      </c>
      <c r="K43" s="18" t="s">
        <v>384</v>
      </c>
      <c r="L43" s="18" t="s">
        <v>385</v>
      </c>
      <c r="M43" s="18" t="s">
        <v>144</v>
      </c>
      <c r="N43" s="18">
        <v>1</v>
      </c>
      <c r="O43" s="18">
        <v>5</v>
      </c>
      <c r="P43" s="18">
        <v>468.99560000000002</v>
      </c>
      <c r="Q43" s="18">
        <v>1</v>
      </c>
      <c r="R43" s="18">
        <v>5.0920000000000014</v>
      </c>
      <c r="S43" s="18"/>
      <c r="T43" s="18" t="s">
        <v>6</v>
      </c>
      <c r="U43" s="18" t="s">
        <v>136</v>
      </c>
      <c r="V43" s="18" t="s">
        <v>137</v>
      </c>
      <c r="W43" s="18" t="s">
        <v>386</v>
      </c>
    </row>
    <row r="44" spans="1:23">
      <c r="A44" s="18">
        <v>43</v>
      </c>
      <c r="B44" s="18" t="s">
        <v>387</v>
      </c>
      <c r="C44" s="18" t="s">
        <v>388</v>
      </c>
      <c r="D44" s="19" t="s">
        <v>388</v>
      </c>
      <c r="E44" s="18" t="s">
        <v>389</v>
      </c>
      <c r="F44" s="18" t="s">
        <v>390</v>
      </c>
      <c r="G44" s="18"/>
      <c r="H44" s="18">
        <v>97</v>
      </c>
      <c r="I44" s="18">
        <v>215.5</v>
      </c>
      <c r="J44" s="18" t="s">
        <v>391</v>
      </c>
      <c r="K44" s="18" t="s">
        <v>134</v>
      </c>
      <c r="L44" s="18">
        <v>0.69820857300000005</v>
      </c>
      <c r="M44" s="18" t="s">
        <v>144</v>
      </c>
      <c r="N44" s="18">
        <v>1</v>
      </c>
      <c r="O44" s="18">
        <v>5</v>
      </c>
      <c r="P44" s="18">
        <v>459.92086999999998</v>
      </c>
      <c r="Q44" s="18">
        <v>0</v>
      </c>
      <c r="R44" s="18">
        <v>6.819</v>
      </c>
      <c r="S44" s="18"/>
      <c r="T44" s="18" t="s">
        <v>6</v>
      </c>
      <c r="U44" s="18" t="s">
        <v>136</v>
      </c>
      <c r="V44" s="18" t="s">
        <v>137</v>
      </c>
      <c r="W44" s="18" t="s">
        <v>392</v>
      </c>
    </row>
    <row r="45" spans="1:23">
      <c r="A45" s="18">
        <v>44</v>
      </c>
      <c r="B45" s="18" t="s">
        <v>393</v>
      </c>
      <c r="C45" s="18" t="s">
        <v>394</v>
      </c>
      <c r="D45" s="19" t="s">
        <v>394</v>
      </c>
      <c r="E45" s="18" t="s">
        <v>395</v>
      </c>
      <c r="F45" s="18" t="s">
        <v>396</v>
      </c>
      <c r="G45" s="18"/>
      <c r="H45" s="18">
        <v>97</v>
      </c>
      <c r="I45" s="18">
        <v>141.5</v>
      </c>
      <c r="J45" s="18" t="s">
        <v>397</v>
      </c>
      <c r="K45" s="18" t="s">
        <v>259</v>
      </c>
      <c r="L45" s="18" t="s">
        <v>398</v>
      </c>
      <c r="M45" s="18" t="s">
        <v>144</v>
      </c>
      <c r="N45" s="18">
        <v>1</v>
      </c>
      <c r="O45" s="18">
        <v>4</v>
      </c>
      <c r="P45" s="18">
        <v>368.47415999999998</v>
      </c>
      <c r="Q45" s="18">
        <v>1</v>
      </c>
      <c r="R45" s="18">
        <v>5.0220000000000002</v>
      </c>
      <c r="S45" s="18"/>
      <c r="T45" s="18" t="s">
        <v>6</v>
      </c>
      <c r="U45" s="18" t="s">
        <v>136</v>
      </c>
      <c r="V45" s="18" t="s">
        <v>137</v>
      </c>
      <c r="W45" s="18" t="s">
        <v>399</v>
      </c>
    </row>
    <row r="46" spans="1:23">
      <c r="A46" s="18">
        <v>45</v>
      </c>
      <c r="B46" s="18" t="s">
        <v>400</v>
      </c>
      <c r="C46" s="18" t="s">
        <v>401</v>
      </c>
      <c r="D46" s="19" t="s">
        <v>401</v>
      </c>
      <c r="E46" s="18" t="s">
        <v>402</v>
      </c>
      <c r="F46" s="18" t="s">
        <v>403</v>
      </c>
      <c r="G46" s="18"/>
      <c r="H46" s="18">
        <v>96</v>
      </c>
      <c r="I46" s="18">
        <v>51.5</v>
      </c>
      <c r="J46" s="18" t="s">
        <v>404</v>
      </c>
      <c r="K46" s="18" t="s">
        <v>358</v>
      </c>
      <c r="L46" s="18" t="s">
        <v>405</v>
      </c>
      <c r="M46" s="18" t="s">
        <v>144</v>
      </c>
      <c r="N46" s="18">
        <v>0</v>
      </c>
      <c r="O46" s="18">
        <v>4</v>
      </c>
      <c r="P46" s="18">
        <v>292.33184</v>
      </c>
      <c r="Q46" s="18">
        <v>0</v>
      </c>
      <c r="R46" s="18">
        <v>3.77</v>
      </c>
      <c r="S46" s="18"/>
      <c r="T46" s="18" t="s">
        <v>6</v>
      </c>
      <c r="U46" s="18" t="s">
        <v>136</v>
      </c>
      <c r="V46" s="18" t="s">
        <v>137</v>
      </c>
      <c r="W46" s="18" t="s">
        <v>406</v>
      </c>
    </row>
    <row r="47" spans="1:23">
      <c r="A47" s="18">
        <v>46</v>
      </c>
      <c r="B47" s="18" t="s">
        <v>407</v>
      </c>
      <c r="C47" s="18" t="s">
        <v>408</v>
      </c>
      <c r="D47" s="19" t="s">
        <v>408</v>
      </c>
      <c r="E47" s="18" t="s">
        <v>409</v>
      </c>
      <c r="F47" s="18" t="s">
        <v>410</v>
      </c>
      <c r="G47" s="18"/>
      <c r="H47" s="18"/>
      <c r="I47" s="18">
        <v>58.1</v>
      </c>
      <c r="J47" s="18" t="s">
        <v>411</v>
      </c>
      <c r="K47" s="18" t="s">
        <v>158</v>
      </c>
      <c r="L47" s="18">
        <v>7.1599999999999997E-3</v>
      </c>
      <c r="M47" s="18" t="s">
        <v>135</v>
      </c>
      <c r="N47" s="18">
        <v>0</v>
      </c>
      <c r="O47" s="18">
        <v>3</v>
      </c>
      <c r="P47" s="18">
        <v>277.79239999999999</v>
      </c>
      <c r="Q47" s="18">
        <v>1</v>
      </c>
      <c r="R47" s="18">
        <v>3.3250000000000002</v>
      </c>
      <c r="S47" s="18"/>
      <c r="T47" s="18" t="s">
        <v>6</v>
      </c>
      <c r="U47" s="18" t="s">
        <v>136</v>
      </c>
      <c r="V47" s="18" t="s">
        <v>137</v>
      </c>
      <c r="W47" s="18" t="s">
        <v>412</v>
      </c>
    </row>
    <row r="48" spans="1:23">
      <c r="A48" s="18">
        <v>47</v>
      </c>
      <c r="B48" s="18" t="s">
        <v>413</v>
      </c>
      <c r="C48" s="18" t="s">
        <v>414</v>
      </c>
      <c r="D48" s="19" t="s">
        <v>414</v>
      </c>
      <c r="E48" s="18" t="s">
        <v>415</v>
      </c>
      <c r="F48" s="18" t="s">
        <v>416</v>
      </c>
      <c r="G48" s="18"/>
      <c r="H48" s="18">
        <v>95</v>
      </c>
      <c r="I48" s="18">
        <v>25.5</v>
      </c>
      <c r="J48" s="18" t="s">
        <v>417</v>
      </c>
      <c r="K48" s="18" t="s">
        <v>134</v>
      </c>
      <c r="L48" s="18">
        <v>8.7881112999999997E-2</v>
      </c>
      <c r="M48" s="18" t="s">
        <v>135</v>
      </c>
      <c r="N48" s="18">
        <v>0</v>
      </c>
      <c r="O48" s="18">
        <v>3</v>
      </c>
      <c r="P48" s="18">
        <v>309.81103000000002</v>
      </c>
      <c r="Q48" s="18">
        <v>0</v>
      </c>
      <c r="R48" s="18">
        <v>3.504</v>
      </c>
      <c r="S48" s="18"/>
      <c r="T48" s="18" t="s">
        <v>6</v>
      </c>
      <c r="U48" s="18" t="s">
        <v>136</v>
      </c>
      <c r="V48" s="18" t="s">
        <v>137</v>
      </c>
      <c r="W48" s="18" t="s">
        <v>418</v>
      </c>
    </row>
    <row r="49" spans="1:23">
      <c r="A49" s="18">
        <v>48</v>
      </c>
      <c r="B49" s="18" t="s">
        <v>419</v>
      </c>
      <c r="C49" s="18" t="s">
        <v>420</v>
      </c>
      <c r="D49" s="19" t="s">
        <v>420</v>
      </c>
      <c r="E49" s="18" t="s">
        <v>421</v>
      </c>
      <c r="F49" s="18" t="s">
        <v>422</v>
      </c>
      <c r="G49" s="18"/>
      <c r="H49" s="18">
        <v>98</v>
      </c>
      <c r="I49" s="18">
        <v>196</v>
      </c>
      <c r="J49" s="18" t="s">
        <v>423</v>
      </c>
      <c r="K49" s="18" t="s">
        <v>259</v>
      </c>
      <c r="L49" s="18" t="s">
        <v>424</v>
      </c>
      <c r="M49" s="18" t="s">
        <v>135</v>
      </c>
      <c r="N49" s="18">
        <v>0</v>
      </c>
      <c r="O49" s="18">
        <v>5</v>
      </c>
      <c r="P49" s="18">
        <v>370.48520000000002</v>
      </c>
      <c r="Q49" s="18">
        <v>2</v>
      </c>
      <c r="R49" s="18">
        <v>3.9710000000000001</v>
      </c>
      <c r="S49" s="18"/>
      <c r="T49" s="18" t="s">
        <v>6</v>
      </c>
      <c r="U49" s="18" t="s">
        <v>136</v>
      </c>
      <c r="V49" s="18" t="s">
        <v>137</v>
      </c>
      <c r="W49" s="18" t="s">
        <v>425</v>
      </c>
    </row>
    <row r="50" spans="1:23">
      <c r="A50" s="18">
        <v>49</v>
      </c>
      <c r="B50" s="18" t="s">
        <v>426</v>
      </c>
      <c r="C50" s="18" t="s">
        <v>427</v>
      </c>
      <c r="D50" s="19" t="s">
        <v>427</v>
      </c>
      <c r="E50" s="20" t="s">
        <v>428</v>
      </c>
      <c r="F50" s="18" t="s">
        <v>429</v>
      </c>
      <c r="G50" s="18"/>
      <c r="H50" s="18">
        <v>96</v>
      </c>
      <c r="I50" s="18">
        <v>42.3</v>
      </c>
      <c r="J50" s="18" t="s">
        <v>430</v>
      </c>
      <c r="K50" s="18" t="s">
        <v>259</v>
      </c>
      <c r="L50" s="18" t="s">
        <v>431</v>
      </c>
      <c r="M50" s="18" t="s">
        <v>135</v>
      </c>
      <c r="N50" s="18">
        <v>0</v>
      </c>
      <c r="O50" s="18">
        <v>4</v>
      </c>
      <c r="P50" s="18">
        <v>324.41674999999998</v>
      </c>
      <c r="Q50" s="18">
        <v>1</v>
      </c>
      <c r="R50" s="18">
        <v>2.62</v>
      </c>
      <c r="S50" s="18"/>
      <c r="T50" s="18" t="s">
        <v>6</v>
      </c>
      <c r="U50" s="18" t="s">
        <v>136</v>
      </c>
      <c r="V50" s="20" t="s">
        <v>428</v>
      </c>
      <c r="W50" s="18" t="s">
        <v>65</v>
      </c>
    </row>
    <row r="51" spans="1:23">
      <c r="A51" s="18">
        <v>50</v>
      </c>
      <c r="B51" s="18" t="s">
        <v>432</v>
      </c>
      <c r="C51" s="18" t="s">
        <v>433</v>
      </c>
      <c r="D51" s="19" t="s">
        <v>433</v>
      </c>
      <c r="E51" s="18" t="s">
        <v>434</v>
      </c>
      <c r="F51" s="18" t="s">
        <v>435</v>
      </c>
      <c r="G51" s="18"/>
      <c r="H51" s="18">
        <v>99</v>
      </c>
      <c r="I51" s="18">
        <v>259</v>
      </c>
      <c r="J51" s="18" t="s">
        <v>436</v>
      </c>
      <c r="K51" s="18" t="s">
        <v>134</v>
      </c>
      <c r="L51" s="18">
        <v>0.16667337800000001</v>
      </c>
      <c r="M51" s="18" t="s">
        <v>135</v>
      </c>
      <c r="N51" s="18">
        <v>0</v>
      </c>
      <c r="O51" s="18">
        <v>4</v>
      </c>
      <c r="P51" s="18">
        <v>326.43914999999998</v>
      </c>
      <c r="Q51" s="18">
        <v>0</v>
      </c>
      <c r="R51" s="18">
        <v>4.2850000000000001</v>
      </c>
      <c r="S51" s="18"/>
      <c r="T51" s="18" t="s">
        <v>6</v>
      </c>
      <c r="U51" s="18" t="s">
        <v>136</v>
      </c>
      <c r="V51" s="18" t="s">
        <v>137</v>
      </c>
      <c r="W51" s="18" t="s">
        <v>66</v>
      </c>
    </row>
    <row r="52" spans="1:23">
      <c r="A52" s="18">
        <v>51</v>
      </c>
      <c r="B52" s="18" t="s">
        <v>437</v>
      </c>
      <c r="C52" s="18">
        <v>5566248</v>
      </c>
      <c r="D52" s="19">
        <v>5566248</v>
      </c>
      <c r="E52" s="18" t="s">
        <v>438</v>
      </c>
      <c r="F52" s="18" t="s">
        <v>439</v>
      </c>
      <c r="G52" s="18"/>
      <c r="H52" s="18">
        <v>96</v>
      </c>
      <c r="I52" s="18">
        <v>36.799999999999997</v>
      </c>
      <c r="J52" s="18" t="s">
        <v>440</v>
      </c>
      <c r="K52" s="18" t="s">
        <v>158</v>
      </c>
      <c r="L52" s="18">
        <v>2.734</v>
      </c>
      <c r="M52" s="18" t="s">
        <v>144</v>
      </c>
      <c r="N52" s="18">
        <v>1</v>
      </c>
      <c r="O52" s="18">
        <v>5</v>
      </c>
      <c r="P52" s="18">
        <v>453.53712000000002</v>
      </c>
      <c r="Q52" s="18">
        <v>1</v>
      </c>
      <c r="R52" s="18">
        <v>8.5039999999999996</v>
      </c>
      <c r="S52" s="18"/>
      <c r="T52" s="18" t="s">
        <v>6</v>
      </c>
      <c r="U52" s="18" t="s">
        <v>136</v>
      </c>
      <c r="V52" s="18" t="s">
        <v>137</v>
      </c>
      <c r="W52" s="18" t="s">
        <v>441</v>
      </c>
    </row>
    <row r="53" spans="1:23">
      <c r="A53" s="18">
        <v>52</v>
      </c>
      <c r="B53" s="18" t="s">
        <v>442</v>
      </c>
      <c r="C53" s="18" t="s">
        <v>443</v>
      </c>
      <c r="D53" s="19" t="s">
        <v>443</v>
      </c>
      <c r="E53" s="18" t="s">
        <v>444</v>
      </c>
      <c r="F53" s="18" t="s">
        <v>445</v>
      </c>
      <c r="G53" s="18"/>
      <c r="H53" s="18">
        <v>93</v>
      </c>
      <c r="I53" s="18">
        <v>293</v>
      </c>
      <c r="J53" s="18" t="s">
        <v>446</v>
      </c>
      <c r="K53" s="18" t="s">
        <v>259</v>
      </c>
      <c r="L53" s="18" t="s">
        <v>447</v>
      </c>
      <c r="M53" s="18" t="s">
        <v>135</v>
      </c>
      <c r="N53" s="18">
        <v>0</v>
      </c>
      <c r="O53" s="18">
        <v>3</v>
      </c>
      <c r="P53" s="18">
        <v>322.44394000000011</v>
      </c>
      <c r="Q53" s="18">
        <v>2</v>
      </c>
      <c r="R53" s="18">
        <v>4.4790000000000001</v>
      </c>
      <c r="S53" s="18"/>
      <c r="T53" s="18" t="s">
        <v>6</v>
      </c>
      <c r="U53" s="18" t="s">
        <v>136</v>
      </c>
      <c r="V53" s="18" t="s">
        <v>137</v>
      </c>
      <c r="W53" s="18" t="s">
        <v>448</v>
      </c>
    </row>
    <row r="54" spans="1:23">
      <c r="A54" s="18">
        <v>53</v>
      </c>
      <c r="B54" s="18" t="s">
        <v>449</v>
      </c>
      <c r="C54" s="18" t="s">
        <v>450</v>
      </c>
      <c r="D54" s="19" t="s">
        <v>450</v>
      </c>
      <c r="E54" s="18" t="s">
        <v>451</v>
      </c>
      <c r="F54" s="18" t="s">
        <v>452</v>
      </c>
      <c r="G54" s="18"/>
      <c r="H54" s="18">
        <v>98</v>
      </c>
      <c r="I54" s="18">
        <v>268</v>
      </c>
      <c r="J54" s="18" t="s">
        <v>453</v>
      </c>
      <c r="K54" s="18" t="s">
        <v>158</v>
      </c>
      <c r="L54" s="18">
        <v>0.1918</v>
      </c>
      <c r="M54" s="18" t="s">
        <v>144</v>
      </c>
      <c r="N54" s="18">
        <v>0</v>
      </c>
      <c r="O54" s="18">
        <v>2</v>
      </c>
      <c r="P54" s="18">
        <v>287.78392000000002</v>
      </c>
      <c r="Q54" s="18">
        <v>0</v>
      </c>
      <c r="R54" s="18">
        <v>4.9080000000000004</v>
      </c>
      <c r="S54" s="18"/>
      <c r="T54" s="18" t="s">
        <v>6</v>
      </c>
      <c r="U54" s="18" t="s">
        <v>136</v>
      </c>
      <c r="V54" s="18" t="s">
        <v>137</v>
      </c>
      <c r="W54" s="18" t="s">
        <v>454</v>
      </c>
    </row>
    <row r="55" spans="1:23">
      <c r="A55" s="18">
        <v>54</v>
      </c>
      <c r="B55" s="18" t="s">
        <v>455</v>
      </c>
      <c r="C55" s="18" t="s">
        <v>456</v>
      </c>
      <c r="D55" s="19" t="s">
        <v>456</v>
      </c>
      <c r="E55" s="18" t="s">
        <v>457</v>
      </c>
      <c r="F55" s="18" t="s">
        <v>458</v>
      </c>
      <c r="G55" s="18"/>
      <c r="H55" s="18">
        <v>97</v>
      </c>
      <c r="I55" s="18">
        <v>24.8</v>
      </c>
      <c r="J55" s="18" t="s">
        <v>459</v>
      </c>
      <c r="K55" s="18" t="s">
        <v>158</v>
      </c>
      <c r="L55" s="18">
        <v>0.72</v>
      </c>
      <c r="M55" s="18" t="s">
        <v>144</v>
      </c>
      <c r="N55" s="18">
        <v>2</v>
      </c>
      <c r="O55" s="18">
        <v>7</v>
      </c>
      <c r="P55" s="18">
        <v>621.76833999999997</v>
      </c>
      <c r="Q55" s="18">
        <v>0</v>
      </c>
      <c r="R55" s="18">
        <v>8.0410000000000004</v>
      </c>
      <c r="S55" s="18"/>
      <c r="T55" s="18" t="s">
        <v>6</v>
      </c>
      <c r="U55" s="18" t="s">
        <v>136</v>
      </c>
      <c r="V55" s="18" t="s">
        <v>137</v>
      </c>
      <c r="W55" s="18" t="s">
        <v>460</v>
      </c>
    </row>
    <row r="56" spans="1:23">
      <c r="A56" s="18">
        <v>55</v>
      </c>
      <c r="B56" s="18" t="s">
        <v>461</v>
      </c>
      <c r="C56" s="18" t="s">
        <v>462</v>
      </c>
      <c r="D56" s="19" t="s">
        <v>462</v>
      </c>
      <c r="E56" s="18" t="s">
        <v>463</v>
      </c>
      <c r="F56" s="18" t="s">
        <v>464</v>
      </c>
      <c r="G56" s="18"/>
      <c r="H56" s="18">
        <v>100</v>
      </c>
      <c r="I56" s="18">
        <v>32.799999999999997</v>
      </c>
      <c r="J56" s="18" t="s">
        <v>465</v>
      </c>
      <c r="K56" s="18" t="s">
        <v>158</v>
      </c>
      <c r="L56" s="18">
        <v>8.5599999999999996E-2</v>
      </c>
      <c r="M56" s="18" t="s">
        <v>135</v>
      </c>
      <c r="N56" s="18">
        <v>0</v>
      </c>
      <c r="O56" s="18">
        <v>6</v>
      </c>
      <c r="P56" s="18">
        <v>409.50132000000002</v>
      </c>
      <c r="Q56" s="18">
        <v>1</v>
      </c>
      <c r="R56" s="18">
        <v>3.5819999999999999</v>
      </c>
      <c r="S56" s="18"/>
      <c r="T56" s="18" t="s">
        <v>6</v>
      </c>
      <c r="U56" s="18" t="s">
        <v>136</v>
      </c>
      <c r="V56" s="18" t="s">
        <v>137</v>
      </c>
      <c r="W56" s="18" t="s">
        <v>466</v>
      </c>
    </row>
    <row r="57" spans="1:23">
      <c r="A57" s="18">
        <v>56</v>
      </c>
      <c r="B57" s="18" t="s">
        <v>467</v>
      </c>
      <c r="C57" s="18" t="s">
        <v>468</v>
      </c>
      <c r="D57" s="19" t="s">
        <v>468</v>
      </c>
      <c r="E57" s="18" t="s">
        <v>469</v>
      </c>
      <c r="F57" s="18" t="s">
        <v>470</v>
      </c>
      <c r="G57" s="18"/>
      <c r="H57" s="18"/>
      <c r="I57" s="18">
        <v>406</v>
      </c>
      <c r="J57" s="18" t="s">
        <v>150</v>
      </c>
      <c r="K57" s="18" t="s">
        <v>151</v>
      </c>
      <c r="L57" s="18" t="s">
        <v>150</v>
      </c>
      <c r="M57" s="18" t="s">
        <v>135</v>
      </c>
      <c r="N57" s="18">
        <v>0</v>
      </c>
      <c r="O57" s="18">
        <v>5</v>
      </c>
      <c r="P57" s="18">
        <v>317.81650000000002</v>
      </c>
      <c r="Q57" s="18">
        <v>2</v>
      </c>
      <c r="R57" s="18">
        <v>3.3490000000000002</v>
      </c>
      <c r="S57" s="18"/>
      <c r="T57" s="18" t="s">
        <v>6</v>
      </c>
      <c r="U57" s="18" t="s">
        <v>136</v>
      </c>
      <c r="V57" s="18" t="s">
        <v>137</v>
      </c>
      <c r="W57" s="18" t="s">
        <v>471</v>
      </c>
    </row>
    <row r="58" spans="1:23">
      <c r="A58" s="18">
        <v>57</v>
      </c>
      <c r="B58" s="18" t="s">
        <v>472</v>
      </c>
      <c r="C58" s="18" t="s">
        <v>473</v>
      </c>
      <c r="D58" s="19" t="s">
        <v>473</v>
      </c>
      <c r="E58" s="18" t="s">
        <v>474</v>
      </c>
      <c r="F58" s="18" t="s">
        <v>475</v>
      </c>
      <c r="G58" s="18"/>
      <c r="H58" s="18">
        <v>73</v>
      </c>
      <c r="I58" s="18">
        <v>396</v>
      </c>
      <c r="J58" s="18" t="s">
        <v>476</v>
      </c>
      <c r="K58" s="18" t="s">
        <v>158</v>
      </c>
      <c r="L58" s="18">
        <v>1.603</v>
      </c>
      <c r="M58" s="18" t="s">
        <v>135</v>
      </c>
      <c r="N58" s="18">
        <v>0</v>
      </c>
      <c r="O58" s="18">
        <v>4</v>
      </c>
      <c r="P58" s="18">
        <v>279.33638000000002</v>
      </c>
      <c r="Q58" s="18">
        <v>1</v>
      </c>
      <c r="R58" s="18">
        <v>4.3529999999999998</v>
      </c>
      <c r="S58" s="18"/>
      <c r="T58" s="18" t="s">
        <v>6</v>
      </c>
      <c r="U58" s="18" t="s">
        <v>136</v>
      </c>
      <c r="V58" s="18" t="s">
        <v>137</v>
      </c>
      <c r="W58" s="18" t="s">
        <v>477</v>
      </c>
    </row>
    <row r="59" spans="1:23">
      <c r="A59" s="18">
        <v>58</v>
      </c>
      <c r="B59" s="18" t="s">
        <v>478</v>
      </c>
      <c r="C59" s="18" t="s">
        <v>479</v>
      </c>
      <c r="D59" s="19" t="s">
        <v>479</v>
      </c>
      <c r="E59" s="18" t="s">
        <v>480</v>
      </c>
      <c r="F59" s="18" t="s">
        <v>481</v>
      </c>
      <c r="G59" s="18"/>
      <c r="H59" s="18">
        <v>98</v>
      </c>
      <c r="I59" s="18">
        <v>5.3</v>
      </c>
      <c r="J59" s="18" t="s">
        <v>482</v>
      </c>
      <c r="K59" s="18" t="s">
        <v>158</v>
      </c>
      <c r="L59" s="18">
        <v>2.802E-2</v>
      </c>
      <c r="M59" s="18" t="s">
        <v>144</v>
      </c>
      <c r="N59" s="18">
        <v>0</v>
      </c>
      <c r="O59" s="18">
        <v>5</v>
      </c>
      <c r="P59" s="18">
        <v>362.42167000000001</v>
      </c>
      <c r="Q59" s="18">
        <v>1</v>
      </c>
      <c r="R59" s="18">
        <v>3.7189999999999999</v>
      </c>
      <c r="S59" s="18"/>
      <c r="T59" s="18" t="s">
        <v>6</v>
      </c>
      <c r="U59" s="18" t="s">
        <v>136</v>
      </c>
      <c r="V59" s="18" t="s">
        <v>137</v>
      </c>
      <c r="W59" s="18" t="s">
        <v>483</v>
      </c>
    </row>
    <row r="60" spans="1:23">
      <c r="A60" s="18">
        <v>59</v>
      </c>
      <c r="B60" s="18" t="s">
        <v>484</v>
      </c>
      <c r="C60" s="18" t="s">
        <v>485</v>
      </c>
      <c r="D60" s="19" t="s">
        <v>485</v>
      </c>
      <c r="E60" s="18" t="s">
        <v>486</v>
      </c>
      <c r="F60" s="18" t="s">
        <v>487</v>
      </c>
      <c r="G60" s="18"/>
      <c r="H60" s="18">
        <v>94</v>
      </c>
      <c r="I60" s="18">
        <v>520</v>
      </c>
      <c r="J60" s="18" t="s">
        <v>488</v>
      </c>
      <c r="K60" s="18" t="s">
        <v>143</v>
      </c>
      <c r="L60" s="18">
        <v>15</v>
      </c>
      <c r="M60" s="18" t="s">
        <v>135</v>
      </c>
      <c r="N60" s="18">
        <v>0</v>
      </c>
      <c r="O60" s="18">
        <v>3</v>
      </c>
      <c r="P60" s="18">
        <v>293.53048000000001</v>
      </c>
      <c r="Q60" s="18">
        <v>0</v>
      </c>
      <c r="R60" s="18">
        <v>3.1339999999999999</v>
      </c>
      <c r="S60" s="18"/>
      <c r="T60" s="18" t="s">
        <v>6</v>
      </c>
      <c r="U60" s="18" t="s">
        <v>136</v>
      </c>
      <c r="V60" s="18" t="s">
        <v>137</v>
      </c>
      <c r="W60" s="18" t="s">
        <v>77</v>
      </c>
    </row>
    <row r="61" spans="1:23">
      <c r="A61" s="18">
        <v>60</v>
      </c>
      <c r="B61" s="18" t="s">
        <v>489</v>
      </c>
      <c r="C61" s="18" t="s">
        <v>490</v>
      </c>
      <c r="D61" s="19" t="s">
        <v>490</v>
      </c>
      <c r="E61" s="18" t="s">
        <v>491</v>
      </c>
      <c r="F61" s="18" t="s">
        <v>492</v>
      </c>
      <c r="G61" s="18"/>
      <c r="H61" s="18">
        <v>97</v>
      </c>
      <c r="I61" s="18">
        <v>146</v>
      </c>
      <c r="J61" s="18" t="s">
        <v>493</v>
      </c>
      <c r="K61" s="18" t="s">
        <v>259</v>
      </c>
      <c r="L61" s="18" t="s">
        <v>494</v>
      </c>
      <c r="M61" s="18" t="s">
        <v>144</v>
      </c>
      <c r="N61" s="18">
        <v>0</v>
      </c>
      <c r="O61" s="18">
        <v>4</v>
      </c>
      <c r="P61" s="18">
        <v>273.32695999999999</v>
      </c>
      <c r="Q61" s="18">
        <v>1</v>
      </c>
      <c r="R61" s="18">
        <v>3.125</v>
      </c>
      <c r="S61" s="18"/>
      <c r="T61" s="18" t="s">
        <v>6</v>
      </c>
      <c r="U61" s="18" t="s">
        <v>136</v>
      </c>
      <c r="V61" s="18" t="s">
        <v>137</v>
      </c>
      <c r="W61" s="18" t="s">
        <v>78</v>
      </c>
    </row>
    <row r="62" spans="1:23">
      <c r="A62" s="18">
        <v>61</v>
      </c>
      <c r="B62" s="18" t="s">
        <v>495</v>
      </c>
      <c r="C62" s="18">
        <v>5185336</v>
      </c>
      <c r="D62" s="19">
        <v>5185336</v>
      </c>
      <c r="E62" s="18" t="s">
        <v>496</v>
      </c>
      <c r="F62" s="18" t="s">
        <v>497</v>
      </c>
      <c r="G62" s="18"/>
      <c r="H62" s="18"/>
      <c r="I62" s="18">
        <v>351</v>
      </c>
      <c r="J62" s="18" t="s">
        <v>498</v>
      </c>
      <c r="K62" s="18" t="s">
        <v>158</v>
      </c>
      <c r="L62" s="18">
        <v>0.71599999999999997</v>
      </c>
      <c r="M62" s="18" t="s">
        <v>135</v>
      </c>
      <c r="N62" s="18">
        <v>0</v>
      </c>
      <c r="O62" s="18">
        <v>4</v>
      </c>
      <c r="P62" s="18">
        <v>245.27379999999999</v>
      </c>
      <c r="Q62" s="18">
        <v>1</v>
      </c>
      <c r="R62" s="18">
        <v>2.92</v>
      </c>
      <c r="S62" s="18"/>
      <c r="T62" s="18" t="s">
        <v>6</v>
      </c>
      <c r="U62" s="18" t="s">
        <v>136</v>
      </c>
      <c r="V62" s="18" t="s">
        <v>137</v>
      </c>
      <c r="W62" s="18" t="s">
        <v>499</v>
      </c>
    </row>
    <row r="63" spans="1:23">
      <c r="A63" s="18">
        <v>62</v>
      </c>
      <c r="B63" s="18" t="s">
        <v>500</v>
      </c>
      <c r="C63" s="18" t="s">
        <v>501</v>
      </c>
      <c r="D63" s="19" t="s">
        <v>501</v>
      </c>
      <c r="E63" s="18" t="s">
        <v>502</v>
      </c>
      <c r="F63" s="18" t="s">
        <v>503</v>
      </c>
      <c r="G63" s="18"/>
      <c r="H63" s="18">
        <v>98</v>
      </c>
      <c r="I63" s="18">
        <v>176.5</v>
      </c>
      <c r="J63" s="18" t="s">
        <v>504</v>
      </c>
      <c r="K63" s="18" t="s">
        <v>158</v>
      </c>
      <c r="L63" s="18">
        <v>0.23350000000000001</v>
      </c>
      <c r="M63" s="18" t="s">
        <v>144</v>
      </c>
      <c r="N63" s="18">
        <v>1</v>
      </c>
      <c r="O63" s="18">
        <v>6</v>
      </c>
      <c r="P63" s="18">
        <v>460.52645999999999</v>
      </c>
      <c r="Q63" s="18">
        <v>2</v>
      </c>
      <c r="R63" s="18">
        <v>6.6529999999999996</v>
      </c>
      <c r="S63" s="18"/>
      <c r="T63" s="18" t="s">
        <v>6</v>
      </c>
      <c r="U63" s="18" t="s">
        <v>136</v>
      </c>
      <c r="V63" s="18" t="s">
        <v>137</v>
      </c>
      <c r="W63" s="18" t="s">
        <v>505</v>
      </c>
    </row>
    <row r="64" spans="1:23">
      <c r="A64" s="18">
        <v>63</v>
      </c>
      <c r="B64" s="18" t="s">
        <v>506</v>
      </c>
      <c r="C64" s="18" t="s">
        <v>507</v>
      </c>
      <c r="D64" s="19" t="s">
        <v>507</v>
      </c>
      <c r="E64" s="18" t="s">
        <v>508</v>
      </c>
      <c r="F64" s="18" t="s">
        <v>509</v>
      </c>
      <c r="G64" s="18"/>
      <c r="H64" s="18">
        <v>70</v>
      </c>
      <c r="I64" s="18">
        <v>361</v>
      </c>
      <c r="J64" s="18" t="s">
        <v>510</v>
      </c>
      <c r="K64" s="18" t="s">
        <v>134</v>
      </c>
      <c r="L64" s="18">
        <v>0.84771388299999995</v>
      </c>
      <c r="M64" s="18" t="s">
        <v>135</v>
      </c>
      <c r="N64" s="18">
        <v>0</v>
      </c>
      <c r="O64" s="18">
        <v>6</v>
      </c>
      <c r="P64" s="18">
        <v>413.51477999999997</v>
      </c>
      <c r="Q64" s="18">
        <v>2</v>
      </c>
      <c r="R64" s="18">
        <v>3.7650000000000001</v>
      </c>
      <c r="S64" s="18"/>
      <c r="T64" s="18" t="s">
        <v>6</v>
      </c>
      <c r="U64" s="18" t="s">
        <v>136</v>
      </c>
      <c r="V64" s="18" t="s">
        <v>137</v>
      </c>
      <c r="W64" s="18" t="s">
        <v>511</v>
      </c>
    </row>
    <row r="65" spans="1:23">
      <c r="A65" s="18">
        <v>64</v>
      </c>
      <c r="B65" s="18" t="s">
        <v>512</v>
      </c>
      <c r="C65" s="18" t="s">
        <v>513</v>
      </c>
      <c r="D65" s="19" t="s">
        <v>513</v>
      </c>
      <c r="E65" s="18" t="s">
        <v>514</v>
      </c>
      <c r="F65" s="18" t="s">
        <v>515</v>
      </c>
      <c r="G65" s="18"/>
      <c r="H65" s="18">
        <v>95</v>
      </c>
      <c r="I65" s="18">
        <v>170</v>
      </c>
      <c r="J65" s="18" t="s">
        <v>516</v>
      </c>
      <c r="K65" s="18" t="s">
        <v>134</v>
      </c>
      <c r="L65" s="18">
        <v>0.20482178500000001</v>
      </c>
      <c r="M65" s="18" t="s">
        <v>135</v>
      </c>
      <c r="N65" s="18">
        <v>0</v>
      </c>
      <c r="O65" s="18">
        <v>6</v>
      </c>
      <c r="P65" s="18">
        <v>397.49061000000012</v>
      </c>
      <c r="Q65" s="18">
        <v>1</v>
      </c>
      <c r="R65" s="18">
        <v>4.1589999999999998</v>
      </c>
      <c r="S65" s="18"/>
      <c r="T65" s="18" t="s">
        <v>6</v>
      </c>
      <c r="U65" s="18" t="s">
        <v>136</v>
      </c>
      <c r="V65" s="18" t="s">
        <v>137</v>
      </c>
      <c r="W65" s="18" t="s">
        <v>517</v>
      </c>
    </row>
    <row r="66" spans="1:23">
      <c r="A66" s="18">
        <v>65</v>
      </c>
      <c r="B66" s="18" t="s">
        <v>518</v>
      </c>
      <c r="C66" s="18" t="s">
        <v>519</v>
      </c>
      <c r="D66" s="19" t="s">
        <v>519</v>
      </c>
      <c r="E66" s="18" t="s">
        <v>520</v>
      </c>
      <c r="F66" s="18" t="s">
        <v>521</v>
      </c>
      <c r="G66" s="18"/>
      <c r="H66" s="18">
        <v>95</v>
      </c>
      <c r="I66" s="18">
        <v>106</v>
      </c>
      <c r="J66" s="18" t="s">
        <v>522</v>
      </c>
      <c r="K66" s="18" t="s">
        <v>158</v>
      </c>
      <c r="L66" s="18">
        <v>6.76</v>
      </c>
      <c r="M66" s="18" t="s">
        <v>144</v>
      </c>
      <c r="N66" s="18">
        <v>0</v>
      </c>
      <c r="O66" s="18">
        <v>5</v>
      </c>
      <c r="P66" s="18">
        <v>334.38522</v>
      </c>
      <c r="Q66" s="18">
        <v>2</v>
      </c>
      <c r="R66" s="18">
        <v>3.5110000000000001</v>
      </c>
      <c r="S66" s="18"/>
      <c r="T66" s="18" t="s">
        <v>6</v>
      </c>
      <c r="U66" s="18" t="s">
        <v>136</v>
      </c>
      <c r="V66" s="18" t="s">
        <v>137</v>
      </c>
      <c r="W66" s="18" t="s">
        <v>523</v>
      </c>
    </row>
    <row r="67" spans="1:23">
      <c r="A67" s="18">
        <v>66</v>
      </c>
      <c r="B67" s="18" t="s">
        <v>524</v>
      </c>
      <c r="C67" s="18" t="s">
        <v>525</v>
      </c>
      <c r="D67" s="19" t="s">
        <v>525</v>
      </c>
      <c r="E67" s="18" t="s">
        <v>526</v>
      </c>
      <c r="F67" s="18" t="s">
        <v>527</v>
      </c>
      <c r="G67" s="18"/>
      <c r="H67" s="18"/>
      <c r="I67" s="18">
        <v>212</v>
      </c>
      <c r="J67" s="18" t="s">
        <v>528</v>
      </c>
      <c r="K67" s="18" t="s">
        <v>134</v>
      </c>
      <c r="L67" s="18">
        <v>0.117179638</v>
      </c>
      <c r="M67" s="18" t="s">
        <v>135</v>
      </c>
      <c r="N67" s="18">
        <v>0</v>
      </c>
      <c r="O67" s="18">
        <v>5</v>
      </c>
      <c r="P67" s="18">
        <v>327.69225999999998</v>
      </c>
      <c r="Q67" s="18">
        <v>1</v>
      </c>
      <c r="R67" s="18">
        <v>4.32</v>
      </c>
      <c r="S67" s="18"/>
      <c r="T67" s="18" t="s">
        <v>6</v>
      </c>
      <c r="U67" s="18" t="s">
        <v>136</v>
      </c>
      <c r="V67" s="18" t="s">
        <v>137</v>
      </c>
      <c r="W67" s="18" t="s">
        <v>529</v>
      </c>
    </row>
    <row r="68" spans="1:23">
      <c r="A68" s="18">
        <v>67</v>
      </c>
      <c r="B68" s="18" t="s">
        <v>530</v>
      </c>
      <c r="C68" s="18" t="s">
        <v>531</v>
      </c>
      <c r="D68" s="19" t="s">
        <v>531</v>
      </c>
      <c r="E68" s="18" t="s">
        <v>532</v>
      </c>
      <c r="F68" s="18" t="s">
        <v>533</v>
      </c>
      <c r="G68" s="18"/>
      <c r="H68" s="18">
        <v>96</v>
      </c>
      <c r="I68" s="18">
        <v>23.8</v>
      </c>
      <c r="J68" s="18" t="s">
        <v>534</v>
      </c>
      <c r="K68" s="18" t="s">
        <v>134</v>
      </c>
      <c r="L68" s="18">
        <v>6.4397887000000001E-2</v>
      </c>
      <c r="M68" s="18" t="s">
        <v>135</v>
      </c>
      <c r="N68" s="18">
        <v>0</v>
      </c>
      <c r="O68" s="18">
        <v>5</v>
      </c>
      <c r="P68" s="18">
        <v>309.31599</v>
      </c>
      <c r="Q68" s="18">
        <v>0</v>
      </c>
      <c r="R68" s="18">
        <v>3.5750000000000002</v>
      </c>
      <c r="S68" s="18"/>
      <c r="T68" s="18" t="s">
        <v>6</v>
      </c>
      <c r="U68" s="18" t="s">
        <v>136</v>
      </c>
      <c r="V68" s="18" t="s">
        <v>137</v>
      </c>
      <c r="W68" s="18" t="s">
        <v>535</v>
      </c>
    </row>
    <row r="69" spans="1:23">
      <c r="A69" s="18">
        <v>68</v>
      </c>
      <c r="B69" s="18" t="s">
        <v>536</v>
      </c>
      <c r="C69" s="18" t="s">
        <v>537</v>
      </c>
      <c r="D69" s="19" t="s">
        <v>537</v>
      </c>
      <c r="E69" s="18" t="s">
        <v>538</v>
      </c>
      <c r="F69" s="18" t="s">
        <v>539</v>
      </c>
      <c r="G69" s="18"/>
      <c r="H69" s="18">
        <v>98</v>
      </c>
      <c r="I69" s="18">
        <v>370</v>
      </c>
      <c r="J69" s="18" t="s">
        <v>540</v>
      </c>
      <c r="K69" s="18" t="s">
        <v>259</v>
      </c>
      <c r="L69" s="18" t="s">
        <v>541</v>
      </c>
      <c r="M69" s="18" t="s">
        <v>135</v>
      </c>
      <c r="N69" s="18">
        <v>0</v>
      </c>
      <c r="O69" s="18">
        <v>5</v>
      </c>
      <c r="P69" s="18">
        <v>377.86185</v>
      </c>
      <c r="Q69" s="18">
        <v>2</v>
      </c>
      <c r="R69" s="18">
        <v>4.125</v>
      </c>
      <c r="S69" s="18"/>
      <c r="T69" s="18" t="s">
        <v>6</v>
      </c>
      <c r="U69" s="18" t="s">
        <v>136</v>
      </c>
      <c r="V69" s="18" t="s">
        <v>137</v>
      </c>
      <c r="W69" s="18" t="s">
        <v>542</v>
      </c>
    </row>
    <row r="70" spans="1:23">
      <c r="A70" s="18">
        <v>69</v>
      </c>
      <c r="B70" s="18" t="s">
        <v>543</v>
      </c>
      <c r="C70" s="18" t="s">
        <v>544</v>
      </c>
      <c r="D70" s="19" t="s">
        <v>544</v>
      </c>
      <c r="E70" s="18" t="s">
        <v>545</v>
      </c>
      <c r="F70" s="18" t="s">
        <v>546</v>
      </c>
      <c r="G70" s="18"/>
      <c r="H70" s="18">
        <v>100</v>
      </c>
      <c r="I70" s="18">
        <v>119</v>
      </c>
      <c r="J70" s="18" t="s">
        <v>547</v>
      </c>
      <c r="K70" s="18" t="s">
        <v>259</v>
      </c>
      <c r="L70" s="18" t="s">
        <v>548</v>
      </c>
      <c r="M70" s="18" t="s">
        <v>144</v>
      </c>
      <c r="N70" s="18">
        <v>0</v>
      </c>
      <c r="O70" s="18">
        <v>5</v>
      </c>
      <c r="P70" s="18">
        <v>346.39591999999999</v>
      </c>
      <c r="Q70" s="18">
        <v>0</v>
      </c>
      <c r="R70" s="18">
        <v>3.3639999999999999</v>
      </c>
      <c r="S70" s="18"/>
      <c r="T70" s="18" t="s">
        <v>6</v>
      </c>
      <c r="U70" s="18" t="s">
        <v>136</v>
      </c>
      <c r="V70" s="18" t="s">
        <v>137</v>
      </c>
      <c r="W70" s="18" t="s">
        <v>89</v>
      </c>
    </row>
    <row r="71" spans="1:23">
      <c r="A71" s="18">
        <v>70</v>
      </c>
      <c r="B71" s="18" t="s">
        <v>549</v>
      </c>
      <c r="C71" s="18" t="s">
        <v>550</v>
      </c>
      <c r="D71" s="19" t="s">
        <v>550</v>
      </c>
      <c r="E71" s="18" t="s">
        <v>551</v>
      </c>
      <c r="F71" s="18" t="s">
        <v>552</v>
      </c>
      <c r="G71" s="18"/>
      <c r="H71" s="18"/>
      <c r="I71" s="18">
        <v>428</v>
      </c>
      <c r="J71" s="18" t="s">
        <v>553</v>
      </c>
      <c r="K71" s="18" t="s">
        <v>384</v>
      </c>
      <c r="L71" s="18" t="s">
        <v>554</v>
      </c>
      <c r="M71" s="18" t="s">
        <v>135</v>
      </c>
      <c r="N71" s="18">
        <v>0</v>
      </c>
      <c r="O71" s="18">
        <v>5</v>
      </c>
      <c r="P71" s="18">
        <v>308.37759</v>
      </c>
      <c r="Q71" s="18">
        <v>3</v>
      </c>
      <c r="R71" s="18">
        <v>3.13</v>
      </c>
      <c r="S71" s="18"/>
      <c r="T71" s="18" t="s">
        <v>6</v>
      </c>
      <c r="U71" s="18" t="s">
        <v>136</v>
      </c>
      <c r="V71" s="18" t="s">
        <v>137</v>
      </c>
      <c r="W71" s="18" t="s">
        <v>90</v>
      </c>
    </row>
    <row r="72" spans="1:23">
      <c r="A72" s="18">
        <v>71</v>
      </c>
      <c r="B72" s="18" t="s">
        <v>555</v>
      </c>
      <c r="C72" s="18">
        <v>6880895</v>
      </c>
      <c r="D72" s="19">
        <v>6880895</v>
      </c>
      <c r="E72" s="18" t="s">
        <v>556</v>
      </c>
      <c r="F72" s="18" t="s">
        <v>557</v>
      </c>
      <c r="G72" s="18"/>
      <c r="H72" s="18"/>
      <c r="I72" s="18">
        <v>283</v>
      </c>
      <c r="J72" s="18" t="s">
        <v>558</v>
      </c>
      <c r="K72" s="18" t="s">
        <v>158</v>
      </c>
      <c r="L72" s="18">
        <v>0.442</v>
      </c>
      <c r="M72" s="18" t="s">
        <v>135</v>
      </c>
      <c r="N72" s="18">
        <v>0</v>
      </c>
      <c r="O72" s="18">
        <v>4</v>
      </c>
      <c r="P72" s="18">
        <v>312.18946999999997</v>
      </c>
      <c r="Q72" s="18">
        <v>1</v>
      </c>
      <c r="R72" s="18">
        <v>2.609</v>
      </c>
      <c r="S72" s="18"/>
      <c r="T72" s="18" t="s">
        <v>6</v>
      </c>
      <c r="U72" s="18" t="s">
        <v>136</v>
      </c>
      <c r="V72" s="18" t="s">
        <v>137</v>
      </c>
      <c r="W72" s="18" t="s">
        <v>559</v>
      </c>
    </row>
    <row r="73" spans="1:23">
      <c r="A73" s="18">
        <v>72</v>
      </c>
      <c r="B73" s="18" t="s">
        <v>560</v>
      </c>
      <c r="C73" s="18" t="s">
        <v>561</v>
      </c>
      <c r="D73" s="19" t="s">
        <v>561</v>
      </c>
      <c r="E73" s="18" t="s">
        <v>562</v>
      </c>
      <c r="F73" s="18" t="s">
        <v>563</v>
      </c>
      <c r="G73" s="18"/>
      <c r="H73" s="18">
        <v>100</v>
      </c>
      <c r="I73" s="18">
        <v>36.700000000000003</v>
      </c>
      <c r="J73" s="18" t="s">
        <v>564</v>
      </c>
      <c r="K73" s="18" t="s">
        <v>143</v>
      </c>
      <c r="L73" s="18">
        <v>0.1021</v>
      </c>
      <c r="M73" s="18" t="s">
        <v>135</v>
      </c>
      <c r="N73" s="18">
        <v>0</v>
      </c>
      <c r="O73" s="18">
        <v>5</v>
      </c>
      <c r="P73" s="18">
        <v>434.55054000000001</v>
      </c>
      <c r="Q73" s="18">
        <v>1</v>
      </c>
      <c r="R73" s="18">
        <v>4.4269999999999996</v>
      </c>
      <c r="S73" s="18"/>
      <c r="T73" s="18" t="s">
        <v>6</v>
      </c>
      <c r="U73" s="18" t="s">
        <v>136</v>
      </c>
      <c r="V73" s="18" t="s">
        <v>137</v>
      </c>
      <c r="W73" s="18" t="s">
        <v>565</v>
      </c>
    </row>
    <row r="74" spans="1:23">
      <c r="A74" s="18">
        <v>73</v>
      </c>
      <c r="B74" s="18" t="s">
        <v>566</v>
      </c>
      <c r="C74" s="18" t="s">
        <v>567</v>
      </c>
      <c r="D74" s="19" t="s">
        <v>567</v>
      </c>
      <c r="E74" s="18" t="s">
        <v>568</v>
      </c>
      <c r="F74" s="18" t="s">
        <v>569</v>
      </c>
      <c r="G74" s="18"/>
      <c r="H74" s="18"/>
      <c r="I74" s="18">
        <v>218</v>
      </c>
      <c r="J74" s="18" t="s">
        <v>150</v>
      </c>
      <c r="K74" s="18" t="s">
        <v>151</v>
      </c>
      <c r="L74" s="18" t="s">
        <v>150</v>
      </c>
      <c r="M74" s="18" t="s">
        <v>144</v>
      </c>
      <c r="N74" s="18">
        <v>1</v>
      </c>
      <c r="O74" s="18">
        <v>5</v>
      </c>
      <c r="P74" s="18">
        <v>462.87526000000003</v>
      </c>
      <c r="Q74" s="18">
        <v>1</v>
      </c>
      <c r="R74" s="18">
        <v>5.1779999999999999</v>
      </c>
      <c r="S74" s="18"/>
      <c r="T74" s="18" t="s">
        <v>6</v>
      </c>
      <c r="U74" s="18" t="s">
        <v>136</v>
      </c>
      <c r="V74" s="18" t="s">
        <v>137</v>
      </c>
      <c r="W74" s="18" t="s">
        <v>570</v>
      </c>
    </row>
    <row r="75" spans="1:23">
      <c r="A75" s="18">
        <v>74</v>
      </c>
      <c r="B75" s="18" t="s">
        <v>571</v>
      </c>
      <c r="C75" s="18" t="s">
        <v>572</v>
      </c>
      <c r="D75" s="19" t="s">
        <v>572</v>
      </c>
      <c r="E75" s="18" t="s">
        <v>573</v>
      </c>
      <c r="F75" s="18" t="s">
        <v>574</v>
      </c>
      <c r="G75" s="18"/>
      <c r="H75" s="18">
        <v>97</v>
      </c>
      <c r="I75" s="18">
        <v>251</v>
      </c>
      <c r="J75" s="18" t="s">
        <v>575</v>
      </c>
      <c r="K75" s="18" t="s">
        <v>158</v>
      </c>
      <c r="L75" s="18">
        <v>0.67200000000000004</v>
      </c>
      <c r="M75" s="18" t="s">
        <v>144</v>
      </c>
      <c r="N75" s="18">
        <v>0</v>
      </c>
      <c r="O75" s="18">
        <v>4</v>
      </c>
      <c r="P75" s="18">
        <v>355.43232999999998</v>
      </c>
      <c r="Q75" s="18">
        <v>1</v>
      </c>
      <c r="R75" s="18">
        <v>4.3239999999999998</v>
      </c>
      <c r="S75" s="18"/>
      <c r="T75" s="18" t="s">
        <v>6</v>
      </c>
      <c r="U75" s="18" t="s">
        <v>136</v>
      </c>
      <c r="V75" s="18" t="s">
        <v>137</v>
      </c>
      <c r="W75" s="18" t="s">
        <v>576</v>
      </c>
    </row>
    <row r="76" spans="1:23">
      <c r="A76" s="18">
        <v>75</v>
      </c>
      <c r="B76" s="18" t="s">
        <v>577</v>
      </c>
      <c r="C76" s="18" t="s">
        <v>578</v>
      </c>
      <c r="D76" s="19" t="s">
        <v>578</v>
      </c>
      <c r="E76" s="18" t="s">
        <v>579</v>
      </c>
      <c r="F76" s="18" t="s">
        <v>580</v>
      </c>
      <c r="G76" s="18"/>
      <c r="H76" s="18">
        <v>96</v>
      </c>
      <c r="I76" s="18">
        <v>118</v>
      </c>
      <c r="J76" s="18" t="s">
        <v>581</v>
      </c>
      <c r="K76" s="18" t="s">
        <v>158</v>
      </c>
      <c r="L76" s="18">
        <v>0.54900000000000004</v>
      </c>
      <c r="M76" s="18" t="s">
        <v>144</v>
      </c>
      <c r="N76" s="18">
        <v>0</v>
      </c>
      <c r="O76" s="18">
        <v>4</v>
      </c>
      <c r="P76" s="18">
        <v>293.31659999999999</v>
      </c>
      <c r="Q76" s="18">
        <v>1</v>
      </c>
      <c r="R76" s="18">
        <v>3.9249999999999998</v>
      </c>
      <c r="S76" s="18"/>
      <c r="T76" s="18" t="s">
        <v>6</v>
      </c>
      <c r="U76" s="18" t="s">
        <v>136</v>
      </c>
      <c r="V76" s="18" t="s">
        <v>137</v>
      </c>
      <c r="W76" s="18" t="s">
        <v>582</v>
      </c>
    </row>
    <row r="77" spans="1:23">
      <c r="A77" s="18">
        <v>76</v>
      </c>
      <c r="B77" s="18" t="s">
        <v>583</v>
      </c>
      <c r="C77" s="18" t="s">
        <v>584</v>
      </c>
      <c r="D77" s="19" t="s">
        <v>584</v>
      </c>
      <c r="E77" s="18" t="s">
        <v>585</v>
      </c>
      <c r="F77" s="18" t="s">
        <v>586</v>
      </c>
      <c r="G77" s="18"/>
      <c r="H77" s="18"/>
      <c r="I77" s="18">
        <v>296</v>
      </c>
      <c r="J77" s="18" t="s">
        <v>150</v>
      </c>
      <c r="K77" s="18" t="s">
        <v>151</v>
      </c>
      <c r="L77" s="18" t="s">
        <v>150</v>
      </c>
      <c r="M77" s="18" t="s">
        <v>144</v>
      </c>
      <c r="N77" s="18">
        <v>0</v>
      </c>
      <c r="O77" s="18">
        <v>4</v>
      </c>
      <c r="P77" s="18">
        <v>254.30704</v>
      </c>
      <c r="Q77" s="18">
        <v>2</v>
      </c>
      <c r="R77" s="18">
        <v>2.8090000000000002</v>
      </c>
      <c r="S77" s="18"/>
      <c r="T77" s="18" t="s">
        <v>6</v>
      </c>
      <c r="U77" s="18" t="s">
        <v>136</v>
      </c>
      <c r="V77" s="18" t="s">
        <v>137</v>
      </c>
      <c r="W77" s="18" t="s">
        <v>587</v>
      </c>
    </row>
    <row r="78" spans="1:23">
      <c r="A78" s="18">
        <v>77</v>
      </c>
      <c r="B78" s="18" t="s">
        <v>588</v>
      </c>
      <c r="C78" s="18" t="s">
        <v>589</v>
      </c>
      <c r="D78" s="19" t="s">
        <v>589</v>
      </c>
      <c r="E78" s="18" t="s">
        <v>590</v>
      </c>
      <c r="F78" s="18" t="s">
        <v>591</v>
      </c>
      <c r="G78" s="18"/>
      <c r="H78" s="18">
        <v>92</v>
      </c>
      <c r="I78" s="18">
        <v>516</v>
      </c>
      <c r="J78" s="18" t="s">
        <v>592</v>
      </c>
      <c r="K78" s="18" t="s">
        <v>259</v>
      </c>
      <c r="L78" s="18" t="s">
        <v>593</v>
      </c>
      <c r="M78" s="18" t="s">
        <v>135</v>
      </c>
      <c r="N78" s="18">
        <v>0</v>
      </c>
      <c r="O78" s="18">
        <v>8</v>
      </c>
      <c r="P78" s="18">
        <v>389.78973000000002</v>
      </c>
      <c r="Q78" s="18">
        <v>1</v>
      </c>
      <c r="R78" s="18">
        <v>3.52</v>
      </c>
      <c r="S78" s="18"/>
      <c r="T78" s="18" t="s">
        <v>6</v>
      </c>
      <c r="U78" s="18" t="s">
        <v>136</v>
      </c>
      <c r="V78" s="18" t="s">
        <v>137</v>
      </c>
      <c r="W78" s="18" t="s">
        <v>594</v>
      </c>
    </row>
    <row r="79" spans="1:23">
      <c r="A79" s="18">
        <v>78</v>
      </c>
      <c r="B79" s="18" t="s">
        <v>595</v>
      </c>
      <c r="C79" s="18" t="s">
        <v>596</v>
      </c>
      <c r="D79" s="19" t="s">
        <v>596</v>
      </c>
      <c r="E79" s="18" t="s">
        <v>597</v>
      </c>
      <c r="F79" s="18" t="s">
        <v>598</v>
      </c>
      <c r="G79" s="18"/>
      <c r="H79" s="18">
        <v>79</v>
      </c>
      <c r="I79" s="18">
        <v>350</v>
      </c>
      <c r="J79" s="18" t="s">
        <v>599</v>
      </c>
      <c r="K79" s="18" t="s">
        <v>158</v>
      </c>
      <c r="L79" s="18">
        <v>0.40699999999999997</v>
      </c>
      <c r="M79" s="18" t="s">
        <v>135</v>
      </c>
      <c r="N79" s="18">
        <v>0</v>
      </c>
      <c r="O79" s="18">
        <v>3</v>
      </c>
      <c r="P79" s="18">
        <v>267.34881999999999</v>
      </c>
      <c r="Q79" s="18">
        <v>1</v>
      </c>
      <c r="R79" s="18">
        <v>3.4510000000000001</v>
      </c>
      <c r="S79" s="18"/>
      <c r="T79" s="18" t="s">
        <v>6</v>
      </c>
      <c r="U79" s="18" t="s">
        <v>136</v>
      </c>
      <c r="V79" s="18" t="s">
        <v>137</v>
      </c>
      <c r="W79" s="18" t="s">
        <v>600</v>
      </c>
    </row>
    <row r="80" spans="1:23">
      <c r="A80" s="18">
        <v>79</v>
      </c>
      <c r="B80" s="18" t="s">
        <v>601</v>
      </c>
      <c r="C80" s="18" t="s">
        <v>602</v>
      </c>
      <c r="D80" s="19" t="s">
        <v>602</v>
      </c>
      <c r="E80" s="18" t="s">
        <v>603</v>
      </c>
      <c r="F80" s="18" t="s">
        <v>604</v>
      </c>
      <c r="G80" s="18"/>
      <c r="H80" s="18">
        <v>86</v>
      </c>
      <c r="I80" s="18">
        <v>117</v>
      </c>
      <c r="J80" s="18" t="s">
        <v>605</v>
      </c>
      <c r="K80" s="18" t="s">
        <v>143</v>
      </c>
      <c r="L80" s="18">
        <v>6.1899999999999997E-2</v>
      </c>
      <c r="M80" s="18" t="s">
        <v>135</v>
      </c>
      <c r="N80" s="18">
        <v>0</v>
      </c>
      <c r="O80" s="18">
        <v>7</v>
      </c>
      <c r="P80" s="18">
        <v>367.39843000000002</v>
      </c>
      <c r="Q80" s="18">
        <v>1</v>
      </c>
      <c r="R80" s="18">
        <v>4.056</v>
      </c>
      <c r="S80" s="18"/>
      <c r="T80" s="18" t="s">
        <v>6</v>
      </c>
      <c r="U80" s="18" t="s">
        <v>136</v>
      </c>
      <c r="V80" s="18" t="s">
        <v>137</v>
      </c>
      <c r="W80" s="18" t="s">
        <v>101</v>
      </c>
    </row>
    <row r="81" spans="1:23">
      <c r="A81" s="18">
        <v>80</v>
      </c>
      <c r="B81" s="18" t="s">
        <v>606</v>
      </c>
      <c r="C81" s="18">
        <v>5215436</v>
      </c>
      <c r="D81" s="19">
        <v>5215436</v>
      </c>
      <c r="E81" s="18" t="s">
        <v>607</v>
      </c>
      <c r="F81" s="18" t="s">
        <v>608</v>
      </c>
      <c r="G81" s="18"/>
      <c r="H81" s="18">
        <v>99</v>
      </c>
      <c r="I81" s="18">
        <v>94.4</v>
      </c>
      <c r="J81" s="18" t="s">
        <v>609</v>
      </c>
      <c r="K81" s="18" t="s">
        <v>158</v>
      </c>
      <c r="L81" s="18">
        <v>1.998</v>
      </c>
      <c r="M81" s="18" t="s">
        <v>144</v>
      </c>
      <c r="N81" s="18">
        <v>0</v>
      </c>
      <c r="O81" s="18">
        <v>3</v>
      </c>
      <c r="P81" s="18">
        <v>272.30068</v>
      </c>
      <c r="Q81" s="18">
        <v>0</v>
      </c>
      <c r="R81" s="18">
        <v>4.1660000000000004</v>
      </c>
      <c r="S81" s="18"/>
      <c r="T81" s="18" t="s">
        <v>6</v>
      </c>
      <c r="U81" s="18" t="s">
        <v>136</v>
      </c>
      <c r="V81" s="18" t="s">
        <v>137</v>
      </c>
      <c r="W81" s="18" t="s">
        <v>102</v>
      </c>
    </row>
    <row r="82" spans="1:23">
      <c r="A82" s="18">
        <v>81</v>
      </c>
      <c r="B82" s="18" t="s">
        <v>610</v>
      </c>
      <c r="C82" s="18" t="s">
        <v>611</v>
      </c>
      <c r="D82" s="19" t="s">
        <v>611</v>
      </c>
      <c r="E82" s="18" t="s">
        <v>612</v>
      </c>
      <c r="F82" s="18" t="s">
        <v>613</v>
      </c>
      <c r="G82" s="18"/>
      <c r="H82" s="18">
        <v>96</v>
      </c>
      <c r="I82" s="18">
        <v>1370</v>
      </c>
      <c r="J82" s="18" t="s">
        <v>614</v>
      </c>
      <c r="K82" s="18" t="s">
        <v>134</v>
      </c>
      <c r="L82" s="18">
        <v>0.875233861</v>
      </c>
      <c r="M82" s="18" t="s">
        <v>135</v>
      </c>
      <c r="N82" s="18">
        <v>0</v>
      </c>
      <c r="O82" s="18">
        <v>4</v>
      </c>
      <c r="P82" s="18">
        <v>347.83587999999997</v>
      </c>
      <c r="Q82" s="18">
        <v>1</v>
      </c>
      <c r="R82" s="18">
        <v>4.3280000000000003</v>
      </c>
      <c r="S82" s="18"/>
      <c r="T82" s="18" t="s">
        <v>7</v>
      </c>
      <c r="U82" s="18" t="s">
        <v>615</v>
      </c>
      <c r="V82" s="18" t="s">
        <v>616</v>
      </c>
      <c r="W82" s="18" t="s">
        <v>138</v>
      </c>
    </row>
    <row r="83" spans="1:23">
      <c r="A83" s="18">
        <v>82</v>
      </c>
      <c r="B83" s="18" t="s">
        <v>617</v>
      </c>
      <c r="C83" s="18" t="s">
        <v>618</v>
      </c>
      <c r="D83" s="19" t="s">
        <v>618</v>
      </c>
      <c r="E83" s="18" t="s">
        <v>619</v>
      </c>
      <c r="F83" s="18" t="s">
        <v>620</v>
      </c>
      <c r="G83" s="18"/>
      <c r="H83" s="18">
        <v>98</v>
      </c>
      <c r="I83" s="18">
        <v>648</v>
      </c>
      <c r="J83" s="18" t="s">
        <v>621</v>
      </c>
      <c r="K83" s="18" t="s">
        <v>143</v>
      </c>
      <c r="L83" s="18">
        <v>0.63419999999999999</v>
      </c>
      <c r="M83" s="18" t="s">
        <v>135</v>
      </c>
      <c r="N83" s="18">
        <v>0</v>
      </c>
      <c r="O83" s="18">
        <v>5</v>
      </c>
      <c r="P83" s="18">
        <v>450.57148000000012</v>
      </c>
      <c r="Q83" s="18">
        <v>1</v>
      </c>
      <c r="R83" s="18">
        <v>4.7859999999999996</v>
      </c>
      <c r="S83" s="18"/>
      <c r="T83" s="18" t="s">
        <v>7</v>
      </c>
      <c r="U83" s="18" t="s">
        <v>615</v>
      </c>
      <c r="V83" s="18" t="s">
        <v>616</v>
      </c>
      <c r="W83" s="18" t="s">
        <v>145</v>
      </c>
    </row>
    <row r="84" spans="1:23">
      <c r="A84" s="18">
        <v>83</v>
      </c>
      <c r="B84" s="18" t="s">
        <v>622</v>
      </c>
      <c r="C84" s="18" t="s">
        <v>623</v>
      </c>
      <c r="D84" s="19" t="s">
        <v>623</v>
      </c>
      <c r="E84" s="18" t="s">
        <v>624</v>
      </c>
      <c r="F84" s="18" t="s">
        <v>625</v>
      </c>
      <c r="G84" s="18"/>
      <c r="H84" s="18">
        <v>91</v>
      </c>
      <c r="I84" s="18">
        <v>1000</v>
      </c>
      <c r="J84" s="18" t="s">
        <v>626</v>
      </c>
      <c r="K84" s="18" t="s">
        <v>134</v>
      </c>
      <c r="L84" s="18">
        <v>0.39663896500000001</v>
      </c>
      <c r="M84" s="18" t="s">
        <v>135</v>
      </c>
      <c r="N84" s="18">
        <v>0</v>
      </c>
      <c r="O84" s="18">
        <v>5</v>
      </c>
      <c r="P84" s="18">
        <v>441.85449999999997</v>
      </c>
      <c r="Q84" s="18">
        <v>1</v>
      </c>
      <c r="R84" s="18">
        <v>4.8280000000000003</v>
      </c>
      <c r="S84" s="18"/>
      <c r="T84" s="18" t="s">
        <v>7</v>
      </c>
      <c r="U84" s="18" t="s">
        <v>615</v>
      </c>
      <c r="V84" s="18" t="s">
        <v>616</v>
      </c>
      <c r="W84" s="18" t="s">
        <v>152</v>
      </c>
    </row>
    <row r="85" spans="1:23">
      <c r="A85" s="18">
        <v>84</v>
      </c>
      <c r="B85" s="18" t="s">
        <v>627</v>
      </c>
      <c r="C85" s="18">
        <v>7515644</v>
      </c>
      <c r="D85" s="19">
        <v>7515644</v>
      </c>
      <c r="E85" s="18" t="s">
        <v>628</v>
      </c>
      <c r="F85" s="18" t="s">
        <v>629</v>
      </c>
      <c r="G85" s="18"/>
      <c r="H85" s="18">
        <v>94</v>
      </c>
      <c r="I85" s="18" t="s">
        <v>630</v>
      </c>
      <c r="J85" s="18" t="s">
        <v>631</v>
      </c>
      <c r="K85" s="18" t="s">
        <v>134</v>
      </c>
      <c r="L85" s="18">
        <v>0.61073513599999996</v>
      </c>
      <c r="M85" s="18" t="s">
        <v>135</v>
      </c>
      <c r="N85" s="18">
        <v>0</v>
      </c>
      <c r="O85" s="18">
        <v>5</v>
      </c>
      <c r="P85" s="18">
        <v>420.67648000000003</v>
      </c>
      <c r="Q85" s="18">
        <v>2</v>
      </c>
      <c r="R85" s="18">
        <v>4.242</v>
      </c>
      <c r="S85" s="18"/>
      <c r="T85" s="18" t="s">
        <v>7</v>
      </c>
      <c r="U85" s="18" t="s">
        <v>615</v>
      </c>
      <c r="V85" s="18" t="s">
        <v>616</v>
      </c>
      <c r="W85" s="18" t="s">
        <v>159</v>
      </c>
    </row>
    <row r="86" spans="1:23">
      <c r="A86" s="18">
        <v>85</v>
      </c>
      <c r="B86" s="18" t="s">
        <v>632</v>
      </c>
      <c r="C86" s="18" t="s">
        <v>633</v>
      </c>
      <c r="D86" s="19" t="s">
        <v>633</v>
      </c>
      <c r="E86" s="18" t="s">
        <v>634</v>
      </c>
      <c r="F86" s="18" t="s">
        <v>635</v>
      </c>
      <c r="G86" s="18"/>
      <c r="H86" s="18">
        <v>73</v>
      </c>
      <c r="I86" s="18">
        <v>947</v>
      </c>
      <c r="J86" s="18" t="s">
        <v>636</v>
      </c>
      <c r="K86" s="18" t="s">
        <v>259</v>
      </c>
      <c r="L86" s="18" t="s">
        <v>637</v>
      </c>
      <c r="M86" s="18" t="s">
        <v>135</v>
      </c>
      <c r="N86" s="18">
        <v>0</v>
      </c>
      <c r="O86" s="18">
        <v>5</v>
      </c>
      <c r="P86" s="18">
        <v>444.59172000000001</v>
      </c>
      <c r="Q86" s="18">
        <v>1</v>
      </c>
      <c r="R86" s="18">
        <v>4.7080000000000002</v>
      </c>
      <c r="S86" s="18"/>
      <c r="T86" s="18" t="s">
        <v>7</v>
      </c>
      <c r="U86" s="18" t="s">
        <v>615</v>
      </c>
      <c r="V86" s="18" t="s">
        <v>616</v>
      </c>
      <c r="W86" s="18" t="s">
        <v>165</v>
      </c>
    </row>
    <row r="87" spans="1:23">
      <c r="A87" s="18">
        <v>86</v>
      </c>
      <c r="B87" s="18" t="s">
        <v>638</v>
      </c>
      <c r="C87" s="18" t="s">
        <v>639</v>
      </c>
      <c r="D87" s="19" t="s">
        <v>639</v>
      </c>
      <c r="E87" s="18" t="s">
        <v>640</v>
      </c>
      <c r="F87" s="18" t="s">
        <v>641</v>
      </c>
      <c r="G87" s="18"/>
      <c r="H87" s="18">
        <v>96</v>
      </c>
      <c r="I87" s="18">
        <v>538</v>
      </c>
      <c r="J87" s="18" t="s">
        <v>642</v>
      </c>
      <c r="K87" s="18" t="s">
        <v>143</v>
      </c>
      <c r="L87" s="18">
        <v>15</v>
      </c>
      <c r="M87" s="18" t="s">
        <v>135</v>
      </c>
      <c r="N87" s="18">
        <v>0</v>
      </c>
      <c r="O87" s="18">
        <v>5</v>
      </c>
      <c r="P87" s="18">
        <v>384.49185000000011</v>
      </c>
      <c r="Q87" s="18">
        <v>1</v>
      </c>
      <c r="R87" s="18">
        <v>3.8980000000000001</v>
      </c>
      <c r="S87" s="18"/>
      <c r="T87" s="18" t="s">
        <v>7</v>
      </c>
      <c r="U87" s="18" t="s">
        <v>615</v>
      </c>
      <c r="V87" s="18" t="s">
        <v>616</v>
      </c>
      <c r="W87" s="18" t="s">
        <v>170</v>
      </c>
    </row>
    <row r="88" spans="1:23">
      <c r="A88" s="18">
        <v>87</v>
      </c>
      <c r="B88" s="18" t="s">
        <v>643</v>
      </c>
      <c r="C88" s="18" t="s">
        <v>644</v>
      </c>
      <c r="D88" s="19" t="s">
        <v>644</v>
      </c>
      <c r="E88" s="18" t="s">
        <v>645</v>
      </c>
      <c r="F88" s="18" t="s">
        <v>646</v>
      </c>
      <c r="G88" s="18"/>
      <c r="H88" s="18">
        <v>62</v>
      </c>
      <c r="I88" s="18" t="s">
        <v>630</v>
      </c>
      <c r="J88" s="18" t="s">
        <v>647</v>
      </c>
      <c r="K88" s="18" t="s">
        <v>158</v>
      </c>
      <c r="L88" s="18">
        <v>2.0630000000000002</v>
      </c>
      <c r="M88" s="18" t="s">
        <v>135</v>
      </c>
      <c r="N88" s="18">
        <v>0</v>
      </c>
      <c r="O88" s="18">
        <v>8</v>
      </c>
      <c r="P88" s="18">
        <v>357.79754000000003</v>
      </c>
      <c r="Q88" s="18">
        <v>1</v>
      </c>
      <c r="R88" s="18">
        <v>1.6930000000000001</v>
      </c>
      <c r="S88" s="18"/>
      <c r="T88" s="18" t="s">
        <v>7</v>
      </c>
      <c r="U88" s="18" t="s">
        <v>615</v>
      </c>
      <c r="V88" s="18" t="s">
        <v>616</v>
      </c>
      <c r="W88" s="18" t="s">
        <v>176</v>
      </c>
    </row>
    <row r="89" spans="1:23">
      <c r="A89" s="18">
        <v>88</v>
      </c>
      <c r="B89" s="18" t="s">
        <v>648</v>
      </c>
      <c r="C89" s="18" t="s">
        <v>649</v>
      </c>
      <c r="D89" s="19" t="s">
        <v>649</v>
      </c>
      <c r="E89" s="18" t="s">
        <v>650</v>
      </c>
      <c r="F89" s="18" t="s">
        <v>651</v>
      </c>
      <c r="G89" s="18"/>
      <c r="H89" s="18">
        <v>96</v>
      </c>
      <c r="I89" s="18">
        <v>845</v>
      </c>
      <c r="J89" s="18" t="s">
        <v>652</v>
      </c>
      <c r="K89" s="18" t="s">
        <v>158</v>
      </c>
      <c r="L89" s="18">
        <v>0.23830000000000001</v>
      </c>
      <c r="M89" s="18" t="s">
        <v>135</v>
      </c>
      <c r="N89" s="18">
        <v>0</v>
      </c>
      <c r="O89" s="18">
        <v>3</v>
      </c>
      <c r="P89" s="18">
        <v>371.45157999999998</v>
      </c>
      <c r="Q89" s="18">
        <v>1</v>
      </c>
      <c r="R89" s="18">
        <v>4.9779999999999998</v>
      </c>
      <c r="S89" s="18"/>
      <c r="T89" s="18" t="s">
        <v>7</v>
      </c>
      <c r="U89" s="18" t="s">
        <v>615</v>
      </c>
      <c r="V89" s="18" t="s">
        <v>616</v>
      </c>
      <c r="W89" s="18" t="s">
        <v>182</v>
      </c>
    </row>
    <row r="90" spans="1:23">
      <c r="A90" s="18">
        <v>89</v>
      </c>
      <c r="B90" s="18" t="s">
        <v>653</v>
      </c>
      <c r="C90" s="18" t="s">
        <v>654</v>
      </c>
      <c r="D90" s="19" t="s">
        <v>654</v>
      </c>
      <c r="E90" s="18" t="s">
        <v>655</v>
      </c>
      <c r="F90" s="18" t="s">
        <v>656</v>
      </c>
      <c r="G90" s="18"/>
      <c r="H90" s="18">
        <v>95</v>
      </c>
      <c r="I90" s="18" t="s">
        <v>630</v>
      </c>
      <c r="J90" s="18" t="s">
        <v>657</v>
      </c>
      <c r="K90" s="18" t="s">
        <v>158</v>
      </c>
      <c r="L90" s="18">
        <v>0.92100000000000004</v>
      </c>
      <c r="M90" s="18" t="s">
        <v>135</v>
      </c>
      <c r="N90" s="18">
        <v>0</v>
      </c>
      <c r="O90" s="18">
        <v>4</v>
      </c>
      <c r="P90" s="18">
        <v>273.71758</v>
      </c>
      <c r="Q90" s="18">
        <v>3</v>
      </c>
      <c r="R90" s="18">
        <v>3.2290000000000001</v>
      </c>
      <c r="S90" s="18"/>
      <c r="T90" s="18" t="s">
        <v>7</v>
      </c>
      <c r="U90" s="18" t="s">
        <v>615</v>
      </c>
      <c r="V90" s="18" t="s">
        <v>616</v>
      </c>
      <c r="W90" s="18" t="s">
        <v>17</v>
      </c>
    </row>
    <row r="91" spans="1:23">
      <c r="A91" s="18">
        <v>90</v>
      </c>
      <c r="B91" s="18" t="s">
        <v>658</v>
      </c>
      <c r="C91" s="18" t="s">
        <v>659</v>
      </c>
      <c r="D91" s="19" t="s">
        <v>659</v>
      </c>
      <c r="E91" s="18" t="s">
        <v>660</v>
      </c>
      <c r="F91" s="18" t="s">
        <v>661</v>
      </c>
      <c r="G91" s="18"/>
      <c r="H91" s="18">
        <v>78</v>
      </c>
      <c r="I91" s="18" t="s">
        <v>630</v>
      </c>
      <c r="J91" s="18" t="s">
        <v>662</v>
      </c>
      <c r="K91" s="18" t="s">
        <v>143</v>
      </c>
      <c r="L91" s="18">
        <v>4.4176000000000002</v>
      </c>
      <c r="M91" s="18" t="s">
        <v>135</v>
      </c>
      <c r="N91" s="18">
        <v>0</v>
      </c>
      <c r="O91" s="18">
        <v>3</v>
      </c>
      <c r="P91" s="18">
        <v>319.48151000000001</v>
      </c>
      <c r="Q91" s="18">
        <v>2</v>
      </c>
      <c r="R91" s="18">
        <v>4.3310000000000004</v>
      </c>
      <c r="S91" s="18"/>
      <c r="T91" s="18" t="s">
        <v>7</v>
      </c>
      <c r="U91" s="18" t="s">
        <v>615</v>
      </c>
      <c r="V91" s="18" t="s">
        <v>616</v>
      </c>
      <c r="W91" s="18" t="s">
        <v>18</v>
      </c>
    </row>
    <row r="92" spans="1:23">
      <c r="A92" s="18">
        <v>91</v>
      </c>
      <c r="B92" s="18" t="s">
        <v>663</v>
      </c>
      <c r="C92" s="18">
        <v>5452589</v>
      </c>
      <c r="D92" s="19">
        <v>5452589</v>
      </c>
      <c r="E92" s="18" t="s">
        <v>664</v>
      </c>
      <c r="F92" s="18" t="s">
        <v>665</v>
      </c>
      <c r="G92" s="18"/>
      <c r="H92" s="18">
        <v>96</v>
      </c>
      <c r="I92" s="18">
        <v>685</v>
      </c>
      <c r="J92" s="18" t="s">
        <v>666</v>
      </c>
      <c r="K92" s="18" t="s">
        <v>158</v>
      </c>
      <c r="L92" s="18">
        <v>0.17419999999999999</v>
      </c>
      <c r="M92" s="18" t="s">
        <v>135</v>
      </c>
      <c r="N92" s="18">
        <v>0</v>
      </c>
      <c r="O92" s="18">
        <v>2</v>
      </c>
      <c r="P92" s="18">
        <v>362.43180000000001</v>
      </c>
      <c r="Q92" s="18">
        <v>1</v>
      </c>
      <c r="R92" s="18">
        <v>4.3250000000000002</v>
      </c>
      <c r="S92" s="18"/>
      <c r="T92" s="18" t="s">
        <v>7</v>
      </c>
      <c r="U92" s="18" t="s">
        <v>615</v>
      </c>
      <c r="V92" s="18" t="s">
        <v>616</v>
      </c>
      <c r="W92" s="18" t="s">
        <v>198</v>
      </c>
    </row>
    <row r="93" spans="1:23">
      <c r="A93" s="18">
        <v>92</v>
      </c>
      <c r="B93" s="18" t="s">
        <v>667</v>
      </c>
      <c r="C93" s="18" t="s">
        <v>668</v>
      </c>
      <c r="D93" s="19" t="s">
        <v>668</v>
      </c>
      <c r="E93" s="18" t="s">
        <v>669</v>
      </c>
      <c r="F93" s="18" t="s">
        <v>670</v>
      </c>
      <c r="G93" s="18"/>
      <c r="H93" s="18">
        <v>98</v>
      </c>
      <c r="I93" s="18">
        <v>642</v>
      </c>
      <c r="J93" s="18" t="s">
        <v>671</v>
      </c>
      <c r="K93" s="18" t="s">
        <v>259</v>
      </c>
      <c r="L93" s="18" t="s">
        <v>672</v>
      </c>
      <c r="M93" s="18" t="s">
        <v>135</v>
      </c>
      <c r="N93" s="18">
        <v>0</v>
      </c>
      <c r="O93" s="18">
        <v>2</v>
      </c>
      <c r="P93" s="18">
        <v>338.27143999999998</v>
      </c>
      <c r="Q93" s="18">
        <v>2</v>
      </c>
      <c r="R93" s="18">
        <v>4.875</v>
      </c>
      <c r="S93" s="18"/>
      <c r="T93" s="18" t="s">
        <v>7</v>
      </c>
      <c r="U93" s="18" t="s">
        <v>615</v>
      </c>
      <c r="V93" s="18" t="s">
        <v>616</v>
      </c>
      <c r="W93" s="18" t="s">
        <v>203</v>
      </c>
    </row>
    <row r="94" spans="1:23">
      <c r="A94" s="18">
        <v>93</v>
      </c>
      <c r="B94" s="18" t="s">
        <v>673</v>
      </c>
      <c r="C94" s="18" t="s">
        <v>674</v>
      </c>
      <c r="D94" s="19" t="s">
        <v>674</v>
      </c>
      <c r="E94" s="18" t="s">
        <v>675</v>
      </c>
      <c r="F94" s="18" t="s">
        <v>676</v>
      </c>
      <c r="G94" s="18"/>
      <c r="H94" s="18">
        <v>92</v>
      </c>
      <c r="I94" s="18">
        <v>1190</v>
      </c>
      <c r="J94" s="18" t="s">
        <v>677</v>
      </c>
      <c r="K94" s="18" t="s">
        <v>134</v>
      </c>
      <c r="L94" s="18">
        <v>0.84459891099999995</v>
      </c>
      <c r="M94" s="18" t="s">
        <v>135</v>
      </c>
      <c r="N94" s="18">
        <v>0</v>
      </c>
      <c r="O94" s="18">
        <v>6</v>
      </c>
      <c r="P94" s="18">
        <v>494.64555000000001</v>
      </c>
      <c r="Q94" s="18">
        <v>1</v>
      </c>
      <c r="R94" s="18">
        <v>4.641</v>
      </c>
      <c r="S94" s="18"/>
      <c r="T94" s="18" t="s">
        <v>7</v>
      </c>
      <c r="U94" s="18" t="s">
        <v>615</v>
      </c>
      <c r="V94" s="18" t="s">
        <v>616</v>
      </c>
      <c r="W94" s="18" t="s">
        <v>209</v>
      </c>
    </row>
    <row r="95" spans="1:23">
      <c r="A95" s="18">
        <v>94</v>
      </c>
      <c r="B95" s="18" t="s">
        <v>678</v>
      </c>
      <c r="C95" s="18">
        <v>33404729</v>
      </c>
      <c r="D95" s="19">
        <v>33404729</v>
      </c>
      <c r="E95" s="18" t="s">
        <v>679</v>
      </c>
      <c r="F95" s="18" t="s">
        <v>680</v>
      </c>
      <c r="G95" s="18"/>
      <c r="H95" s="18">
        <v>91</v>
      </c>
      <c r="I95" s="18" t="s">
        <v>630</v>
      </c>
      <c r="J95" s="18" t="s">
        <v>681</v>
      </c>
      <c r="K95" s="18" t="s">
        <v>134</v>
      </c>
      <c r="L95" s="18">
        <v>1.4882914229999999</v>
      </c>
      <c r="M95" s="18" t="s">
        <v>135</v>
      </c>
      <c r="N95" s="18">
        <v>0</v>
      </c>
      <c r="O95" s="18">
        <v>5</v>
      </c>
      <c r="P95" s="18">
        <v>438.89530000000002</v>
      </c>
      <c r="Q95" s="18">
        <v>1</v>
      </c>
      <c r="R95" s="18">
        <v>3.66</v>
      </c>
      <c r="S95" s="18"/>
      <c r="T95" s="18" t="s">
        <v>7</v>
      </c>
      <c r="U95" s="18" t="s">
        <v>615</v>
      </c>
      <c r="V95" s="18" t="s">
        <v>616</v>
      </c>
      <c r="W95" s="18" t="s">
        <v>215</v>
      </c>
    </row>
    <row r="96" spans="1:23">
      <c r="A96" s="18">
        <v>95</v>
      </c>
      <c r="B96" s="18" t="s">
        <v>682</v>
      </c>
      <c r="C96" s="18" t="s">
        <v>683</v>
      </c>
      <c r="D96" s="19" t="s">
        <v>683</v>
      </c>
      <c r="E96" s="18" t="s">
        <v>684</v>
      </c>
      <c r="F96" s="18" t="s">
        <v>685</v>
      </c>
      <c r="G96" s="18"/>
      <c r="H96" s="18">
        <v>97</v>
      </c>
      <c r="I96" s="18">
        <v>1320</v>
      </c>
      <c r="J96" s="18" t="s">
        <v>686</v>
      </c>
      <c r="K96" s="18" t="s">
        <v>143</v>
      </c>
      <c r="L96" s="18">
        <v>1.4331</v>
      </c>
      <c r="M96" s="18" t="s">
        <v>135</v>
      </c>
      <c r="N96" s="18">
        <v>0</v>
      </c>
      <c r="O96" s="18">
        <v>5</v>
      </c>
      <c r="P96" s="18">
        <v>462.6037</v>
      </c>
      <c r="Q96" s="18">
        <v>1</v>
      </c>
      <c r="R96" s="18">
        <v>4.7830000000000004</v>
      </c>
      <c r="S96" s="18"/>
      <c r="T96" s="18" t="s">
        <v>7</v>
      </c>
      <c r="U96" s="18" t="s">
        <v>615</v>
      </c>
      <c r="V96" s="18" t="s">
        <v>616</v>
      </c>
      <c r="W96" s="18" t="s">
        <v>221</v>
      </c>
    </row>
    <row r="97" spans="1:23">
      <c r="A97" s="18">
        <v>96</v>
      </c>
      <c r="B97" s="18" t="s">
        <v>687</v>
      </c>
      <c r="C97" s="18" t="s">
        <v>688</v>
      </c>
      <c r="D97" s="19" t="s">
        <v>688</v>
      </c>
      <c r="E97" s="18" t="s">
        <v>689</v>
      </c>
      <c r="F97" s="18" t="s">
        <v>690</v>
      </c>
      <c r="G97" s="18"/>
      <c r="H97" s="18">
        <v>94</v>
      </c>
      <c r="I97" s="18" t="s">
        <v>630</v>
      </c>
      <c r="J97" s="18" t="s">
        <v>691</v>
      </c>
      <c r="K97" s="18" t="s">
        <v>143</v>
      </c>
      <c r="L97" s="18">
        <v>0.91569999999999996</v>
      </c>
      <c r="M97" s="18" t="s">
        <v>135</v>
      </c>
      <c r="N97" s="18">
        <v>0</v>
      </c>
      <c r="O97" s="18">
        <v>2</v>
      </c>
      <c r="P97" s="18">
        <v>343.89024000000001</v>
      </c>
      <c r="Q97" s="18">
        <v>1</v>
      </c>
      <c r="R97" s="18">
        <v>4.7220000000000004</v>
      </c>
      <c r="S97" s="18"/>
      <c r="T97" s="18" t="s">
        <v>7</v>
      </c>
      <c r="U97" s="18" t="s">
        <v>615</v>
      </c>
      <c r="V97" s="18" t="s">
        <v>616</v>
      </c>
      <c r="W97" s="18" t="s">
        <v>226</v>
      </c>
    </row>
    <row r="98" spans="1:23">
      <c r="A98" s="18">
        <v>97</v>
      </c>
      <c r="B98" s="18" t="s">
        <v>692</v>
      </c>
      <c r="C98" s="18" t="s">
        <v>693</v>
      </c>
      <c r="D98" s="19" t="s">
        <v>693</v>
      </c>
      <c r="E98" s="18" t="s">
        <v>694</v>
      </c>
      <c r="F98" s="18" t="s">
        <v>695</v>
      </c>
      <c r="G98" s="18"/>
      <c r="H98" s="18">
        <v>97</v>
      </c>
      <c r="I98" s="18">
        <v>1360</v>
      </c>
      <c r="J98" s="18" t="s">
        <v>696</v>
      </c>
      <c r="K98" s="18" t="s">
        <v>143</v>
      </c>
      <c r="L98" s="18">
        <v>4.5278</v>
      </c>
      <c r="M98" s="18" t="s">
        <v>135</v>
      </c>
      <c r="N98" s="18">
        <v>0</v>
      </c>
      <c r="O98" s="18">
        <v>4</v>
      </c>
      <c r="P98" s="18">
        <v>360.22840000000002</v>
      </c>
      <c r="Q98" s="18">
        <v>1</v>
      </c>
      <c r="R98" s="18">
        <v>3.585</v>
      </c>
      <c r="S98" s="18"/>
      <c r="T98" s="18" t="s">
        <v>7</v>
      </c>
      <c r="U98" s="18" t="s">
        <v>615</v>
      </c>
      <c r="V98" s="18" t="s">
        <v>616</v>
      </c>
      <c r="W98" s="18" t="s">
        <v>232</v>
      </c>
    </row>
    <row r="99" spans="1:23">
      <c r="A99" s="18">
        <v>98</v>
      </c>
      <c r="B99" s="18" t="s">
        <v>697</v>
      </c>
      <c r="C99" s="18" t="s">
        <v>698</v>
      </c>
      <c r="D99" s="19" t="s">
        <v>698</v>
      </c>
      <c r="E99" s="18" t="s">
        <v>699</v>
      </c>
      <c r="F99" s="18" t="s">
        <v>700</v>
      </c>
      <c r="G99" s="18"/>
      <c r="H99" s="18">
        <v>95</v>
      </c>
      <c r="I99" s="18">
        <v>560</v>
      </c>
      <c r="J99" s="18" t="s">
        <v>701</v>
      </c>
      <c r="K99" s="18" t="s">
        <v>143</v>
      </c>
      <c r="L99" s="18">
        <v>0.1875</v>
      </c>
      <c r="M99" s="18" t="s">
        <v>135</v>
      </c>
      <c r="N99" s="18">
        <v>0</v>
      </c>
      <c r="O99" s="18">
        <v>4</v>
      </c>
      <c r="P99" s="18">
        <v>293.31659999999999</v>
      </c>
      <c r="Q99" s="18">
        <v>0</v>
      </c>
      <c r="R99" s="18">
        <v>3.9409999999999998</v>
      </c>
      <c r="S99" s="18"/>
      <c r="T99" s="18" t="s">
        <v>7</v>
      </c>
      <c r="U99" s="18" t="s">
        <v>615</v>
      </c>
      <c r="V99" s="18" t="s">
        <v>616</v>
      </c>
      <c r="W99" s="18" t="s">
        <v>238</v>
      </c>
    </row>
    <row r="100" spans="1:23">
      <c r="A100" s="18">
        <v>99</v>
      </c>
      <c r="B100" s="18" t="s">
        <v>702</v>
      </c>
      <c r="C100" s="18" t="s">
        <v>703</v>
      </c>
      <c r="D100" s="19" t="s">
        <v>703</v>
      </c>
      <c r="E100" s="18" t="s">
        <v>704</v>
      </c>
      <c r="F100" s="18" t="s">
        <v>705</v>
      </c>
      <c r="G100" s="18"/>
      <c r="H100" s="18">
        <v>52</v>
      </c>
      <c r="I100" s="18">
        <v>1070</v>
      </c>
      <c r="J100" s="18" t="s">
        <v>706</v>
      </c>
      <c r="K100" s="18" t="s">
        <v>134</v>
      </c>
      <c r="L100" s="18">
        <v>0.80901927200000001</v>
      </c>
      <c r="M100" s="18" t="s">
        <v>135</v>
      </c>
      <c r="N100" s="18">
        <v>0</v>
      </c>
      <c r="O100" s="18">
        <v>2</v>
      </c>
      <c r="P100" s="18">
        <v>270.32785999999999</v>
      </c>
      <c r="Q100" s="18">
        <v>1</v>
      </c>
      <c r="R100" s="18">
        <v>4.7889999999999997</v>
      </c>
      <c r="S100" s="18"/>
      <c r="T100" s="18" t="s">
        <v>7</v>
      </c>
      <c r="U100" s="18" t="s">
        <v>615</v>
      </c>
      <c r="V100" s="18" t="s">
        <v>616</v>
      </c>
      <c r="W100" s="18" t="s">
        <v>29</v>
      </c>
    </row>
    <row r="101" spans="1:23">
      <c r="A101" s="18">
        <v>100</v>
      </c>
      <c r="B101" s="18" t="s">
        <v>707</v>
      </c>
      <c r="C101" s="18" t="s">
        <v>708</v>
      </c>
      <c r="D101" s="19" t="s">
        <v>708</v>
      </c>
      <c r="E101" s="18" t="s">
        <v>709</v>
      </c>
      <c r="F101" s="18" t="s">
        <v>710</v>
      </c>
      <c r="G101" s="18"/>
      <c r="H101" s="18">
        <v>59</v>
      </c>
      <c r="I101" s="18" t="s">
        <v>630</v>
      </c>
      <c r="J101" s="18" t="s">
        <v>711</v>
      </c>
      <c r="K101" s="18" t="s">
        <v>134</v>
      </c>
      <c r="L101" s="18">
        <v>1.0197666059999999</v>
      </c>
      <c r="M101" s="18" t="s">
        <v>135</v>
      </c>
      <c r="N101" s="18">
        <v>0</v>
      </c>
      <c r="O101" s="18">
        <v>3</v>
      </c>
      <c r="P101" s="18">
        <v>340.77866</v>
      </c>
      <c r="Q101" s="18">
        <v>0</v>
      </c>
      <c r="R101" s="18">
        <v>4.6619999999999999</v>
      </c>
      <c r="S101" s="18"/>
      <c r="T101" s="18" t="s">
        <v>7</v>
      </c>
      <c r="U101" s="18" t="s">
        <v>615</v>
      </c>
      <c r="V101" s="18" t="s">
        <v>616</v>
      </c>
      <c r="W101" s="18" t="s">
        <v>30</v>
      </c>
    </row>
    <row r="102" spans="1:23">
      <c r="A102" s="18">
        <v>101</v>
      </c>
      <c r="B102" s="18" t="s">
        <v>712</v>
      </c>
      <c r="C102" s="18">
        <v>6803678</v>
      </c>
      <c r="D102" s="19">
        <v>6803678</v>
      </c>
      <c r="E102" s="18" t="s">
        <v>713</v>
      </c>
      <c r="F102" s="18" t="s">
        <v>714</v>
      </c>
      <c r="G102" s="18"/>
      <c r="H102" s="18">
        <v>92</v>
      </c>
      <c r="I102" s="18" t="s">
        <v>630</v>
      </c>
      <c r="J102" s="18" t="s">
        <v>715</v>
      </c>
      <c r="K102" s="18" t="s">
        <v>143</v>
      </c>
      <c r="L102" s="18">
        <v>15</v>
      </c>
      <c r="M102" s="18" t="s">
        <v>135</v>
      </c>
      <c r="N102" s="18">
        <v>0</v>
      </c>
      <c r="O102" s="18">
        <v>4</v>
      </c>
      <c r="P102" s="18">
        <v>368.90300000000002</v>
      </c>
      <c r="Q102" s="18">
        <v>1</v>
      </c>
      <c r="R102" s="18">
        <v>4.4459999999999997</v>
      </c>
      <c r="S102" s="18"/>
      <c r="T102" s="18" t="s">
        <v>7</v>
      </c>
      <c r="U102" s="18" t="s">
        <v>615</v>
      </c>
      <c r="V102" s="18" t="s">
        <v>616</v>
      </c>
      <c r="W102" s="18" t="s">
        <v>254</v>
      </c>
    </row>
    <row r="103" spans="1:23">
      <c r="A103" s="18">
        <v>102</v>
      </c>
      <c r="B103" s="18" t="s">
        <v>716</v>
      </c>
      <c r="C103" s="18" t="s">
        <v>717</v>
      </c>
      <c r="D103" s="19" t="s">
        <v>717</v>
      </c>
      <c r="E103" s="18" t="s">
        <v>718</v>
      </c>
      <c r="F103" s="18" t="s">
        <v>719</v>
      </c>
      <c r="G103" s="18"/>
      <c r="H103" s="18">
        <v>97</v>
      </c>
      <c r="I103" s="18">
        <v>843</v>
      </c>
      <c r="J103" s="18" t="s">
        <v>720</v>
      </c>
      <c r="K103" s="18" t="s">
        <v>158</v>
      </c>
      <c r="L103" s="18">
        <v>0.72</v>
      </c>
      <c r="M103" s="18" t="s">
        <v>135</v>
      </c>
      <c r="N103" s="18">
        <v>0</v>
      </c>
      <c r="O103" s="18">
        <v>2</v>
      </c>
      <c r="P103" s="18">
        <v>338.27143999999998</v>
      </c>
      <c r="Q103" s="18">
        <v>2</v>
      </c>
      <c r="R103" s="18">
        <v>4.9539999999999997</v>
      </c>
      <c r="S103" s="18"/>
      <c r="T103" s="18" t="s">
        <v>7</v>
      </c>
      <c r="U103" s="18" t="s">
        <v>615</v>
      </c>
      <c r="V103" s="18" t="s">
        <v>616</v>
      </c>
      <c r="W103" s="18" t="s">
        <v>261</v>
      </c>
    </row>
    <row r="104" spans="1:23">
      <c r="A104" s="18">
        <v>103</v>
      </c>
      <c r="B104" s="18" t="s">
        <v>721</v>
      </c>
      <c r="C104" s="18" t="s">
        <v>722</v>
      </c>
      <c r="D104" s="19" t="s">
        <v>722</v>
      </c>
      <c r="E104" s="18" t="s">
        <v>723</v>
      </c>
      <c r="F104" s="18" t="s">
        <v>724</v>
      </c>
      <c r="G104" s="18"/>
      <c r="H104" s="18">
        <v>96</v>
      </c>
      <c r="I104" s="18">
        <v>1140</v>
      </c>
      <c r="J104" s="18" t="s">
        <v>725</v>
      </c>
      <c r="K104" s="18" t="s">
        <v>134</v>
      </c>
      <c r="L104" s="18">
        <v>1.4492589570000001</v>
      </c>
      <c r="M104" s="18" t="s">
        <v>135</v>
      </c>
      <c r="N104" s="18">
        <v>0</v>
      </c>
      <c r="O104" s="18">
        <v>4</v>
      </c>
      <c r="P104" s="18">
        <v>400.94155000000001</v>
      </c>
      <c r="Q104" s="18">
        <v>1</v>
      </c>
      <c r="R104" s="18">
        <v>3.86</v>
      </c>
      <c r="S104" s="18"/>
      <c r="T104" s="18" t="s">
        <v>7</v>
      </c>
      <c r="U104" s="18" t="s">
        <v>615</v>
      </c>
      <c r="V104" s="18" t="s">
        <v>616</v>
      </c>
      <c r="W104" s="18" t="s">
        <v>267</v>
      </c>
    </row>
    <row r="105" spans="1:23">
      <c r="A105" s="18">
        <v>104</v>
      </c>
      <c r="B105" s="18" t="s">
        <v>726</v>
      </c>
      <c r="C105" s="18">
        <v>6102618</v>
      </c>
      <c r="D105" s="19">
        <v>6102618</v>
      </c>
      <c r="E105" s="18" t="s">
        <v>727</v>
      </c>
      <c r="F105" s="18" t="s">
        <v>728</v>
      </c>
      <c r="G105" s="18"/>
      <c r="H105" s="18">
        <v>97</v>
      </c>
      <c r="I105" s="18" t="s">
        <v>630</v>
      </c>
      <c r="J105" s="18" t="s">
        <v>729</v>
      </c>
      <c r="K105" s="18" t="s">
        <v>143</v>
      </c>
      <c r="L105" s="18">
        <v>2.4588999999999999</v>
      </c>
      <c r="M105" s="18" t="s">
        <v>135</v>
      </c>
      <c r="N105" s="18">
        <v>0</v>
      </c>
      <c r="O105" s="18">
        <v>4</v>
      </c>
      <c r="P105" s="18">
        <v>348.18014000000011</v>
      </c>
      <c r="Q105" s="18">
        <v>2</v>
      </c>
      <c r="R105" s="18">
        <v>4.9059999999999997</v>
      </c>
      <c r="S105" s="18"/>
      <c r="T105" s="18" t="s">
        <v>7</v>
      </c>
      <c r="U105" s="18" t="s">
        <v>615</v>
      </c>
      <c r="V105" s="18" t="s">
        <v>616</v>
      </c>
      <c r="W105" s="18" t="s">
        <v>273</v>
      </c>
    </row>
    <row r="106" spans="1:23">
      <c r="A106" s="18">
        <v>105</v>
      </c>
      <c r="B106" s="18" t="s">
        <v>730</v>
      </c>
      <c r="C106" s="18" t="s">
        <v>731</v>
      </c>
      <c r="D106" s="19" t="s">
        <v>731</v>
      </c>
      <c r="E106" s="18" t="s">
        <v>732</v>
      </c>
      <c r="F106" s="18" t="s">
        <v>733</v>
      </c>
      <c r="G106" s="18"/>
      <c r="H106" s="18">
        <v>94</v>
      </c>
      <c r="I106" s="18">
        <v>890.5</v>
      </c>
      <c r="J106" s="18" t="s">
        <v>734</v>
      </c>
      <c r="K106" s="18" t="s">
        <v>158</v>
      </c>
      <c r="L106" s="18">
        <v>0.51400000000000001</v>
      </c>
      <c r="M106" s="18" t="s">
        <v>135</v>
      </c>
      <c r="N106" s="18">
        <v>0</v>
      </c>
      <c r="O106" s="18">
        <v>6</v>
      </c>
      <c r="P106" s="18">
        <v>382.86176</v>
      </c>
      <c r="Q106" s="18">
        <v>1</v>
      </c>
      <c r="R106" s="18">
        <v>2.056</v>
      </c>
      <c r="S106" s="18"/>
      <c r="T106" s="18" t="s">
        <v>7</v>
      </c>
      <c r="U106" s="18" t="s">
        <v>615</v>
      </c>
      <c r="V106" s="18" t="s">
        <v>616</v>
      </c>
      <c r="W106" s="18" t="s">
        <v>280</v>
      </c>
    </row>
    <row r="107" spans="1:23">
      <c r="A107" s="18">
        <v>106</v>
      </c>
      <c r="B107" s="18" t="s">
        <v>735</v>
      </c>
      <c r="C107" s="18" t="s">
        <v>736</v>
      </c>
      <c r="D107" s="19" t="s">
        <v>736</v>
      </c>
      <c r="E107" s="18" t="s">
        <v>737</v>
      </c>
      <c r="F107" s="18" t="s">
        <v>738</v>
      </c>
      <c r="G107" s="18"/>
      <c r="H107" s="18">
        <v>94</v>
      </c>
      <c r="I107" s="18" t="s">
        <v>630</v>
      </c>
      <c r="J107" s="18" t="s">
        <v>739</v>
      </c>
      <c r="K107" s="18" t="s">
        <v>143</v>
      </c>
      <c r="L107" s="18">
        <v>3.0426000000000002</v>
      </c>
      <c r="M107" s="18" t="s">
        <v>135</v>
      </c>
      <c r="N107" s="18">
        <v>0</v>
      </c>
      <c r="O107" s="18">
        <v>5</v>
      </c>
      <c r="P107" s="18">
        <v>395.51778999999999</v>
      </c>
      <c r="Q107" s="18">
        <v>0</v>
      </c>
      <c r="R107" s="18">
        <v>4.673</v>
      </c>
      <c r="S107" s="18"/>
      <c r="T107" s="18" t="s">
        <v>7</v>
      </c>
      <c r="U107" s="18" t="s">
        <v>615</v>
      </c>
      <c r="V107" s="18" t="s">
        <v>616</v>
      </c>
      <c r="W107" s="18" t="s">
        <v>287</v>
      </c>
    </row>
    <row r="108" spans="1:23">
      <c r="A108" s="18">
        <v>107</v>
      </c>
      <c r="B108" s="18" t="s">
        <v>740</v>
      </c>
      <c r="C108" s="18" t="s">
        <v>741</v>
      </c>
      <c r="D108" s="19" t="s">
        <v>741</v>
      </c>
      <c r="E108" s="18" t="s">
        <v>742</v>
      </c>
      <c r="F108" s="18" t="s">
        <v>743</v>
      </c>
      <c r="G108" s="18"/>
      <c r="H108" s="18">
        <v>92</v>
      </c>
      <c r="I108" s="18" t="s">
        <v>630</v>
      </c>
      <c r="J108" s="18" t="s">
        <v>744</v>
      </c>
      <c r="K108" s="18" t="s">
        <v>158</v>
      </c>
      <c r="L108" s="18">
        <v>2.1070000000000002</v>
      </c>
      <c r="M108" s="18" t="s">
        <v>135</v>
      </c>
      <c r="N108" s="18">
        <v>0</v>
      </c>
      <c r="O108" s="18">
        <v>8</v>
      </c>
      <c r="P108" s="18">
        <v>423.42025999999998</v>
      </c>
      <c r="Q108" s="18">
        <v>1</v>
      </c>
      <c r="R108" s="18">
        <v>3.4689999999999999</v>
      </c>
      <c r="S108" s="18"/>
      <c r="T108" s="18" t="s">
        <v>7</v>
      </c>
      <c r="U108" s="18" t="s">
        <v>615</v>
      </c>
      <c r="V108" s="18" t="s">
        <v>616</v>
      </c>
      <c r="W108" s="18" t="s">
        <v>293</v>
      </c>
    </row>
    <row r="109" spans="1:23">
      <c r="A109" s="18">
        <v>108</v>
      </c>
      <c r="B109" s="18" t="s">
        <v>745</v>
      </c>
      <c r="C109" s="18" t="s">
        <v>746</v>
      </c>
      <c r="D109" s="19" t="s">
        <v>746</v>
      </c>
      <c r="E109" s="18" t="s">
        <v>747</v>
      </c>
      <c r="F109" s="18" t="s">
        <v>748</v>
      </c>
      <c r="G109" s="18"/>
      <c r="H109" s="18">
        <v>93</v>
      </c>
      <c r="I109" s="18" t="s">
        <v>630</v>
      </c>
      <c r="J109" s="18" t="s">
        <v>749</v>
      </c>
      <c r="K109" s="18" t="s">
        <v>134</v>
      </c>
      <c r="L109" s="18">
        <v>0.82243741400000003</v>
      </c>
      <c r="M109" s="18" t="s">
        <v>135</v>
      </c>
      <c r="N109" s="18">
        <v>0</v>
      </c>
      <c r="O109" s="18">
        <v>6</v>
      </c>
      <c r="P109" s="18">
        <v>381.81234000000001</v>
      </c>
      <c r="Q109" s="18">
        <v>2</v>
      </c>
      <c r="R109" s="18">
        <v>2.8959999999999999</v>
      </c>
      <c r="S109" s="18"/>
      <c r="T109" s="18" t="s">
        <v>7</v>
      </c>
      <c r="U109" s="18" t="s">
        <v>615</v>
      </c>
      <c r="V109" s="18" t="s">
        <v>616</v>
      </c>
      <c r="W109" s="18" t="s">
        <v>301</v>
      </c>
    </row>
    <row r="110" spans="1:23">
      <c r="A110" s="18">
        <v>109</v>
      </c>
      <c r="B110" s="18" t="s">
        <v>750</v>
      </c>
      <c r="C110" s="18" t="s">
        <v>751</v>
      </c>
      <c r="D110" s="19" t="s">
        <v>751</v>
      </c>
      <c r="E110" s="18" t="s">
        <v>752</v>
      </c>
      <c r="F110" s="18" t="s">
        <v>753</v>
      </c>
      <c r="G110" s="18"/>
      <c r="H110" s="18">
        <v>95</v>
      </c>
      <c r="I110" s="18">
        <v>1090</v>
      </c>
      <c r="J110" s="18" t="s">
        <v>754</v>
      </c>
      <c r="K110" s="18" t="s">
        <v>259</v>
      </c>
      <c r="L110" s="18" t="s">
        <v>755</v>
      </c>
      <c r="M110" s="18" t="s">
        <v>135</v>
      </c>
      <c r="N110" s="18">
        <v>0</v>
      </c>
      <c r="O110" s="18">
        <v>5</v>
      </c>
      <c r="P110" s="18">
        <v>319.35717000000011</v>
      </c>
      <c r="Q110" s="18">
        <v>1</v>
      </c>
      <c r="R110" s="18">
        <v>2.9729999999999999</v>
      </c>
      <c r="S110" s="18"/>
      <c r="T110" s="18" t="s">
        <v>7</v>
      </c>
      <c r="U110" s="18" t="s">
        <v>615</v>
      </c>
      <c r="V110" s="18" t="s">
        <v>616</v>
      </c>
      <c r="W110" s="18" t="s">
        <v>41</v>
      </c>
    </row>
    <row r="111" spans="1:23">
      <c r="A111" s="18">
        <v>110</v>
      </c>
      <c r="B111" s="18" t="s">
        <v>756</v>
      </c>
      <c r="C111" s="18" t="s">
        <v>757</v>
      </c>
      <c r="D111" s="19" t="s">
        <v>757</v>
      </c>
      <c r="E111" s="18" t="s">
        <v>758</v>
      </c>
      <c r="F111" s="18" t="s">
        <v>759</v>
      </c>
      <c r="G111" s="18"/>
      <c r="H111" s="18">
        <v>93</v>
      </c>
      <c r="I111" s="18" t="s">
        <v>630</v>
      </c>
      <c r="J111" s="18" t="s">
        <v>760</v>
      </c>
      <c r="K111" s="18" t="s">
        <v>143</v>
      </c>
      <c r="L111" s="18">
        <v>0.97330000000000005</v>
      </c>
      <c r="M111" s="18" t="s">
        <v>135</v>
      </c>
      <c r="N111" s="18">
        <v>0</v>
      </c>
      <c r="O111" s="18">
        <v>3</v>
      </c>
      <c r="P111" s="18">
        <v>315.67496</v>
      </c>
      <c r="Q111" s="18">
        <v>2</v>
      </c>
      <c r="R111" s="18">
        <v>3.9790000000000001</v>
      </c>
      <c r="S111" s="18"/>
      <c r="T111" s="18" t="s">
        <v>7</v>
      </c>
      <c r="U111" s="18" t="s">
        <v>615</v>
      </c>
      <c r="V111" s="18" t="s">
        <v>616</v>
      </c>
      <c r="W111" s="18" t="s">
        <v>42</v>
      </c>
    </row>
    <row r="112" spans="1:23">
      <c r="A112" s="18">
        <v>111</v>
      </c>
      <c r="B112" s="18" t="s">
        <v>761</v>
      </c>
      <c r="C112" s="18">
        <v>65099020</v>
      </c>
      <c r="D112" s="19">
        <v>65099020</v>
      </c>
      <c r="E112" s="18" t="s">
        <v>762</v>
      </c>
      <c r="F112" s="18" t="s">
        <v>763</v>
      </c>
      <c r="G112" s="18"/>
      <c r="H112" s="18">
        <v>96</v>
      </c>
      <c r="I112" s="18">
        <v>1160</v>
      </c>
      <c r="J112" s="18" t="s">
        <v>764</v>
      </c>
      <c r="K112" s="18" t="s">
        <v>765</v>
      </c>
      <c r="L112" s="18" t="s">
        <v>766</v>
      </c>
      <c r="M112" s="18" t="s">
        <v>135</v>
      </c>
      <c r="N112" s="18">
        <v>0</v>
      </c>
      <c r="O112" s="18">
        <v>5</v>
      </c>
      <c r="P112" s="18">
        <v>388.50531999999998</v>
      </c>
      <c r="Q112" s="18">
        <v>2</v>
      </c>
      <c r="R112" s="18">
        <v>4.4829999999999997</v>
      </c>
      <c r="S112" s="18"/>
      <c r="T112" s="18" t="s">
        <v>7</v>
      </c>
      <c r="U112" s="18" t="s">
        <v>615</v>
      </c>
      <c r="V112" s="18" t="s">
        <v>616</v>
      </c>
      <c r="W112" s="18" t="s">
        <v>317</v>
      </c>
    </row>
    <row r="113" spans="1:23">
      <c r="A113" s="18">
        <v>112</v>
      </c>
      <c r="B113" s="18" t="s">
        <v>767</v>
      </c>
      <c r="C113" s="18" t="s">
        <v>768</v>
      </c>
      <c r="D113" s="19" t="s">
        <v>768</v>
      </c>
      <c r="E113" s="18" t="s">
        <v>769</v>
      </c>
      <c r="F113" s="18" t="s">
        <v>770</v>
      </c>
      <c r="G113" s="18"/>
      <c r="H113" s="18">
        <v>77</v>
      </c>
      <c r="I113" s="18" t="s">
        <v>630</v>
      </c>
      <c r="J113" s="18" t="s">
        <v>771</v>
      </c>
      <c r="K113" s="18" t="s">
        <v>259</v>
      </c>
      <c r="L113" s="18" t="s">
        <v>772</v>
      </c>
      <c r="M113" s="18" t="s">
        <v>135</v>
      </c>
      <c r="N113" s="18">
        <v>0</v>
      </c>
      <c r="O113" s="18">
        <v>4</v>
      </c>
      <c r="P113" s="18">
        <v>290.24326000000002</v>
      </c>
      <c r="Q113" s="18">
        <v>1</v>
      </c>
      <c r="R113" s="18">
        <v>3.1259999999999999</v>
      </c>
      <c r="S113" s="18"/>
      <c r="T113" s="18" t="s">
        <v>7</v>
      </c>
      <c r="U113" s="18" t="s">
        <v>615</v>
      </c>
      <c r="V113" s="18" t="s">
        <v>616</v>
      </c>
      <c r="W113" s="18" t="s">
        <v>323</v>
      </c>
    </row>
    <row r="114" spans="1:23">
      <c r="A114" s="18">
        <v>113</v>
      </c>
      <c r="B114" s="18" t="s">
        <v>773</v>
      </c>
      <c r="C114" s="18" t="s">
        <v>774</v>
      </c>
      <c r="D114" s="19" t="s">
        <v>774</v>
      </c>
      <c r="E114" s="18" t="s">
        <v>775</v>
      </c>
      <c r="F114" s="18" t="s">
        <v>776</v>
      </c>
      <c r="G114" s="18"/>
      <c r="H114" s="18">
        <v>64</v>
      </c>
      <c r="I114" s="18" t="s">
        <v>630</v>
      </c>
      <c r="J114" s="18" t="s">
        <v>777</v>
      </c>
      <c r="K114" s="18" t="s">
        <v>134</v>
      </c>
      <c r="L114" s="18">
        <v>0.239309041</v>
      </c>
      <c r="M114" s="18" t="s">
        <v>135</v>
      </c>
      <c r="N114" s="18">
        <v>0</v>
      </c>
      <c r="O114" s="18">
        <v>4</v>
      </c>
      <c r="P114" s="18">
        <v>252.31433999999999</v>
      </c>
      <c r="Q114" s="18">
        <v>2</v>
      </c>
      <c r="R114" s="18">
        <v>2.6859999999999999</v>
      </c>
      <c r="S114" s="18"/>
      <c r="T114" s="18" t="s">
        <v>7</v>
      </c>
      <c r="U114" s="18" t="s">
        <v>615</v>
      </c>
      <c r="V114" s="18" t="s">
        <v>616</v>
      </c>
      <c r="W114" s="18" t="s">
        <v>328</v>
      </c>
    </row>
    <row r="115" spans="1:23">
      <c r="A115" s="18">
        <v>114</v>
      </c>
      <c r="B115" s="18" t="s">
        <v>778</v>
      </c>
      <c r="C115" s="18">
        <v>45705462</v>
      </c>
      <c r="D115" s="19">
        <v>45705462</v>
      </c>
      <c r="E115" s="18" t="s">
        <v>779</v>
      </c>
      <c r="F115" s="18" t="s">
        <v>780</v>
      </c>
      <c r="G115" s="18"/>
      <c r="H115" s="18">
        <v>95</v>
      </c>
      <c r="I115" s="18">
        <v>530</v>
      </c>
      <c r="J115" s="18" t="s">
        <v>781</v>
      </c>
      <c r="K115" s="18" t="s">
        <v>134</v>
      </c>
      <c r="L115" s="18">
        <v>0.86510944099999998</v>
      </c>
      <c r="M115" s="18" t="s">
        <v>135</v>
      </c>
      <c r="N115" s="18">
        <v>0</v>
      </c>
      <c r="O115" s="18">
        <v>4</v>
      </c>
      <c r="P115" s="18">
        <v>384.48696000000001</v>
      </c>
      <c r="Q115" s="18">
        <v>1</v>
      </c>
      <c r="R115" s="18">
        <v>4.12</v>
      </c>
      <c r="S115" s="18"/>
      <c r="T115" s="18" t="s">
        <v>7</v>
      </c>
      <c r="U115" s="18" t="s">
        <v>615</v>
      </c>
      <c r="V115" s="18" t="s">
        <v>616</v>
      </c>
      <c r="W115" s="18" t="s">
        <v>333</v>
      </c>
    </row>
    <row r="116" spans="1:23">
      <c r="A116" s="18">
        <v>115</v>
      </c>
      <c r="B116" s="18" t="s">
        <v>782</v>
      </c>
      <c r="C116" s="18" t="s">
        <v>783</v>
      </c>
      <c r="D116" s="19" t="s">
        <v>783</v>
      </c>
      <c r="E116" s="18" t="s">
        <v>784</v>
      </c>
      <c r="F116" s="18" t="s">
        <v>785</v>
      </c>
      <c r="G116" s="18"/>
      <c r="H116" s="18">
        <v>52</v>
      </c>
      <c r="I116" s="18" t="s">
        <v>630</v>
      </c>
      <c r="J116" s="18" t="s">
        <v>786</v>
      </c>
      <c r="K116" s="18" t="s">
        <v>158</v>
      </c>
      <c r="L116" s="18">
        <v>7.8200000000000006E-2</v>
      </c>
      <c r="M116" s="18" t="s">
        <v>135</v>
      </c>
      <c r="N116" s="18">
        <v>0</v>
      </c>
      <c r="O116" s="18">
        <v>4</v>
      </c>
      <c r="P116" s="18">
        <v>376.42344000000003</v>
      </c>
      <c r="Q116" s="18">
        <v>1</v>
      </c>
      <c r="R116" s="18">
        <v>4.7229999999999999</v>
      </c>
      <c r="S116" s="18"/>
      <c r="T116" s="18" t="s">
        <v>7</v>
      </c>
      <c r="U116" s="18" t="s">
        <v>615</v>
      </c>
      <c r="V116" s="18" t="s">
        <v>616</v>
      </c>
      <c r="W116" s="18" t="s">
        <v>340</v>
      </c>
    </row>
    <row r="117" spans="1:23">
      <c r="A117" s="18">
        <v>116</v>
      </c>
      <c r="B117" s="18" t="s">
        <v>787</v>
      </c>
      <c r="C117" s="18" t="s">
        <v>788</v>
      </c>
      <c r="D117" s="19" t="s">
        <v>788</v>
      </c>
      <c r="E117" s="18" t="s">
        <v>789</v>
      </c>
      <c r="F117" s="18" t="s">
        <v>790</v>
      </c>
      <c r="G117" s="18"/>
      <c r="H117" s="18">
        <v>99</v>
      </c>
      <c r="I117" s="18">
        <v>1860</v>
      </c>
      <c r="J117" s="18" t="s">
        <v>791</v>
      </c>
      <c r="K117" s="18" t="s">
        <v>134</v>
      </c>
      <c r="L117" s="18">
        <v>1.0284372660000001</v>
      </c>
      <c r="M117" s="18" t="s">
        <v>135</v>
      </c>
      <c r="N117" s="18">
        <v>0</v>
      </c>
      <c r="O117" s="18">
        <v>7</v>
      </c>
      <c r="P117" s="18">
        <v>434.53068999999999</v>
      </c>
      <c r="Q117" s="18">
        <v>1</v>
      </c>
      <c r="R117" s="18">
        <v>4.2610000000000001</v>
      </c>
      <c r="S117" s="18"/>
      <c r="T117" s="18" t="s">
        <v>7</v>
      </c>
      <c r="U117" s="18" t="s">
        <v>615</v>
      </c>
      <c r="V117" s="18" t="s">
        <v>616</v>
      </c>
      <c r="W117" s="18" t="s">
        <v>346</v>
      </c>
    </row>
    <row r="118" spans="1:23">
      <c r="A118" s="18">
        <v>117</v>
      </c>
      <c r="B118" s="18" t="s">
        <v>792</v>
      </c>
      <c r="C118" s="18" t="s">
        <v>793</v>
      </c>
      <c r="D118" s="19" t="s">
        <v>793</v>
      </c>
      <c r="E118" s="18" t="s">
        <v>794</v>
      </c>
      <c r="F118" s="18" t="s">
        <v>795</v>
      </c>
      <c r="G118" s="18"/>
      <c r="H118" s="18">
        <v>93</v>
      </c>
      <c r="I118" s="18" t="s">
        <v>630</v>
      </c>
      <c r="J118" s="18" t="s">
        <v>796</v>
      </c>
      <c r="K118" s="18" t="s">
        <v>143</v>
      </c>
      <c r="L118" s="18">
        <v>15</v>
      </c>
      <c r="M118" s="18" t="s">
        <v>135</v>
      </c>
      <c r="N118" s="18">
        <v>0</v>
      </c>
      <c r="O118" s="18">
        <v>7</v>
      </c>
      <c r="P118" s="18">
        <v>487.01418000000012</v>
      </c>
      <c r="Q118" s="18">
        <v>1</v>
      </c>
      <c r="R118" s="18">
        <v>3.6179999999999999</v>
      </c>
      <c r="S118" s="18"/>
      <c r="T118" s="18" t="s">
        <v>7</v>
      </c>
      <c r="U118" s="18" t="s">
        <v>615</v>
      </c>
      <c r="V118" s="18" t="s">
        <v>616</v>
      </c>
      <c r="W118" s="18" t="s">
        <v>352</v>
      </c>
    </row>
    <row r="119" spans="1:23">
      <c r="A119" s="18">
        <v>118</v>
      </c>
      <c r="B119" s="18" t="s">
        <v>797</v>
      </c>
      <c r="C119" s="18" t="s">
        <v>798</v>
      </c>
      <c r="D119" s="19" t="s">
        <v>798</v>
      </c>
      <c r="E119" s="18" t="s">
        <v>799</v>
      </c>
      <c r="F119" s="18" t="s">
        <v>800</v>
      </c>
      <c r="G119" s="18"/>
      <c r="H119" s="18">
        <v>74</v>
      </c>
      <c r="I119" s="18" t="s">
        <v>630</v>
      </c>
      <c r="J119" s="18" t="s">
        <v>801</v>
      </c>
      <c r="K119" s="18" t="s">
        <v>134</v>
      </c>
      <c r="L119" s="18">
        <v>0.80192771100000004</v>
      </c>
      <c r="M119" s="18" t="s">
        <v>135</v>
      </c>
      <c r="N119" s="18">
        <v>0</v>
      </c>
      <c r="O119" s="18">
        <v>4</v>
      </c>
      <c r="P119" s="18">
        <v>366.33922000000001</v>
      </c>
      <c r="Q119" s="18">
        <v>1</v>
      </c>
      <c r="R119" s="18">
        <v>4.4470000000000001</v>
      </c>
      <c r="S119" s="18"/>
      <c r="T119" s="18" t="s">
        <v>7</v>
      </c>
      <c r="U119" s="18" t="s">
        <v>615</v>
      </c>
      <c r="V119" s="18" t="s">
        <v>616</v>
      </c>
      <c r="W119" s="18" t="s">
        <v>360</v>
      </c>
    </row>
    <row r="120" spans="1:23">
      <c r="A120" s="18">
        <v>119</v>
      </c>
      <c r="B120" s="18" t="s">
        <v>802</v>
      </c>
      <c r="C120" s="18" t="s">
        <v>803</v>
      </c>
      <c r="D120" s="19" t="s">
        <v>803</v>
      </c>
      <c r="E120" s="18" t="s">
        <v>804</v>
      </c>
      <c r="F120" s="18" t="s">
        <v>805</v>
      </c>
      <c r="G120" s="18"/>
      <c r="H120" s="18">
        <v>98</v>
      </c>
      <c r="I120" s="18">
        <v>893</v>
      </c>
      <c r="J120" s="18" t="s">
        <v>806</v>
      </c>
      <c r="K120" s="18" t="s">
        <v>134</v>
      </c>
      <c r="L120" s="18">
        <v>1.1355335339999999</v>
      </c>
      <c r="M120" s="18" t="s">
        <v>135</v>
      </c>
      <c r="N120" s="18">
        <v>0</v>
      </c>
      <c r="O120" s="18">
        <v>5</v>
      </c>
      <c r="P120" s="18">
        <v>443.37997999999999</v>
      </c>
      <c r="Q120" s="18">
        <v>2</v>
      </c>
      <c r="R120" s="18">
        <v>4.0359999999999996</v>
      </c>
      <c r="S120" s="18"/>
      <c r="T120" s="18" t="s">
        <v>7</v>
      </c>
      <c r="U120" s="18" t="s">
        <v>615</v>
      </c>
      <c r="V120" s="18" t="s">
        <v>616</v>
      </c>
      <c r="W120" s="18" t="s">
        <v>53</v>
      </c>
    </row>
    <row r="121" spans="1:23">
      <c r="A121" s="18">
        <v>120</v>
      </c>
      <c r="B121" s="18" t="s">
        <v>807</v>
      </c>
      <c r="C121" s="18" t="s">
        <v>808</v>
      </c>
      <c r="D121" s="19" t="s">
        <v>808</v>
      </c>
      <c r="E121" s="18" t="s">
        <v>809</v>
      </c>
      <c r="F121" s="18" t="s">
        <v>810</v>
      </c>
      <c r="G121" s="18"/>
      <c r="H121" s="18">
        <v>91</v>
      </c>
      <c r="I121" s="18" t="s">
        <v>630</v>
      </c>
      <c r="J121" s="18" t="s">
        <v>811</v>
      </c>
      <c r="K121" s="18" t="s">
        <v>134</v>
      </c>
      <c r="L121" s="18">
        <v>0.79851635200000004</v>
      </c>
      <c r="M121" s="18" t="s">
        <v>135</v>
      </c>
      <c r="N121" s="18">
        <v>0</v>
      </c>
      <c r="O121" s="18">
        <v>7</v>
      </c>
      <c r="P121" s="18">
        <v>440.44740000000002</v>
      </c>
      <c r="Q121" s="18">
        <v>4</v>
      </c>
      <c r="R121" s="18">
        <v>4.4749999999999996</v>
      </c>
      <c r="S121" s="18"/>
      <c r="T121" s="18" t="s">
        <v>7</v>
      </c>
      <c r="U121" s="18" t="s">
        <v>615</v>
      </c>
      <c r="V121" s="18" t="s">
        <v>616</v>
      </c>
      <c r="W121" s="18" t="s">
        <v>54</v>
      </c>
    </row>
    <row r="122" spans="1:23">
      <c r="A122" s="18">
        <v>121</v>
      </c>
      <c r="B122" s="18" t="s">
        <v>812</v>
      </c>
      <c r="C122" s="18">
        <v>75120263</v>
      </c>
      <c r="D122" s="19">
        <v>75120263</v>
      </c>
      <c r="E122" s="18" t="s">
        <v>813</v>
      </c>
      <c r="F122" s="18" t="s">
        <v>814</v>
      </c>
      <c r="G122" s="18"/>
      <c r="H122" s="18">
        <v>97</v>
      </c>
      <c r="I122" s="18">
        <v>663</v>
      </c>
      <c r="J122" s="18" t="s">
        <v>815</v>
      </c>
      <c r="K122" s="18" t="s">
        <v>134</v>
      </c>
      <c r="L122" s="18">
        <v>1.016383845</v>
      </c>
      <c r="M122" s="18" t="s">
        <v>135</v>
      </c>
      <c r="N122" s="18">
        <v>0</v>
      </c>
      <c r="O122" s="18">
        <v>6</v>
      </c>
      <c r="P122" s="18">
        <v>479.9984</v>
      </c>
      <c r="Q122" s="18">
        <v>2</v>
      </c>
      <c r="R122" s="18">
        <v>4.5659999999999998</v>
      </c>
      <c r="S122" s="18"/>
      <c r="T122" s="18" t="s">
        <v>7</v>
      </c>
      <c r="U122" s="18" t="s">
        <v>615</v>
      </c>
      <c r="V122" s="18" t="s">
        <v>616</v>
      </c>
      <c r="W122" s="18" t="s">
        <v>378</v>
      </c>
    </row>
    <row r="123" spans="1:23">
      <c r="A123" s="18">
        <v>122</v>
      </c>
      <c r="B123" s="18" t="s">
        <v>816</v>
      </c>
      <c r="C123" s="18" t="s">
        <v>817</v>
      </c>
      <c r="D123" s="19" t="s">
        <v>817</v>
      </c>
      <c r="E123" s="18" t="s">
        <v>818</v>
      </c>
      <c r="F123" s="18" t="s">
        <v>819</v>
      </c>
      <c r="G123" s="18"/>
      <c r="H123" s="18">
        <v>86</v>
      </c>
      <c r="I123" s="18" t="s">
        <v>630</v>
      </c>
      <c r="J123" s="18" t="s">
        <v>820</v>
      </c>
      <c r="K123" s="18" t="s">
        <v>134</v>
      </c>
      <c r="L123" s="18">
        <v>1.2128055390000001</v>
      </c>
      <c r="M123" s="18" t="s">
        <v>135</v>
      </c>
      <c r="N123" s="18">
        <v>0</v>
      </c>
      <c r="O123" s="18">
        <v>4</v>
      </c>
      <c r="P123" s="18">
        <v>346.41906</v>
      </c>
      <c r="Q123" s="18">
        <v>2</v>
      </c>
      <c r="R123" s="18">
        <v>3.839</v>
      </c>
      <c r="S123" s="18"/>
      <c r="T123" s="18" t="s">
        <v>7</v>
      </c>
      <c r="U123" s="18" t="s">
        <v>615</v>
      </c>
      <c r="V123" s="18" t="s">
        <v>616</v>
      </c>
      <c r="W123" s="18" t="s">
        <v>386</v>
      </c>
    </row>
    <row r="124" spans="1:23">
      <c r="A124" s="18">
        <v>123</v>
      </c>
      <c r="B124" s="18" t="s">
        <v>821</v>
      </c>
      <c r="C124" s="18" t="s">
        <v>822</v>
      </c>
      <c r="D124" s="19" t="s">
        <v>823</v>
      </c>
      <c r="E124" s="18" t="s">
        <v>824</v>
      </c>
      <c r="F124" s="18" t="s">
        <v>825</v>
      </c>
      <c r="G124" s="18"/>
      <c r="H124" s="18">
        <v>88</v>
      </c>
      <c r="I124" s="18" t="s">
        <v>630</v>
      </c>
      <c r="J124" s="18" t="s">
        <v>826</v>
      </c>
      <c r="K124" s="18" t="s">
        <v>158</v>
      </c>
      <c r="L124" s="18">
        <v>0.41399999999999998</v>
      </c>
      <c r="M124" s="18" t="s">
        <v>135</v>
      </c>
      <c r="N124" s="18">
        <v>0</v>
      </c>
      <c r="O124" s="18">
        <v>3</v>
      </c>
      <c r="P124" s="18">
        <v>274.38121999999998</v>
      </c>
      <c r="Q124" s="18">
        <v>1</v>
      </c>
      <c r="R124" s="18">
        <v>3.427</v>
      </c>
      <c r="S124" s="18"/>
      <c r="T124" s="18" t="s">
        <v>7</v>
      </c>
      <c r="U124" s="18" t="s">
        <v>615</v>
      </c>
      <c r="V124" s="18" t="s">
        <v>616</v>
      </c>
      <c r="W124" s="18" t="s">
        <v>392</v>
      </c>
    </row>
    <row r="125" spans="1:23">
      <c r="A125" s="18">
        <v>124</v>
      </c>
      <c r="B125" s="18" t="s">
        <v>827</v>
      </c>
      <c r="C125" s="18" t="s">
        <v>828</v>
      </c>
      <c r="D125" s="19" t="s">
        <v>828</v>
      </c>
      <c r="E125" s="18" t="s">
        <v>829</v>
      </c>
      <c r="F125" s="18" t="s">
        <v>830</v>
      </c>
      <c r="G125" s="18"/>
      <c r="H125" s="18">
        <v>96</v>
      </c>
      <c r="I125" s="18">
        <v>1750</v>
      </c>
      <c r="J125" s="18" t="s">
        <v>831</v>
      </c>
      <c r="K125" s="18" t="s">
        <v>143</v>
      </c>
      <c r="L125" s="18">
        <v>4.2594000000000003</v>
      </c>
      <c r="M125" s="18" t="s">
        <v>135</v>
      </c>
      <c r="N125" s="18">
        <v>0</v>
      </c>
      <c r="O125" s="18">
        <v>4</v>
      </c>
      <c r="P125" s="18">
        <v>411.62324000000001</v>
      </c>
      <c r="Q125" s="18">
        <v>1</v>
      </c>
      <c r="R125" s="18">
        <v>4.2329999999999997</v>
      </c>
      <c r="S125" s="18"/>
      <c r="T125" s="18" t="s">
        <v>7</v>
      </c>
      <c r="U125" s="18" t="s">
        <v>615</v>
      </c>
      <c r="V125" s="18" t="s">
        <v>616</v>
      </c>
      <c r="W125" s="18" t="s">
        <v>399</v>
      </c>
    </row>
    <row r="126" spans="1:23">
      <c r="A126" s="18">
        <v>125</v>
      </c>
      <c r="B126" s="18" t="s">
        <v>832</v>
      </c>
      <c r="C126" s="18" t="s">
        <v>833</v>
      </c>
      <c r="D126" s="19" t="s">
        <v>833</v>
      </c>
      <c r="E126" s="18" t="s">
        <v>834</v>
      </c>
      <c r="F126" s="18" t="s">
        <v>835</v>
      </c>
      <c r="G126" s="18"/>
      <c r="H126" s="18">
        <v>76</v>
      </c>
      <c r="I126" s="18" t="s">
        <v>630</v>
      </c>
      <c r="J126" s="18" t="s">
        <v>836</v>
      </c>
      <c r="K126" s="18" t="s">
        <v>134</v>
      </c>
      <c r="L126" s="18">
        <v>0.993556306</v>
      </c>
      <c r="M126" s="18" t="s">
        <v>135</v>
      </c>
      <c r="N126" s="18">
        <v>0</v>
      </c>
      <c r="O126" s="18">
        <v>6</v>
      </c>
      <c r="P126" s="18">
        <v>405.48946999999998</v>
      </c>
      <c r="Q126" s="18">
        <v>1</v>
      </c>
      <c r="R126" s="18">
        <v>4.2519999999999998</v>
      </c>
      <c r="S126" s="18"/>
      <c r="T126" s="18" t="s">
        <v>7</v>
      </c>
      <c r="U126" s="18" t="s">
        <v>615</v>
      </c>
      <c r="V126" s="18" t="s">
        <v>616</v>
      </c>
      <c r="W126" s="18" t="s">
        <v>406</v>
      </c>
    </row>
    <row r="127" spans="1:23">
      <c r="A127" s="18">
        <v>126</v>
      </c>
      <c r="B127" s="18" t="s">
        <v>837</v>
      </c>
      <c r="C127" s="18" t="s">
        <v>838</v>
      </c>
      <c r="D127" s="19" t="s">
        <v>838</v>
      </c>
      <c r="E127" s="18" t="s">
        <v>839</v>
      </c>
      <c r="F127" s="18" t="s">
        <v>840</v>
      </c>
      <c r="G127" s="18"/>
      <c r="H127" s="18">
        <v>97</v>
      </c>
      <c r="I127" s="18" t="s">
        <v>630</v>
      </c>
      <c r="J127" s="18" t="s">
        <v>841</v>
      </c>
      <c r="K127" s="18" t="s">
        <v>143</v>
      </c>
      <c r="L127" s="18">
        <v>4.7744</v>
      </c>
      <c r="M127" s="18" t="s">
        <v>135</v>
      </c>
      <c r="N127" s="18">
        <v>0</v>
      </c>
      <c r="O127" s="18">
        <v>5</v>
      </c>
      <c r="P127" s="18">
        <v>363.45280000000002</v>
      </c>
      <c r="Q127" s="18">
        <v>1</v>
      </c>
      <c r="R127" s="18">
        <v>4.6689999999999996</v>
      </c>
      <c r="S127" s="18"/>
      <c r="T127" s="18" t="s">
        <v>7</v>
      </c>
      <c r="U127" s="18" t="s">
        <v>615</v>
      </c>
      <c r="V127" s="18" t="s">
        <v>616</v>
      </c>
      <c r="W127" s="18" t="s">
        <v>412</v>
      </c>
    </row>
    <row r="128" spans="1:23">
      <c r="A128" s="18">
        <v>127</v>
      </c>
      <c r="B128" s="18" t="s">
        <v>842</v>
      </c>
      <c r="C128" s="18" t="s">
        <v>843</v>
      </c>
      <c r="D128" s="19" t="s">
        <v>843</v>
      </c>
      <c r="E128" s="18" t="s">
        <v>844</v>
      </c>
      <c r="F128" s="18" t="s">
        <v>845</v>
      </c>
      <c r="G128" s="18"/>
      <c r="H128" s="18">
        <v>95</v>
      </c>
      <c r="I128" s="18" t="s">
        <v>630</v>
      </c>
      <c r="J128" s="18" t="s">
        <v>846</v>
      </c>
      <c r="K128" s="18" t="s">
        <v>143</v>
      </c>
      <c r="L128" s="18">
        <v>15</v>
      </c>
      <c r="M128" s="18" t="s">
        <v>135</v>
      </c>
      <c r="N128" s="18">
        <v>0</v>
      </c>
      <c r="O128" s="18">
        <v>6</v>
      </c>
      <c r="P128" s="18">
        <v>416.51378999999997</v>
      </c>
      <c r="Q128" s="18">
        <v>1</v>
      </c>
      <c r="R128" s="18">
        <v>3.5619999999999998</v>
      </c>
      <c r="S128" s="18"/>
      <c r="T128" s="18" t="s">
        <v>7</v>
      </c>
      <c r="U128" s="18" t="s">
        <v>615</v>
      </c>
      <c r="V128" s="18" t="s">
        <v>616</v>
      </c>
      <c r="W128" s="18" t="s">
        <v>418</v>
      </c>
    </row>
    <row r="129" spans="1:23">
      <c r="A129" s="18">
        <v>128</v>
      </c>
      <c r="B129" s="18" t="s">
        <v>847</v>
      </c>
      <c r="C129" s="18" t="s">
        <v>848</v>
      </c>
      <c r="D129" s="19" t="s">
        <v>848</v>
      </c>
      <c r="E129" s="18" t="s">
        <v>849</v>
      </c>
      <c r="F129" s="18" t="s">
        <v>850</v>
      </c>
      <c r="G129" s="18"/>
      <c r="H129" s="18">
        <v>95</v>
      </c>
      <c r="I129" s="18">
        <v>603</v>
      </c>
      <c r="J129" s="18" t="s">
        <v>851</v>
      </c>
      <c r="K129" s="18" t="s">
        <v>158</v>
      </c>
      <c r="L129" s="18">
        <v>0.59199999999999997</v>
      </c>
      <c r="M129" s="18" t="s">
        <v>135</v>
      </c>
      <c r="N129" s="18">
        <v>0</v>
      </c>
      <c r="O129" s="18">
        <v>2</v>
      </c>
      <c r="P129" s="18">
        <v>261.74664000000001</v>
      </c>
      <c r="Q129" s="18">
        <v>2</v>
      </c>
      <c r="R129" s="18">
        <v>3.7509999999999999</v>
      </c>
      <c r="S129" s="18"/>
      <c r="T129" s="18" t="s">
        <v>7</v>
      </c>
      <c r="U129" s="18" t="s">
        <v>615</v>
      </c>
      <c r="V129" s="18" t="s">
        <v>616</v>
      </c>
      <c r="W129" s="18" t="s">
        <v>425</v>
      </c>
    </row>
    <row r="130" spans="1:23">
      <c r="A130" s="18">
        <v>129</v>
      </c>
      <c r="B130" s="18" t="s">
        <v>852</v>
      </c>
      <c r="C130" s="18" t="s">
        <v>853</v>
      </c>
      <c r="D130" s="19" t="s">
        <v>853</v>
      </c>
      <c r="E130" s="18" t="s">
        <v>854</v>
      </c>
      <c r="F130" s="18" t="s">
        <v>855</v>
      </c>
      <c r="G130" s="18"/>
      <c r="H130" s="18">
        <v>96</v>
      </c>
      <c r="I130" s="18">
        <v>1360</v>
      </c>
      <c r="J130" s="18" t="s">
        <v>856</v>
      </c>
      <c r="K130" s="18" t="s">
        <v>134</v>
      </c>
      <c r="L130" s="18">
        <v>1.120307298</v>
      </c>
      <c r="M130" s="18" t="s">
        <v>135</v>
      </c>
      <c r="N130" s="18">
        <v>0</v>
      </c>
      <c r="O130" s="18">
        <v>5</v>
      </c>
      <c r="P130" s="18">
        <v>441.31772999999998</v>
      </c>
      <c r="Q130" s="18">
        <v>1</v>
      </c>
      <c r="R130" s="18">
        <v>4.3289999999999997</v>
      </c>
      <c r="S130" s="18"/>
      <c r="T130" s="18" t="s">
        <v>7</v>
      </c>
      <c r="U130" s="18" t="s">
        <v>615</v>
      </c>
      <c r="V130" s="18" t="s">
        <v>616</v>
      </c>
      <c r="W130" s="18" t="s">
        <v>65</v>
      </c>
    </row>
    <row r="131" spans="1:23">
      <c r="A131" s="18">
        <v>130</v>
      </c>
      <c r="B131" s="18" t="s">
        <v>857</v>
      </c>
      <c r="C131" s="18">
        <v>67378588</v>
      </c>
      <c r="D131" s="19">
        <v>67378588</v>
      </c>
      <c r="E131" s="18" t="s">
        <v>858</v>
      </c>
      <c r="F131" s="18" t="s">
        <v>859</v>
      </c>
      <c r="G131" s="18"/>
      <c r="H131" s="18">
        <v>96</v>
      </c>
      <c r="I131" s="18">
        <v>1430</v>
      </c>
      <c r="J131" s="18" t="s">
        <v>860</v>
      </c>
      <c r="K131" s="18" t="s">
        <v>134</v>
      </c>
      <c r="L131" s="18">
        <v>1.159498119</v>
      </c>
      <c r="M131" s="18" t="s">
        <v>135</v>
      </c>
      <c r="N131" s="18">
        <v>0</v>
      </c>
      <c r="O131" s="18">
        <v>5</v>
      </c>
      <c r="P131" s="18">
        <v>418.57436000000001</v>
      </c>
      <c r="Q131" s="18">
        <v>0</v>
      </c>
      <c r="R131" s="18">
        <v>4.7069999999999999</v>
      </c>
      <c r="S131" s="18"/>
      <c r="T131" s="18" t="s">
        <v>7</v>
      </c>
      <c r="U131" s="18" t="s">
        <v>615</v>
      </c>
      <c r="V131" s="18" t="s">
        <v>616</v>
      </c>
      <c r="W131" s="18" t="s">
        <v>66</v>
      </c>
    </row>
    <row r="132" spans="1:23">
      <c r="A132" s="18">
        <v>131</v>
      </c>
      <c r="B132" s="18" t="s">
        <v>861</v>
      </c>
      <c r="C132" s="18" t="s">
        <v>862</v>
      </c>
      <c r="D132" s="19" t="s">
        <v>862</v>
      </c>
      <c r="E132" s="18" t="s">
        <v>863</v>
      </c>
      <c r="F132" s="18" t="s">
        <v>864</v>
      </c>
      <c r="G132" s="18"/>
      <c r="H132" s="18">
        <v>95</v>
      </c>
      <c r="I132" s="18">
        <v>1170</v>
      </c>
      <c r="J132" s="18" t="s">
        <v>865</v>
      </c>
      <c r="K132" s="18" t="s">
        <v>259</v>
      </c>
      <c r="L132" s="18" t="s">
        <v>866</v>
      </c>
      <c r="M132" s="18" t="s">
        <v>135</v>
      </c>
      <c r="N132" s="18">
        <v>0</v>
      </c>
      <c r="O132" s="18">
        <v>4</v>
      </c>
      <c r="P132" s="18">
        <v>354.40122000000002</v>
      </c>
      <c r="Q132" s="18">
        <v>2</v>
      </c>
      <c r="R132" s="18">
        <v>4.1779999999999999</v>
      </c>
      <c r="S132" s="18"/>
      <c r="T132" s="18" t="s">
        <v>7</v>
      </c>
      <c r="U132" s="18" t="s">
        <v>615</v>
      </c>
      <c r="V132" s="18" t="s">
        <v>616</v>
      </c>
      <c r="W132" s="18" t="s">
        <v>441</v>
      </c>
    </row>
    <row r="133" spans="1:23">
      <c r="A133" s="18">
        <v>132</v>
      </c>
      <c r="B133" s="18" t="s">
        <v>867</v>
      </c>
      <c r="C133" s="18" t="s">
        <v>868</v>
      </c>
      <c r="D133" s="19" t="s">
        <v>868</v>
      </c>
      <c r="E133" s="18" t="s">
        <v>869</v>
      </c>
      <c r="F133" s="18" t="s">
        <v>870</v>
      </c>
      <c r="G133" s="18"/>
      <c r="H133" s="18">
        <v>88</v>
      </c>
      <c r="I133" s="18" t="s">
        <v>630</v>
      </c>
      <c r="J133" s="18" t="s">
        <v>871</v>
      </c>
      <c r="K133" s="18" t="s">
        <v>158</v>
      </c>
      <c r="L133" s="18">
        <v>0.63</v>
      </c>
      <c r="M133" s="18" t="s">
        <v>135</v>
      </c>
      <c r="N133" s="18">
        <v>0</v>
      </c>
      <c r="O133" s="18">
        <v>2</v>
      </c>
      <c r="P133" s="18">
        <v>201.26429999999999</v>
      </c>
      <c r="Q133" s="18">
        <v>1</v>
      </c>
      <c r="R133" s="18">
        <v>3.4550000000000001</v>
      </c>
      <c r="S133" s="18"/>
      <c r="T133" s="18" t="s">
        <v>7</v>
      </c>
      <c r="U133" s="18" t="s">
        <v>615</v>
      </c>
      <c r="V133" s="18" t="s">
        <v>616</v>
      </c>
      <c r="W133" s="18" t="s">
        <v>448</v>
      </c>
    </row>
    <row r="134" spans="1:23">
      <c r="A134" s="18">
        <v>133</v>
      </c>
      <c r="B134" s="18" t="s">
        <v>872</v>
      </c>
      <c r="C134" s="18">
        <v>5231213</v>
      </c>
      <c r="D134" s="19">
        <v>5231213</v>
      </c>
      <c r="E134" s="18" t="s">
        <v>873</v>
      </c>
      <c r="F134" s="18" t="s">
        <v>874</v>
      </c>
      <c r="G134" s="18"/>
      <c r="H134" s="18">
        <v>60</v>
      </c>
      <c r="I134" s="18">
        <v>994</v>
      </c>
      <c r="J134" s="18" t="s">
        <v>875</v>
      </c>
      <c r="K134" s="18" t="s">
        <v>158</v>
      </c>
      <c r="L134" s="18">
        <v>1.117</v>
      </c>
      <c r="M134" s="18" t="s">
        <v>135</v>
      </c>
      <c r="N134" s="18">
        <v>0</v>
      </c>
      <c r="O134" s="18">
        <v>4</v>
      </c>
      <c r="P134" s="18">
        <v>268.31044000000003</v>
      </c>
      <c r="Q134" s="18">
        <v>0</v>
      </c>
      <c r="R134" s="18">
        <v>3.524</v>
      </c>
      <c r="S134" s="18"/>
      <c r="T134" s="18" t="s">
        <v>7</v>
      </c>
      <c r="U134" s="18" t="s">
        <v>615</v>
      </c>
      <c r="V134" s="18" t="s">
        <v>616</v>
      </c>
      <c r="W134" s="18" t="s">
        <v>454</v>
      </c>
    </row>
    <row r="135" spans="1:23">
      <c r="A135" s="18">
        <v>134</v>
      </c>
      <c r="B135" s="18" t="s">
        <v>876</v>
      </c>
      <c r="C135" s="18" t="s">
        <v>877</v>
      </c>
      <c r="D135" s="19" t="s">
        <v>877</v>
      </c>
      <c r="E135" s="18" t="s">
        <v>878</v>
      </c>
      <c r="F135" s="18" t="s">
        <v>879</v>
      </c>
      <c r="G135" s="18"/>
      <c r="H135" s="18">
        <v>97</v>
      </c>
      <c r="I135" s="18">
        <v>669</v>
      </c>
      <c r="J135" s="18" t="s">
        <v>880</v>
      </c>
      <c r="K135" s="18" t="s">
        <v>134</v>
      </c>
      <c r="L135" s="18">
        <v>0.68948980299999996</v>
      </c>
      <c r="M135" s="18" t="s">
        <v>135</v>
      </c>
      <c r="N135" s="18">
        <v>0</v>
      </c>
      <c r="O135" s="18">
        <v>5</v>
      </c>
      <c r="P135" s="18">
        <v>397.53366999999997</v>
      </c>
      <c r="Q135" s="18">
        <v>1</v>
      </c>
      <c r="R135" s="18">
        <v>3.536</v>
      </c>
      <c r="S135" s="18"/>
      <c r="T135" s="18" t="s">
        <v>7</v>
      </c>
      <c r="U135" s="18" t="s">
        <v>615</v>
      </c>
      <c r="V135" s="18" t="s">
        <v>616</v>
      </c>
      <c r="W135" s="18" t="s">
        <v>460</v>
      </c>
    </row>
    <row r="136" spans="1:23">
      <c r="A136" s="18">
        <v>135</v>
      </c>
      <c r="B136" s="18" t="s">
        <v>881</v>
      </c>
      <c r="C136" s="18" t="s">
        <v>882</v>
      </c>
      <c r="D136" s="19" t="s">
        <v>882</v>
      </c>
      <c r="E136" s="18" t="s">
        <v>883</v>
      </c>
      <c r="F136" s="18" t="s">
        <v>884</v>
      </c>
      <c r="G136" s="18"/>
      <c r="H136" s="18">
        <v>97</v>
      </c>
      <c r="I136" s="18">
        <v>1330</v>
      </c>
      <c r="J136" s="18" t="s">
        <v>885</v>
      </c>
      <c r="K136" s="18" t="s">
        <v>134</v>
      </c>
      <c r="L136" s="18">
        <v>0.89549244800000005</v>
      </c>
      <c r="M136" s="18" t="s">
        <v>135</v>
      </c>
      <c r="N136" s="18">
        <v>0</v>
      </c>
      <c r="O136" s="18">
        <v>7</v>
      </c>
      <c r="P136" s="18">
        <v>495.05939000000012</v>
      </c>
      <c r="Q136" s="18">
        <v>2</v>
      </c>
      <c r="R136" s="18">
        <v>4.09</v>
      </c>
      <c r="S136" s="18"/>
      <c r="T136" s="18" t="s">
        <v>7</v>
      </c>
      <c r="U136" s="18" t="s">
        <v>615</v>
      </c>
      <c r="V136" s="18" t="s">
        <v>616</v>
      </c>
      <c r="W136" s="18" t="s">
        <v>466</v>
      </c>
    </row>
    <row r="137" spans="1:23">
      <c r="A137" s="18">
        <v>136</v>
      </c>
      <c r="B137" s="18" t="s">
        <v>886</v>
      </c>
      <c r="C137" s="18" t="s">
        <v>887</v>
      </c>
      <c r="D137" s="19" t="s">
        <v>887</v>
      </c>
      <c r="E137" s="18" t="s">
        <v>888</v>
      </c>
      <c r="F137" s="18" t="s">
        <v>889</v>
      </c>
      <c r="G137" s="18"/>
      <c r="H137" s="18">
        <v>91</v>
      </c>
      <c r="I137" s="18">
        <v>1300</v>
      </c>
      <c r="J137" s="18" t="s">
        <v>890</v>
      </c>
      <c r="K137" s="18" t="s">
        <v>134</v>
      </c>
      <c r="L137" s="18">
        <v>0.95498682599999996</v>
      </c>
      <c r="M137" s="18" t="s">
        <v>135</v>
      </c>
      <c r="N137" s="18">
        <v>0</v>
      </c>
      <c r="O137" s="18">
        <v>7</v>
      </c>
      <c r="P137" s="18">
        <v>493.59622000000002</v>
      </c>
      <c r="Q137" s="18">
        <v>1</v>
      </c>
      <c r="R137" s="18">
        <v>4.6230000000000002</v>
      </c>
      <c r="S137" s="18"/>
      <c r="T137" s="18" t="s">
        <v>7</v>
      </c>
      <c r="U137" s="18" t="s">
        <v>615</v>
      </c>
      <c r="V137" s="18" t="s">
        <v>616</v>
      </c>
      <c r="W137" s="18" t="s">
        <v>471</v>
      </c>
    </row>
    <row r="138" spans="1:23">
      <c r="A138" s="18">
        <v>137</v>
      </c>
      <c r="B138" s="18" t="s">
        <v>891</v>
      </c>
      <c r="C138" s="18" t="s">
        <v>892</v>
      </c>
      <c r="D138" s="19" t="s">
        <v>892</v>
      </c>
      <c r="E138" s="18" t="s">
        <v>893</v>
      </c>
      <c r="F138" s="18" t="s">
        <v>894</v>
      </c>
      <c r="G138" s="18"/>
      <c r="H138" s="18"/>
      <c r="I138" s="18">
        <v>854</v>
      </c>
      <c r="J138" s="18" t="s">
        <v>895</v>
      </c>
      <c r="K138" s="18" t="s">
        <v>259</v>
      </c>
      <c r="L138" s="18" t="s">
        <v>896</v>
      </c>
      <c r="M138" s="18" t="s">
        <v>135</v>
      </c>
      <c r="N138" s="18">
        <v>0</v>
      </c>
      <c r="O138" s="18">
        <v>6</v>
      </c>
      <c r="P138" s="18">
        <v>310.35041000000001</v>
      </c>
      <c r="Q138" s="18">
        <v>3</v>
      </c>
      <c r="R138" s="18">
        <v>2.141</v>
      </c>
      <c r="S138" s="18"/>
      <c r="T138" s="18" t="s">
        <v>7</v>
      </c>
      <c r="U138" s="18" t="s">
        <v>615</v>
      </c>
      <c r="V138" s="18" t="s">
        <v>616</v>
      </c>
      <c r="W138" s="18" t="s">
        <v>477</v>
      </c>
    </row>
    <row r="139" spans="1:23">
      <c r="A139" s="18">
        <v>138</v>
      </c>
      <c r="B139" s="18" t="s">
        <v>897</v>
      </c>
      <c r="C139" s="18" t="s">
        <v>898</v>
      </c>
      <c r="D139" s="19" t="s">
        <v>898</v>
      </c>
      <c r="E139" s="18" t="s">
        <v>899</v>
      </c>
      <c r="F139" s="18" t="s">
        <v>900</v>
      </c>
      <c r="G139" s="18"/>
      <c r="H139" s="18">
        <v>98</v>
      </c>
      <c r="I139" s="18">
        <v>728</v>
      </c>
      <c r="J139" s="18" t="s">
        <v>901</v>
      </c>
      <c r="K139" s="18" t="s">
        <v>134</v>
      </c>
      <c r="L139" s="18">
        <v>0.95642555600000001</v>
      </c>
      <c r="M139" s="18" t="s">
        <v>135</v>
      </c>
      <c r="N139" s="18">
        <v>0</v>
      </c>
      <c r="O139" s="18">
        <v>5</v>
      </c>
      <c r="P139" s="18">
        <v>377.86185</v>
      </c>
      <c r="Q139" s="18">
        <v>1</v>
      </c>
      <c r="R139" s="18">
        <v>4.3109999999999999</v>
      </c>
      <c r="S139" s="18"/>
      <c r="T139" s="18" t="s">
        <v>7</v>
      </c>
      <c r="U139" s="18" t="s">
        <v>615</v>
      </c>
      <c r="V139" s="18" t="s">
        <v>616</v>
      </c>
      <c r="W139" s="18" t="s">
        <v>483</v>
      </c>
    </row>
    <row r="140" spans="1:23">
      <c r="A140" s="18">
        <v>139</v>
      </c>
      <c r="B140" s="18" t="s">
        <v>902</v>
      </c>
      <c r="C140" s="18" t="s">
        <v>903</v>
      </c>
      <c r="D140" s="19" t="s">
        <v>903</v>
      </c>
      <c r="E140" s="18" t="s">
        <v>904</v>
      </c>
      <c r="F140" s="18" t="s">
        <v>905</v>
      </c>
      <c r="G140" s="18"/>
      <c r="H140" s="18">
        <v>98</v>
      </c>
      <c r="I140" s="18" t="s">
        <v>630</v>
      </c>
      <c r="J140" s="18" t="s">
        <v>906</v>
      </c>
      <c r="K140" s="18" t="s">
        <v>158</v>
      </c>
      <c r="L140" s="18">
        <v>1.6539999999999999</v>
      </c>
      <c r="M140" s="18" t="s">
        <v>135</v>
      </c>
      <c r="N140" s="18">
        <v>0</v>
      </c>
      <c r="O140" s="18">
        <v>4</v>
      </c>
      <c r="P140" s="18">
        <v>349.85174999999998</v>
      </c>
      <c r="Q140" s="18">
        <v>2</v>
      </c>
      <c r="R140" s="18">
        <v>3.798</v>
      </c>
      <c r="S140" s="18"/>
      <c r="T140" s="18" t="s">
        <v>7</v>
      </c>
      <c r="U140" s="18" t="s">
        <v>615</v>
      </c>
      <c r="V140" s="18" t="s">
        <v>616</v>
      </c>
      <c r="W140" s="18" t="s">
        <v>77</v>
      </c>
    </row>
    <row r="141" spans="1:23">
      <c r="A141" s="18">
        <v>140</v>
      </c>
      <c r="B141" s="18" t="s">
        <v>907</v>
      </c>
      <c r="C141" s="18">
        <v>59603835</v>
      </c>
      <c r="D141" s="19">
        <v>59603835</v>
      </c>
      <c r="E141" s="18" t="s">
        <v>908</v>
      </c>
      <c r="F141" s="18" t="s">
        <v>909</v>
      </c>
      <c r="G141" s="18"/>
      <c r="H141" s="18">
        <v>77</v>
      </c>
      <c r="I141" s="18" t="s">
        <v>630</v>
      </c>
      <c r="J141" s="18" t="s">
        <v>910</v>
      </c>
      <c r="K141" s="18" t="s">
        <v>134</v>
      </c>
      <c r="L141" s="18">
        <v>1.424964675</v>
      </c>
      <c r="M141" s="18" t="s">
        <v>135</v>
      </c>
      <c r="N141" s="18">
        <v>0</v>
      </c>
      <c r="O141" s="18">
        <v>5</v>
      </c>
      <c r="P141" s="18">
        <v>413.51148000000001</v>
      </c>
      <c r="Q141" s="18">
        <v>2</v>
      </c>
      <c r="R141" s="18">
        <v>4.59</v>
      </c>
      <c r="S141" s="18"/>
      <c r="T141" s="18" t="s">
        <v>7</v>
      </c>
      <c r="U141" s="18" t="s">
        <v>615</v>
      </c>
      <c r="V141" s="18" t="s">
        <v>616</v>
      </c>
      <c r="W141" s="18" t="s">
        <v>78</v>
      </c>
    </row>
    <row r="142" spans="1:23">
      <c r="A142" s="18">
        <v>141</v>
      </c>
      <c r="B142" s="18" t="s">
        <v>911</v>
      </c>
      <c r="C142" s="18" t="s">
        <v>912</v>
      </c>
      <c r="D142" s="19" t="s">
        <v>912</v>
      </c>
      <c r="E142" s="18" t="s">
        <v>913</v>
      </c>
      <c r="F142" s="18" t="s">
        <v>914</v>
      </c>
      <c r="G142" s="18"/>
      <c r="H142" s="18">
        <v>98</v>
      </c>
      <c r="I142" s="18">
        <v>697</v>
      </c>
      <c r="J142" s="18" t="s">
        <v>915</v>
      </c>
      <c r="K142" s="18" t="s">
        <v>134</v>
      </c>
      <c r="L142" s="18">
        <v>0.83757834600000003</v>
      </c>
      <c r="M142" s="18" t="s">
        <v>135</v>
      </c>
      <c r="N142" s="18">
        <v>0</v>
      </c>
      <c r="O142" s="18">
        <v>6</v>
      </c>
      <c r="P142" s="18">
        <v>497.73890999999998</v>
      </c>
      <c r="Q142" s="18">
        <v>1</v>
      </c>
      <c r="R142" s="18">
        <v>3.879</v>
      </c>
      <c r="S142" s="18"/>
      <c r="T142" s="18" t="s">
        <v>7</v>
      </c>
      <c r="U142" s="18" t="s">
        <v>615</v>
      </c>
      <c r="V142" s="18" t="s">
        <v>616</v>
      </c>
      <c r="W142" s="18" t="s">
        <v>499</v>
      </c>
    </row>
    <row r="143" spans="1:23">
      <c r="A143" s="18">
        <v>142</v>
      </c>
      <c r="B143" s="18" t="s">
        <v>916</v>
      </c>
      <c r="C143" s="18" t="s">
        <v>917</v>
      </c>
      <c r="D143" s="19" t="s">
        <v>917</v>
      </c>
      <c r="E143" s="18" t="s">
        <v>918</v>
      </c>
      <c r="F143" s="18" t="s">
        <v>919</v>
      </c>
      <c r="G143" s="18"/>
      <c r="H143" s="18">
        <v>82</v>
      </c>
      <c r="I143" s="18" t="s">
        <v>630</v>
      </c>
      <c r="J143" s="18" t="s">
        <v>920</v>
      </c>
      <c r="K143" s="18" t="s">
        <v>158</v>
      </c>
      <c r="L143" s="18">
        <v>1.333</v>
      </c>
      <c r="M143" s="18" t="s">
        <v>135</v>
      </c>
      <c r="N143" s="18">
        <v>0</v>
      </c>
      <c r="O143" s="18">
        <v>8</v>
      </c>
      <c r="P143" s="18">
        <v>386.49119999999999</v>
      </c>
      <c r="Q143" s="18">
        <v>0</v>
      </c>
      <c r="R143" s="18">
        <v>3.0049999999999999</v>
      </c>
      <c r="S143" s="18"/>
      <c r="T143" s="18" t="s">
        <v>7</v>
      </c>
      <c r="U143" s="18" t="s">
        <v>615</v>
      </c>
      <c r="V143" s="18" t="s">
        <v>616</v>
      </c>
      <c r="W143" s="18" t="s">
        <v>505</v>
      </c>
    </row>
    <row r="144" spans="1:23">
      <c r="A144" s="18">
        <v>143</v>
      </c>
      <c r="B144" s="18" t="s">
        <v>921</v>
      </c>
      <c r="C144" s="18">
        <v>5402867</v>
      </c>
      <c r="D144" s="19">
        <v>5402867</v>
      </c>
      <c r="E144" s="18" t="s">
        <v>922</v>
      </c>
      <c r="F144" s="18" t="s">
        <v>923</v>
      </c>
      <c r="G144" s="18"/>
      <c r="H144" s="18">
        <v>95</v>
      </c>
      <c r="I144" s="18">
        <v>2060</v>
      </c>
      <c r="J144" s="18" t="s">
        <v>924</v>
      </c>
      <c r="K144" s="18" t="s">
        <v>143</v>
      </c>
      <c r="L144" s="18">
        <v>5.4059999999999997</v>
      </c>
      <c r="M144" s="18" t="s">
        <v>135</v>
      </c>
      <c r="N144" s="18">
        <v>0</v>
      </c>
      <c r="O144" s="18">
        <v>3</v>
      </c>
      <c r="P144" s="18">
        <v>333.57281999999998</v>
      </c>
      <c r="Q144" s="18">
        <v>2</v>
      </c>
      <c r="R144" s="18">
        <v>4.7210000000000001</v>
      </c>
      <c r="S144" s="18"/>
      <c r="T144" s="18" t="s">
        <v>7</v>
      </c>
      <c r="U144" s="18" t="s">
        <v>615</v>
      </c>
      <c r="V144" s="18" t="s">
        <v>616</v>
      </c>
      <c r="W144" s="18" t="s">
        <v>511</v>
      </c>
    </row>
    <row r="145" spans="1:23">
      <c r="A145" s="18">
        <v>144</v>
      </c>
      <c r="B145" s="18" t="s">
        <v>925</v>
      </c>
      <c r="C145" s="18" t="s">
        <v>926</v>
      </c>
      <c r="D145" s="19" t="s">
        <v>926</v>
      </c>
      <c r="E145" s="18" t="s">
        <v>927</v>
      </c>
      <c r="F145" s="18" t="s">
        <v>928</v>
      </c>
      <c r="G145" s="18"/>
      <c r="H145" s="18">
        <v>97</v>
      </c>
      <c r="I145" s="18" t="s">
        <v>630</v>
      </c>
      <c r="J145" s="18" t="s">
        <v>929</v>
      </c>
      <c r="K145" s="18" t="s">
        <v>143</v>
      </c>
      <c r="L145" s="18">
        <v>3.1587000000000001</v>
      </c>
      <c r="M145" s="18" t="s">
        <v>135</v>
      </c>
      <c r="N145" s="18">
        <v>0</v>
      </c>
      <c r="O145" s="18">
        <v>5</v>
      </c>
      <c r="P145" s="18">
        <v>448.57711999999998</v>
      </c>
      <c r="Q145" s="18">
        <v>1</v>
      </c>
      <c r="R145" s="18">
        <v>4.4340000000000002</v>
      </c>
      <c r="S145" s="18"/>
      <c r="T145" s="18" t="s">
        <v>7</v>
      </c>
      <c r="U145" s="18" t="s">
        <v>615</v>
      </c>
      <c r="V145" s="18" t="s">
        <v>616</v>
      </c>
      <c r="W145" s="18" t="s">
        <v>517</v>
      </c>
    </row>
    <row r="146" spans="1:23">
      <c r="A146" s="18">
        <v>145</v>
      </c>
      <c r="B146" s="18" t="s">
        <v>930</v>
      </c>
      <c r="C146" s="18" t="s">
        <v>931</v>
      </c>
      <c r="D146" s="19" t="s">
        <v>931</v>
      </c>
      <c r="E146" s="18" t="s">
        <v>932</v>
      </c>
      <c r="F146" s="18" t="s">
        <v>933</v>
      </c>
      <c r="G146" s="18"/>
      <c r="H146" s="18">
        <v>97</v>
      </c>
      <c r="I146" s="18">
        <v>1110</v>
      </c>
      <c r="J146" s="18" t="s">
        <v>934</v>
      </c>
      <c r="K146" s="18" t="s">
        <v>134</v>
      </c>
      <c r="L146" s="18">
        <v>0.56559847600000002</v>
      </c>
      <c r="M146" s="18" t="s">
        <v>135</v>
      </c>
      <c r="N146" s="18">
        <v>0</v>
      </c>
      <c r="O146" s="18">
        <v>7</v>
      </c>
      <c r="P146" s="18">
        <v>465.58449000000002</v>
      </c>
      <c r="Q146" s="18">
        <v>1</v>
      </c>
      <c r="R146" s="18">
        <v>4.6319999999999997</v>
      </c>
      <c r="S146" s="18"/>
      <c r="T146" s="18" t="s">
        <v>7</v>
      </c>
      <c r="U146" s="18" t="s">
        <v>615</v>
      </c>
      <c r="V146" s="18" t="s">
        <v>616</v>
      </c>
      <c r="W146" s="18" t="s">
        <v>523</v>
      </c>
    </row>
    <row r="147" spans="1:23">
      <c r="A147" s="18">
        <v>146</v>
      </c>
      <c r="B147" s="18" t="s">
        <v>935</v>
      </c>
      <c r="C147" s="18" t="s">
        <v>936</v>
      </c>
      <c r="D147" s="19" t="s">
        <v>936</v>
      </c>
      <c r="E147" s="18" t="s">
        <v>937</v>
      </c>
      <c r="F147" s="18" t="s">
        <v>938</v>
      </c>
      <c r="G147" s="18"/>
      <c r="H147" s="18">
        <v>97</v>
      </c>
      <c r="I147" s="18">
        <v>635</v>
      </c>
      <c r="J147" s="18" t="s">
        <v>939</v>
      </c>
      <c r="K147" s="18" t="s">
        <v>158</v>
      </c>
      <c r="L147" s="18">
        <v>0.41799999999999998</v>
      </c>
      <c r="M147" s="18" t="s">
        <v>135</v>
      </c>
      <c r="N147" s="18">
        <v>0</v>
      </c>
      <c r="O147" s="18">
        <v>3</v>
      </c>
      <c r="P147" s="18">
        <v>301.40325999999999</v>
      </c>
      <c r="Q147" s="18">
        <v>1</v>
      </c>
      <c r="R147" s="18">
        <v>3.6190000000000002</v>
      </c>
      <c r="S147" s="18"/>
      <c r="T147" s="18" t="s">
        <v>7</v>
      </c>
      <c r="U147" s="18" t="s">
        <v>615</v>
      </c>
      <c r="V147" s="18" t="s">
        <v>616</v>
      </c>
      <c r="W147" s="18" t="s">
        <v>529</v>
      </c>
    </row>
    <row r="148" spans="1:23">
      <c r="A148" s="18">
        <v>147</v>
      </c>
      <c r="B148" s="18" t="s">
        <v>940</v>
      </c>
      <c r="C148" s="18" t="s">
        <v>941</v>
      </c>
      <c r="D148" s="19" t="s">
        <v>941</v>
      </c>
      <c r="E148" s="18" t="s">
        <v>942</v>
      </c>
      <c r="F148" s="18" t="s">
        <v>943</v>
      </c>
      <c r="G148" s="18"/>
      <c r="H148" s="18">
        <v>97</v>
      </c>
      <c r="I148" s="18">
        <v>1790</v>
      </c>
      <c r="J148" s="18" t="s">
        <v>944</v>
      </c>
      <c r="K148" s="18" t="s">
        <v>158</v>
      </c>
      <c r="L148" s="18">
        <v>0.76400000000000001</v>
      </c>
      <c r="M148" s="18" t="s">
        <v>135</v>
      </c>
      <c r="N148" s="18">
        <v>0</v>
      </c>
      <c r="O148" s="18">
        <v>4</v>
      </c>
      <c r="P148" s="18">
        <v>335.4427</v>
      </c>
      <c r="Q148" s="18">
        <v>1</v>
      </c>
      <c r="R148" s="18">
        <v>3.8969999999999998</v>
      </c>
      <c r="S148" s="18"/>
      <c r="T148" s="18" t="s">
        <v>7</v>
      </c>
      <c r="U148" s="18" t="s">
        <v>615</v>
      </c>
      <c r="V148" s="18" t="s">
        <v>616</v>
      </c>
      <c r="W148" s="18" t="s">
        <v>535</v>
      </c>
    </row>
    <row r="149" spans="1:23">
      <c r="A149" s="18">
        <v>148</v>
      </c>
      <c r="B149" s="18" t="s">
        <v>945</v>
      </c>
      <c r="C149" s="18" t="s">
        <v>946</v>
      </c>
      <c r="D149" s="19" t="s">
        <v>946</v>
      </c>
      <c r="E149" s="18" t="s">
        <v>947</v>
      </c>
      <c r="F149" s="18" t="s">
        <v>948</v>
      </c>
      <c r="G149" s="18"/>
      <c r="H149" s="18">
        <v>96</v>
      </c>
      <c r="I149" s="18">
        <v>1430</v>
      </c>
      <c r="J149" s="18" t="s">
        <v>949</v>
      </c>
      <c r="K149" s="18" t="s">
        <v>134</v>
      </c>
      <c r="L149" s="18">
        <v>0.16831895899999999</v>
      </c>
      <c r="M149" s="18" t="s">
        <v>135</v>
      </c>
      <c r="N149" s="18">
        <v>0</v>
      </c>
      <c r="O149" s="18">
        <v>5</v>
      </c>
      <c r="P149" s="18">
        <v>422.31286</v>
      </c>
      <c r="Q149" s="18">
        <v>1</v>
      </c>
      <c r="R149" s="18">
        <v>4.3949999999999996</v>
      </c>
      <c r="S149" s="18"/>
      <c r="T149" s="18" t="s">
        <v>7</v>
      </c>
      <c r="U149" s="18" t="s">
        <v>615</v>
      </c>
      <c r="V149" s="18" t="s">
        <v>616</v>
      </c>
      <c r="W149" s="18" t="s">
        <v>542</v>
      </c>
    </row>
    <row r="150" spans="1:23">
      <c r="A150" s="18">
        <v>149</v>
      </c>
      <c r="B150" s="18" t="s">
        <v>950</v>
      </c>
      <c r="C150" s="18" t="s">
        <v>951</v>
      </c>
      <c r="D150" s="19" t="s">
        <v>951</v>
      </c>
      <c r="E150" s="18" t="s">
        <v>952</v>
      </c>
      <c r="F150" s="18" t="s">
        <v>953</v>
      </c>
      <c r="G150" s="18"/>
      <c r="H150" s="18">
        <v>94</v>
      </c>
      <c r="I150" s="18">
        <v>535</v>
      </c>
      <c r="J150" s="18" t="s">
        <v>954</v>
      </c>
      <c r="K150" s="18" t="s">
        <v>134</v>
      </c>
      <c r="L150" s="18">
        <v>1.765451986</v>
      </c>
      <c r="M150" s="18" t="s">
        <v>135</v>
      </c>
      <c r="N150" s="18">
        <v>0</v>
      </c>
      <c r="O150" s="18">
        <v>8</v>
      </c>
      <c r="P150" s="18">
        <v>440.51535000000001</v>
      </c>
      <c r="Q150" s="18">
        <v>3</v>
      </c>
      <c r="R150" s="18">
        <v>3.5750000000000002</v>
      </c>
      <c r="S150" s="18"/>
      <c r="T150" s="18" t="s">
        <v>7</v>
      </c>
      <c r="U150" s="18" t="s">
        <v>615</v>
      </c>
      <c r="V150" s="18" t="s">
        <v>616</v>
      </c>
      <c r="W150" s="18" t="s">
        <v>89</v>
      </c>
    </row>
    <row r="151" spans="1:23">
      <c r="A151" s="18">
        <v>150</v>
      </c>
      <c r="B151" s="18" t="s">
        <v>955</v>
      </c>
      <c r="C151" s="18">
        <v>15059199</v>
      </c>
      <c r="D151" s="19">
        <v>15059199</v>
      </c>
      <c r="E151" s="18" t="s">
        <v>956</v>
      </c>
      <c r="F151" s="18" t="s">
        <v>957</v>
      </c>
      <c r="G151" s="18"/>
      <c r="H151" s="18">
        <v>87</v>
      </c>
      <c r="I151" s="18">
        <v>1720</v>
      </c>
      <c r="J151" s="18" t="s">
        <v>958</v>
      </c>
      <c r="K151" s="18" t="s">
        <v>143</v>
      </c>
      <c r="L151" s="18">
        <v>8.7396999999999991</v>
      </c>
      <c r="M151" s="18" t="s">
        <v>135</v>
      </c>
      <c r="N151" s="18">
        <v>0</v>
      </c>
      <c r="O151" s="18">
        <v>4</v>
      </c>
      <c r="P151" s="18">
        <v>390.49797000000001</v>
      </c>
      <c r="Q151" s="18">
        <v>1</v>
      </c>
      <c r="R151" s="18">
        <v>4.1859999999999999</v>
      </c>
      <c r="S151" s="18"/>
      <c r="T151" s="18" t="s">
        <v>7</v>
      </c>
      <c r="U151" s="18" t="s">
        <v>615</v>
      </c>
      <c r="V151" s="18" t="s">
        <v>616</v>
      </c>
      <c r="W151" s="18" t="s">
        <v>90</v>
      </c>
    </row>
    <row r="152" spans="1:23">
      <c r="A152" s="18">
        <v>151</v>
      </c>
      <c r="B152" s="18" t="s">
        <v>959</v>
      </c>
      <c r="C152" s="18" t="s">
        <v>960</v>
      </c>
      <c r="D152" s="19" t="s">
        <v>960</v>
      </c>
      <c r="E152" s="18" t="s">
        <v>961</v>
      </c>
      <c r="F152" s="18" t="s">
        <v>962</v>
      </c>
      <c r="G152" s="18"/>
      <c r="H152" s="18">
        <v>99</v>
      </c>
      <c r="I152" s="18">
        <v>771</v>
      </c>
      <c r="J152" s="18" t="s">
        <v>963</v>
      </c>
      <c r="K152" s="18" t="s">
        <v>134</v>
      </c>
      <c r="L152" s="18">
        <v>1.1299504840000001</v>
      </c>
      <c r="M152" s="18" t="s">
        <v>135</v>
      </c>
      <c r="N152" s="18">
        <v>0</v>
      </c>
      <c r="O152" s="18">
        <v>4</v>
      </c>
      <c r="P152" s="18">
        <v>391.48113999999998</v>
      </c>
      <c r="Q152" s="18">
        <v>2</v>
      </c>
      <c r="R152" s="18">
        <v>3.9860000000000002</v>
      </c>
      <c r="S152" s="18"/>
      <c r="T152" s="18" t="s">
        <v>7</v>
      </c>
      <c r="U152" s="18" t="s">
        <v>615</v>
      </c>
      <c r="V152" s="18" t="s">
        <v>616</v>
      </c>
      <c r="W152" s="18" t="s">
        <v>559</v>
      </c>
    </row>
    <row r="153" spans="1:23">
      <c r="A153" s="18">
        <v>152</v>
      </c>
      <c r="B153" s="18" t="s">
        <v>964</v>
      </c>
      <c r="C153" s="18" t="s">
        <v>965</v>
      </c>
      <c r="D153" s="19" t="s">
        <v>965</v>
      </c>
      <c r="E153" s="18" t="s">
        <v>966</v>
      </c>
      <c r="F153" s="18" t="s">
        <v>967</v>
      </c>
      <c r="G153" s="18"/>
      <c r="H153" s="18">
        <v>62</v>
      </c>
      <c r="I153" s="18" t="s">
        <v>630</v>
      </c>
      <c r="J153" s="18" t="s">
        <v>968</v>
      </c>
      <c r="K153" s="18" t="s">
        <v>143</v>
      </c>
      <c r="L153" s="18">
        <v>15</v>
      </c>
      <c r="M153" s="18" t="s">
        <v>135</v>
      </c>
      <c r="N153" s="18">
        <v>0</v>
      </c>
      <c r="O153" s="18">
        <v>3</v>
      </c>
      <c r="P153" s="18">
        <v>254.32692</v>
      </c>
      <c r="Q153" s="18">
        <v>0</v>
      </c>
      <c r="R153" s="18">
        <v>3.7389999999999999</v>
      </c>
      <c r="S153" s="18"/>
      <c r="T153" s="18" t="s">
        <v>7</v>
      </c>
      <c r="U153" s="18" t="s">
        <v>615</v>
      </c>
      <c r="V153" s="18" t="s">
        <v>616</v>
      </c>
      <c r="W153" s="18" t="s">
        <v>565</v>
      </c>
    </row>
    <row r="154" spans="1:23">
      <c r="A154" s="18">
        <v>153</v>
      </c>
      <c r="B154" s="18" t="s">
        <v>969</v>
      </c>
      <c r="C154" s="18">
        <v>40605984</v>
      </c>
      <c r="D154" s="19">
        <v>40605984</v>
      </c>
      <c r="E154" s="18" t="s">
        <v>970</v>
      </c>
      <c r="F154" s="18" t="s">
        <v>971</v>
      </c>
      <c r="G154" s="18"/>
      <c r="H154" s="18">
        <v>93</v>
      </c>
      <c r="I154" s="18" t="s">
        <v>630</v>
      </c>
      <c r="J154" s="18" t="s">
        <v>972</v>
      </c>
      <c r="K154" s="18" t="s">
        <v>134</v>
      </c>
      <c r="L154" s="18">
        <v>1.326938908</v>
      </c>
      <c r="M154" s="18" t="s">
        <v>135</v>
      </c>
      <c r="N154" s="18">
        <v>0</v>
      </c>
      <c r="O154" s="18">
        <v>4</v>
      </c>
      <c r="P154" s="18">
        <v>445.5204</v>
      </c>
      <c r="Q154" s="18">
        <v>2</v>
      </c>
      <c r="R154" s="18">
        <v>4.7030000000000003</v>
      </c>
      <c r="S154" s="18"/>
      <c r="T154" s="18" t="s">
        <v>7</v>
      </c>
      <c r="U154" s="18" t="s">
        <v>615</v>
      </c>
      <c r="V154" s="18" t="s">
        <v>616</v>
      </c>
      <c r="W154" s="18" t="s">
        <v>570</v>
      </c>
    </row>
    <row r="155" spans="1:23">
      <c r="A155" s="18">
        <v>154</v>
      </c>
      <c r="B155" s="18" t="s">
        <v>973</v>
      </c>
      <c r="C155" s="18" t="s">
        <v>974</v>
      </c>
      <c r="D155" s="19" t="s">
        <v>974</v>
      </c>
      <c r="E155" s="18" t="s">
        <v>975</v>
      </c>
      <c r="F155" s="18" t="s">
        <v>976</v>
      </c>
      <c r="G155" s="18"/>
      <c r="H155" s="18">
        <v>81</v>
      </c>
      <c r="I155" s="18" t="s">
        <v>630</v>
      </c>
      <c r="J155" s="18" t="s">
        <v>977</v>
      </c>
      <c r="K155" s="18" t="s">
        <v>143</v>
      </c>
      <c r="L155" s="18">
        <v>15</v>
      </c>
      <c r="M155" s="18" t="s">
        <v>135</v>
      </c>
      <c r="N155" s="18">
        <v>0</v>
      </c>
      <c r="O155" s="18">
        <v>3</v>
      </c>
      <c r="P155" s="18">
        <v>310.41332</v>
      </c>
      <c r="Q155" s="18">
        <v>1</v>
      </c>
      <c r="R155" s="18">
        <v>4.6399999999999997</v>
      </c>
      <c r="S155" s="18"/>
      <c r="T155" s="18" t="s">
        <v>7</v>
      </c>
      <c r="U155" s="18" t="s">
        <v>615</v>
      </c>
      <c r="V155" s="18" t="s">
        <v>616</v>
      </c>
      <c r="W155" s="18" t="s">
        <v>576</v>
      </c>
    </row>
    <row r="156" spans="1:23">
      <c r="A156" s="18">
        <v>155</v>
      </c>
      <c r="B156" s="18" t="s">
        <v>978</v>
      </c>
      <c r="C156" s="18" t="s">
        <v>979</v>
      </c>
      <c r="D156" s="19" t="s">
        <v>979</v>
      </c>
      <c r="E156" s="18" t="s">
        <v>980</v>
      </c>
      <c r="F156" s="18" t="s">
        <v>981</v>
      </c>
      <c r="G156" s="18"/>
      <c r="H156" s="18">
        <v>98</v>
      </c>
      <c r="I156" s="18">
        <v>697</v>
      </c>
      <c r="J156" s="18" t="s">
        <v>982</v>
      </c>
      <c r="K156" s="18" t="s">
        <v>143</v>
      </c>
      <c r="L156" s="18">
        <v>0.94089999999999996</v>
      </c>
      <c r="M156" s="18" t="s">
        <v>135</v>
      </c>
      <c r="N156" s="18">
        <v>0</v>
      </c>
      <c r="O156" s="18">
        <v>5</v>
      </c>
      <c r="P156" s="18">
        <v>425.95102000000003</v>
      </c>
      <c r="Q156" s="18">
        <v>1</v>
      </c>
      <c r="R156" s="18">
        <v>4.6719999999999997</v>
      </c>
      <c r="S156" s="18"/>
      <c r="T156" s="18" t="s">
        <v>7</v>
      </c>
      <c r="U156" s="18" t="s">
        <v>615</v>
      </c>
      <c r="V156" s="18" t="s">
        <v>616</v>
      </c>
      <c r="W156" s="18" t="s">
        <v>582</v>
      </c>
    </row>
    <row r="157" spans="1:23">
      <c r="A157" s="18">
        <v>156</v>
      </c>
      <c r="B157" s="18" t="s">
        <v>983</v>
      </c>
      <c r="C157" s="18" t="s">
        <v>984</v>
      </c>
      <c r="D157" s="19" t="s">
        <v>984</v>
      </c>
      <c r="E157" s="18" t="s">
        <v>985</v>
      </c>
      <c r="F157" s="18" t="s">
        <v>986</v>
      </c>
      <c r="G157" s="18"/>
      <c r="H157" s="18">
        <v>98</v>
      </c>
      <c r="I157" s="18">
        <v>1430</v>
      </c>
      <c r="J157" s="18" t="s">
        <v>987</v>
      </c>
      <c r="K157" s="18" t="s">
        <v>143</v>
      </c>
      <c r="L157" s="18">
        <v>4.0426000000000002</v>
      </c>
      <c r="M157" s="18" t="s">
        <v>135</v>
      </c>
      <c r="N157" s="18">
        <v>0</v>
      </c>
      <c r="O157" s="18">
        <v>7</v>
      </c>
      <c r="P157" s="18">
        <v>458.61675000000002</v>
      </c>
      <c r="Q157" s="18">
        <v>1</v>
      </c>
      <c r="R157" s="18">
        <v>4.5789999999999997</v>
      </c>
      <c r="S157" s="18"/>
      <c r="T157" s="18" t="s">
        <v>7</v>
      </c>
      <c r="U157" s="18" t="s">
        <v>615</v>
      </c>
      <c r="V157" s="18" t="s">
        <v>616</v>
      </c>
      <c r="W157" s="18" t="s">
        <v>587</v>
      </c>
    </row>
    <row r="158" spans="1:23">
      <c r="A158" s="18">
        <v>157</v>
      </c>
      <c r="B158" s="18" t="s">
        <v>988</v>
      </c>
      <c r="C158" s="18" t="s">
        <v>989</v>
      </c>
      <c r="D158" s="19" t="s">
        <v>989</v>
      </c>
      <c r="E158" s="18" t="s">
        <v>990</v>
      </c>
      <c r="F158" s="18" t="s">
        <v>991</v>
      </c>
      <c r="G158" s="18"/>
      <c r="H158" s="18">
        <v>97</v>
      </c>
      <c r="I158" s="18">
        <v>718.5</v>
      </c>
      <c r="J158" s="18" t="s">
        <v>992</v>
      </c>
      <c r="K158" s="18" t="s">
        <v>765</v>
      </c>
      <c r="L158" s="18" t="s">
        <v>993</v>
      </c>
      <c r="M158" s="18" t="s">
        <v>135</v>
      </c>
      <c r="N158" s="18">
        <v>0</v>
      </c>
      <c r="O158" s="18">
        <v>5</v>
      </c>
      <c r="P158" s="18">
        <v>421.36334000000011</v>
      </c>
      <c r="Q158" s="18">
        <v>2</v>
      </c>
      <c r="R158" s="18">
        <v>4.3970000000000002</v>
      </c>
      <c r="S158" s="18"/>
      <c r="T158" s="18" t="s">
        <v>7</v>
      </c>
      <c r="U158" s="18" t="s">
        <v>615</v>
      </c>
      <c r="V158" s="18" t="s">
        <v>616</v>
      </c>
      <c r="W158" s="18" t="s">
        <v>594</v>
      </c>
    </row>
    <row r="159" spans="1:23">
      <c r="A159" s="18">
        <v>158</v>
      </c>
      <c r="B159" s="18" t="s">
        <v>994</v>
      </c>
      <c r="C159" s="18" t="s">
        <v>995</v>
      </c>
      <c r="D159" s="19" t="s">
        <v>995</v>
      </c>
      <c r="E159" s="18" t="s">
        <v>996</v>
      </c>
      <c r="F159" s="18" t="s">
        <v>997</v>
      </c>
      <c r="G159" s="18"/>
      <c r="H159" s="18">
        <v>91</v>
      </c>
      <c r="I159" s="18" t="s">
        <v>630</v>
      </c>
      <c r="J159" s="18" t="s">
        <v>998</v>
      </c>
      <c r="K159" s="18" t="s">
        <v>134</v>
      </c>
      <c r="L159" s="18">
        <v>0.28173511699999998</v>
      </c>
      <c r="M159" s="18" t="s">
        <v>135</v>
      </c>
      <c r="N159" s="18">
        <v>0</v>
      </c>
      <c r="O159" s="18">
        <v>6</v>
      </c>
      <c r="P159" s="18">
        <v>412.48365999999999</v>
      </c>
      <c r="Q159" s="18">
        <v>3</v>
      </c>
      <c r="R159" s="18">
        <v>4.7210000000000001</v>
      </c>
      <c r="S159" s="18"/>
      <c r="T159" s="18" t="s">
        <v>7</v>
      </c>
      <c r="U159" s="18" t="s">
        <v>615</v>
      </c>
      <c r="V159" s="18" t="s">
        <v>616</v>
      </c>
      <c r="W159" s="18" t="s">
        <v>600</v>
      </c>
    </row>
    <row r="160" spans="1:23">
      <c r="A160" s="18">
        <v>159</v>
      </c>
      <c r="B160" s="18" t="s">
        <v>999</v>
      </c>
      <c r="C160" s="18" t="s">
        <v>1000</v>
      </c>
      <c r="D160" s="19" t="s">
        <v>1000</v>
      </c>
      <c r="E160" s="18" t="s">
        <v>1001</v>
      </c>
      <c r="F160" s="18" t="s">
        <v>1002</v>
      </c>
      <c r="G160" s="18"/>
      <c r="H160" s="18">
        <v>95</v>
      </c>
      <c r="I160" s="18" t="s">
        <v>630</v>
      </c>
      <c r="J160" s="18" t="s">
        <v>1003</v>
      </c>
      <c r="K160" s="18" t="s">
        <v>134</v>
      </c>
      <c r="L160" s="18">
        <v>0.80639449799999996</v>
      </c>
      <c r="M160" s="18" t="s">
        <v>135</v>
      </c>
      <c r="N160" s="18">
        <v>0</v>
      </c>
      <c r="O160" s="18">
        <v>7</v>
      </c>
      <c r="P160" s="18">
        <v>339.34528</v>
      </c>
      <c r="Q160" s="18">
        <v>1</v>
      </c>
      <c r="R160" s="18">
        <v>3.3580000000000001</v>
      </c>
      <c r="S160" s="18"/>
      <c r="T160" s="18" t="s">
        <v>7</v>
      </c>
      <c r="U160" s="18" t="s">
        <v>615</v>
      </c>
      <c r="V160" s="18" t="s">
        <v>616</v>
      </c>
      <c r="W160" s="18" t="s">
        <v>101</v>
      </c>
    </row>
    <row r="161" spans="1:23">
      <c r="A161" s="18">
        <v>160</v>
      </c>
      <c r="B161" s="18" t="s">
        <v>1004</v>
      </c>
      <c r="C161" s="18" t="s">
        <v>1005</v>
      </c>
      <c r="D161" s="19" t="s">
        <v>1005</v>
      </c>
      <c r="E161" s="18" t="s">
        <v>1006</v>
      </c>
      <c r="F161" s="18" t="s">
        <v>1007</v>
      </c>
      <c r="G161" s="18"/>
      <c r="H161" s="18">
        <v>98</v>
      </c>
      <c r="I161" s="18">
        <v>548</v>
      </c>
      <c r="J161" s="18" t="s">
        <v>1008</v>
      </c>
      <c r="K161" s="18" t="s">
        <v>134</v>
      </c>
      <c r="L161" s="18">
        <v>0.67932724300000003</v>
      </c>
      <c r="M161" s="18" t="s">
        <v>135</v>
      </c>
      <c r="N161" s="18">
        <v>0</v>
      </c>
      <c r="O161" s="18">
        <v>3</v>
      </c>
      <c r="P161" s="18">
        <v>354.46098000000001</v>
      </c>
      <c r="Q161" s="18">
        <v>1</v>
      </c>
      <c r="R161" s="18">
        <v>4.1360000000000001</v>
      </c>
      <c r="S161" s="18"/>
      <c r="T161" s="18" t="s">
        <v>7</v>
      </c>
      <c r="U161" s="18" t="s">
        <v>615</v>
      </c>
      <c r="V161" s="18" t="s">
        <v>616</v>
      </c>
      <c r="W161" s="18" t="s">
        <v>102</v>
      </c>
    </row>
    <row r="162" spans="1:23">
      <c r="A162" s="18">
        <v>161</v>
      </c>
      <c r="B162" s="18" t="s">
        <v>1009</v>
      </c>
      <c r="C162" s="18" t="s">
        <v>1010</v>
      </c>
      <c r="D162" s="19" t="s">
        <v>1010</v>
      </c>
      <c r="E162" s="18" t="s">
        <v>1011</v>
      </c>
      <c r="F162" s="18" t="s">
        <v>1012</v>
      </c>
      <c r="G162" s="18"/>
      <c r="H162" s="18">
        <v>85</v>
      </c>
      <c r="I162" s="18">
        <v>1290</v>
      </c>
      <c r="J162" s="18" t="s">
        <v>1013</v>
      </c>
      <c r="K162" s="18" t="s">
        <v>158</v>
      </c>
      <c r="L162" s="18">
        <v>0.70699999999999996</v>
      </c>
      <c r="M162" s="18" t="s">
        <v>135</v>
      </c>
      <c r="N162" s="18">
        <v>0</v>
      </c>
      <c r="O162" s="18">
        <v>2</v>
      </c>
      <c r="P162" s="18">
        <v>199.24842000000001</v>
      </c>
      <c r="Q162" s="18">
        <v>1</v>
      </c>
      <c r="R162" s="18">
        <v>3.0640000000000001</v>
      </c>
      <c r="S162" s="18"/>
      <c r="T162" s="18" t="s">
        <v>1014</v>
      </c>
      <c r="U162" s="18" t="s">
        <v>1015</v>
      </c>
      <c r="V162" s="18" t="s">
        <v>1016</v>
      </c>
      <c r="W162" s="18" t="s">
        <v>138</v>
      </c>
    </row>
    <row r="163" spans="1:23">
      <c r="A163" s="18">
        <v>162</v>
      </c>
      <c r="B163" s="18" t="s">
        <v>1017</v>
      </c>
      <c r="C163" s="18" t="s">
        <v>1018</v>
      </c>
      <c r="D163" s="19" t="s">
        <v>1018</v>
      </c>
      <c r="E163" s="18" t="s">
        <v>1019</v>
      </c>
      <c r="F163" s="18" t="s">
        <v>1020</v>
      </c>
      <c r="G163" s="18">
        <v>42</v>
      </c>
      <c r="H163" s="18"/>
      <c r="I163" s="18">
        <v>4000</v>
      </c>
      <c r="J163" s="18" t="s">
        <v>1021</v>
      </c>
      <c r="K163" s="18" t="s">
        <v>158</v>
      </c>
      <c r="L163" s="18">
        <v>1.181</v>
      </c>
      <c r="M163" s="18" t="s">
        <v>135</v>
      </c>
      <c r="N163" s="18">
        <v>0</v>
      </c>
      <c r="O163" s="18">
        <v>5</v>
      </c>
      <c r="P163" s="18">
        <v>331.41424000000001</v>
      </c>
      <c r="Q163" s="18">
        <v>0</v>
      </c>
      <c r="R163" s="18">
        <v>3.93</v>
      </c>
      <c r="S163" s="18"/>
      <c r="T163" s="18" t="s">
        <v>1014</v>
      </c>
      <c r="U163" s="18" t="s">
        <v>1015</v>
      </c>
      <c r="V163" s="18" t="s">
        <v>1016</v>
      </c>
      <c r="W163" s="18" t="s">
        <v>145</v>
      </c>
    </row>
    <row r="164" spans="1:23">
      <c r="A164" s="18">
        <v>163</v>
      </c>
      <c r="B164" s="18" t="s">
        <v>1022</v>
      </c>
      <c r="C164" s="18" t="s">
        <v>1023</v>
      </c>
      <c r="D164" s="19" t="s">
        <v>1023</v>
      </c>
      <c r="E164" s="18" t="s">
        <v>1024</v>
      </c>
      <c r="F164" s="18" t="s">
        <v>1025</v>
      </c>
      <c r="G164" s="18"/>
      <c r="H164" s="18"/>
      <c r="I164" s="18">
        <v>929</v>
      </c>
      <c r="J164" s="18" t="s">
        <v>150</v>
      </c>
      <c r="K164" s="18" t="s">
        <v>151</v>
      </c>
      <c r="L164" s="18" t="s">
        <v>150</v>
      </c>
      <c r="M164" s="18" t="s">
        <v>135</v>
      </c>
      <c r="N164" s="18">
        <v>0</v>
      </c>
      <c r="O164" s="18">
        <v>10</v>
      </c>
      <c r="P164" s="18">
        <v>465.46345000000002</v>
      </c>
      <c r="Q164" s="18">
        <v>2</v>
      </c>
      <c r="R164" s="18">
        <v>4.3390000000000004</v>
      </c>
      <c r="S164" s="18"/>
      <c r="T164" s="18" t="s">
        <v>1014</v>
      </c>
      <c r="U164" s="18" t="s">
        <v>1015</v>
      </c>
      <c r="V164" s="18" t="s">
        <v>1016</v>
      </c>
      <c r="W164" s="18" t="s">
        <v>152</v>
      </c>
    </row>
    <row r="165" spans="1:23">
      <c r="A165" s="18">
        <v>164</v>
      </c>
      <c r="B165" s="21" t="s">
        <v>1026</v>
      </c>
      <c r="C165" s="18" t="s">
        <v>1027</v>
      </c>
      <c r="D165" s="19" t="s">
        <v>1027</v>
      </c>
      <c r="E165" s="18" t="s">
        <v>1028</v>
      </c>
      <c r="F165" s="18" t="s">
        <v>1029</v>
      </c>
      <c r="G165" s="18"/>
      <c r="H165" s="18"/>
      <c r="I165" s="18">
        <v>707</v>
      </c>
      <c r="J165" s="18" t="s">
        <v>1030</v>
      </c>
      <c r="K165" s="18" t="s">
        <v>158</v>
      </c>
      <c r="L165" s="18">
        <v>0.28799999999999998</v>
      </c>
      <c r="M165" s="18" t="s">
        <v>135</v>
      </c>
      <c r="N165" s="18">
        <v>0</v>
      </c>
      <c r="O165" s="18">
        <v>5</v>
      </c>
      <c r="P165" s="18">
        <v>362.26749999999998</v>
      </c>
      <c r="Q165" s="18">
        <v>2</v>
      </c>
      <c r="R165" s="18">
        <v>3.9049999999999998</v>
      </c>
      <c r="S165" s="18"/>
      <c r="T165" s="18" t="s">
        <v>1014</v>
      </c>
      <c r="U165" s="18" t="s">
        <v>1015</v>
      </c>
      <c r="V165" s="18" t="s">
        <v>1016</v>
      </c>
      <c r="W165" s="18" t="s">
        <v>159</v>
      </c>
    </row>
    <row r="166" spans="1:23">
      <c r="A166" s="18">
        <v>165</v>
      </c>
      <c r="B166" s="18" t="s">
        <v>1031</v>
      </c>
      <c r="C166" s="18" t="s">
        <v>1032</v>
      </c>
      <c r="D166" s="19" t="s">
        <v>1032</v>
      </c>
      <c r="E166" s="18" t="s">
        <v>1033</v>
      </c>
      <c r="F166" s="18" t="s">
        <v>1034</v>
      </c>
      <c r="G166" s="18"/>
      <c r="H166" s="18">
        <v>96</v>
      </c>
      <c r="I166" s="18">
        <v>735</v>
      </c>
      <c r="J166" s="18" t="s">
        <v>1035</v>
      </c>
      <c r="K166" s="18" t="s">
        <v>134</v>
      </c>
      <c r="L166" s="18">
        <v>0.54945432500000002</v>
      </c>
      <c r="M166" s="18" t="s">
        <v>135</v>
      </c>
      <c r="N166" s="18">
        <v>0</v>
      </c>
      <c r="O166" s="18">
        <v>4</v>
      </c>
      <c r="P166" s="18">
        <v>383.66743000000002</v>
      </c>
      <c r="Q166" s="18">
        <v>1</v>
      </c>
      <c r="R166" s="18">
        <v>4.3209999999999997</v>
      </c>
      <c r="S166" s="18"/>
      <c r="T166" s="18" t="s">
        <v>1014</v>
      </c>
      <c r="U166" s="18" t="s">
        <v>1015</v>
      </c>
      <c r="V166" s="18" t="s">
        <v>1016</v>
      </c>
      <c r="W166" s="18" t="s">
        <v>165</v>
      </c>
    </row>
    <row r="167" spans="1:23">
      <c r="A167" s="18">
        <v>166</v>
      </c>
      <c r="B167" s="18" t="s">
        <v>1036</v>
      </c>
      <c r="C167" s="18" t="s">
        <v>1037</v>
      </c>
      <c r="D167" s="19" t="s">
        <v>1037</v>
      </c>
      <c r="E167" s="18" t="s">
        <v>1038</v>
      </c>
      <c r="F167" s="18" t="s">
        <v>1039</v>
      </c>
      <c r="G167" s="18"/>
      <c r="H167" s="18">
        <v>59</v>
      </c>
      <c r="I167" s="18">
        <v>1075</v>
      </c>
      <c r="J167" s="18" t="s">
        <v>1040</v>
      </c>
      <c r="K167" s="18" t="s">
        <v>134</v>
      </c>
      <c r="L167" s="18">
        <v>0.76938143400000003</v>
      </c>
      <c r="M167" s="18" t="s">
        <v>135</v>
      </c>
      <c r="N167" s="18">
        <v>0</v>
      </c>
      <c r="O167" s="18">
        <v>4</v>
      </c>
      <c r="P167" s="18">
        <v>377.50252</v>
      </c>
      <c r="Q167" s="18">
        <v>1</v>
      </c>
      <c r="R167" s="18">
        <v>4.2709999999999999</v>
      </c>
      <c r="S167" s="18"/>
      <c r="T167" s="18" t="s">
        <v>1014</v>
      </c>
      <c r="U167" s="18" t="s">
        <v>1015</v>
      </c>
      <c r="V167" s="18" t="s">
        <v>1016</v>
      </c>
      <c r="W167" s="18" t="s">
        <v>170</v>
      </c>
    </row>
    <row r="168" spans="1:23">
      <c r="A168" s="18">
        <v>167</v>
      </c>
      <c r="B168" s="18" t="s">
        <v>1041</v>
      </c>
      <c r="C168" s="18" t="s">
        <v>1042</v>
      </c>
      <c r="D168" s="19" t="s">
        <v>1042</v>
      </c>
      <c r="E168" s="18" t="s">
        <v>1043</v>
      </c>
      <c r="F168" s="18" t="s">
        <v>1044</v>
      </c>
      <c r="G168" s="18"/>
      <c r="H168" s="18">
        <v>95</v>
      </c>
      <c r="I168" s="18">
        <v>755.5</v>
      </c>
      <c r="J168" s="18" t="s">
        <v>1045</v>
      </c>
      <c r="K168" s="18" t="s">
        <v>143</v>
      </c>
      <c r="L168" s="18">
        <v>1.3210999999999999</v>
      </c>
      <c r="M168" s="18" t="s">
        <v>135</v>
      </c>
      <c r="N168" s="18">
        <v>0</v>
      </c>
      <c r="O168" s="18">
        <v>2</v>
      </c>
      <c r="P168" s="18">
        <v>286.19686999999999</v>
      </c>
      <c r="Q168" s="18">
        <v>0</v>
      </c>
      <c r="R168" s="18">
        <v>4.1280000000000001</v>
      </c>
      <c r="S168" s="18"/>
      <c r="T168" s="18" t="s">
        <v>1014</v>
      </c>
      <c r="U168" s="18" t="s">
        <v>1015</v>
      </c>
      <c r="V168" s="18" t="s">
        <v>1016</v>
      </c>
      <c r="W168" s="18" t="s">
        <v>176</v>
      </c>
    </row>
    <row r="169" spans="1:23">
      <c r="A169" s="18">
        <v>168</v>
      </c>
      <c r="B169" s="18" t="s">
        <v>1046</v>
      </c>
      <c r="C169" s="18" t="s">
        <v>1047</v>
      </c>
      <c r="D169" s="19" t="s">
        <v>1047</v>
      </c>
      <c r="E169" s="18" t="s">
        <v>1048</v>
      </c>
      <c r="F169" s="18" t="s">
        <v>1049</v>
      </c>
      <c r="G169" s="18"/>
      <c r="H169" s="18">
        <v>97</v>
      </c>
      <c r="I169" s="18">
        <v>611</v>
      </c>
      <c r="J169" s="18" t="s">
        <v>1050</v>
      </c>
      <c r="K169" s="18" t="s">
        <v>259</v>
      </c>
      <c r="L169" s="18" t="s">
        <v>1051</v>
      </c>
      <c r="M169" s="18" t="s">
        <v>135</v>
      </c>
      <c r="N169" s="18">
        <v>0</v>
      </c>
      <c r="O169" s="18">
        <v>3</v>
      </c>
      <c r="P169" s="18">
        <v>358.47604000000001</v>
      </c>
      <c r="Q169" s="18">
        <v>1</v>
      </c>
      <c r="R169" s="18">
        <v>4.8140000000000001</v>
      </c>
      <c r="S169" s="18"/>
      <c r="T169" s="18" t="s">
        <v>1014</v>
      </c>
      <c r="U169" s="18" t="s">
        <v>1015</v>
      </c>
      <c r="V169" s="18" t="s">
        <v>1016</v>
      </c>
      <c r="W169" s="18" t="s">
        <v>182</v>
      </c>
    </row>
    <row r="170" spans="1:23">
      <c r="A170" s="18">
        <v>169</v>
      </c>
      <c r="B170" s="18" t="s">
        <v>1052</v>
      </c>
      <c r="C170" s="18" t="s">
        <v>1053</v>
      </c>
      <c r="D170" s="19" t="s">
        <v>1053</v>
      </c>
      <c r="E170" s="18" t="s">
        <v>1054</v>
      </c>
      <c r="F170" s="18" t="s">
        <v>1055</v>
      </c>
      <c r="G170" s="18"/>
      <c r="H170" s="18">
        <v>92</v>
      </c>
      <c r="I170" s="18">
        <v>1089.5</v>
      </c>
      <c r="J170" s="18" t="s">
        <v>1056</v>
      </c>
      <c r="K170" s="18" t="s">
        <v>134</v>
      </c>
      <c r="L170" s="18">
        <v>0.505882901</v>
      </c>
      <c r="M170" s="18" t="s">
        <v>135</v>
      </c>
      <c r="N170" s="18">
        <v>0</v>
      </c>
      <c r="O170" s="18">
        <v>6</v>
      </c>
      <c r="P170" s="18">
        <v>373.40456</v>
      </c>
      <c r="Q170" s="18">
        <v>2</v>
      </c>
      <c r="R170" s="18">
        <v>4.0220000000000002</v>
      </c>
      <c r="S170" s="18"/>
      <c r="T170" s="18" t="s">
        <v>1014</v>
      </c>
      <c r="U170" s="18" t="s">
        <v>1015</v>
      </c>
      <c r="V170" s="18" t="s">
        <v>1016</v>
      </c>
      <c r="W170" s="18" t="s">
        <v>17</v>
      </c>
    </row>
    <row r="171" spans="1:23">
      <c r="A171" s="18">
        <v>170</v>
      </c>
      <c r="B171" s="18" t="s">
        <v>1057</v>
      </c>
      <c r="C171" s="18" t="s">
        <v>1058</v>
      </c>
      <c r="D171" s="19" t="s">
        <v>1058</v>
      </c>
      <c r="E171" s="18" t="s">
        <v>1059</v>
      </c>
      <c r="F171" s="18" t="s">
        <v>1060</v>
      </c>
      <c r="G171" s="18"/>
      <c r="H171" s="18">
        <v>99</v>
      </c>
      <c r="I171" s="18">
        <v>927</v>
      </c>
      <c r="J171" s="18" t="s">
        <v>1061</v>
      </c>
      <c r="K171" s="18" t="s">
        <v>259</v>
      </c>
      <c r="L171" s="18" t="s">
        <v>1062</v>
      </c>
      <c r="M171" s="18" t="s">
        <v>135</v>
      </c>
      <c r="N171" s="18">
        <v>0</v>
      </c>
      <c r="O171" s="18">
        <v>6</v>
      </c>
      <c r="P171" s="18">
        <v>323.34586999999999</v>
      </c>
      <c r="Q171" s="18">
        <v>2</v>
      </c>
      <c r="R171" s="18">
        <v>2.56</v>
      </c>
      <c r="S171" s="18"/>
      <c r="T171" s="18" t="s">
        <v>1014</v>
      </c>
      <c r="U171" s="18" t="s">
        <v>1015</v>
      </c>
      <c r="V171" s="18" t="s">
        <v>1016</v>
      </c>
      <c r="W171" s="18" t="s">
        <v>18</v>
      </c>
    </row>
    <row r="172" spans="1:23">
      <c r="A172" s="18">
        <v>171</v>
      </c>
      <c r="B172" s="18" t="s">
        <v>1063</v>
      </c>
      <c r="C172" s="18" t="s">
        <v>1064</v>
      </c>
      <c r="D172" s="19" t="s">
        <v>1064</v>
      </c>
      <c r="E172" s="18" t="s">
        <v>1065</v>
      </c>
      <c r="F172" s="18" t="s">
        <v>1066</v>
      </c>
      <c r="G172" s="18"/>
      <c r="H172" s="18">
        <v>88</v>
      </c>
      <c r="I172" s="18">
        <v>1140</v>
      </c>
      <c r="J172" s="18" t="s">
        <v>1067</v>
      </c>
      <c r="K172" s="18" t="s">
        <v>158</v>
      </c>
      <c r="L172" s="18">
        <v>0.67700000000000005</v>
      </c>
      <c r="M172" s="18" t="s">
        <v>135</v>
      </c>
      <c r="N172" s="18">
        <v>0</v>
      </c>
      <c r="O172" s="18">
        <v>6</v>
      </c>
      <c r="P172" s="18">
        <v>274.31832000000003</v>
      </c>
      <c r="Q172" s="18">
        <v>1</v>
      </c>
      <c r="R172" s="18">
        <v>3.5819999999999999</v>
      </c>
      <c r="S172" s="18"/>
      <c r="T172" s="18" t="s">
        <v>1014</v>
      </c>
      <c r="U172" s="18" t="s">
        <v>1015</v>
      </c>
      <c r="V172" s="18" t="s">
        <v>1016</v>
      </c>
      <c r="W172" s="18" t="s">
        <v>198</v>
      </c>
    </row>
    <row r="173" spans="1:23">
      <c r="A173" s="18">
        <v>172</v>
      </c>
      <c r="B173" s="18" t="s">
        <v>1068</v>
      </c>
      <c r="C173" s="18">
        <v>6965313</v>
      </c>
      <c r="D173" s="19" t="s">
        <v>1069</v>
      </c>
      <c r="E173" s="18" t="s">
        <v>1070</v>
      </c>
      <c r="F173" s="18" t="s">
        <v>1071</v>
      </c>
      <c r="G173" s="18"/>
      <c r="H173" s="18"/>
      <c r="I173" s="18">
        <v>1010</v>
      </c>
      <c r="J173" s="18" t="s">
        <v>1072</v>
      </c>
      <c r="K173" s="18" t="s">
        <v>134</v>
      </c>
      <c r="L173" s="18">
        <v>5.1963351999999997E-2</v>
      </c>
      <c r="M173" s="18" t="s">
        <v>135</v>
      </c>
      <c r="N173" s="18">
        <v>0</v>
      </c>
      <c r="O173" s="18">
        <v>4</v>
      </c>
      <c r="P173" s="18">
        <v>367.26960000000003</v>
      </c>
      <c r="Q173" s="18">
        <v>2</v>
      </c>
      <c r="R173" s="18">
        <v>3.819</v>
      </c>
      <c r="S173" s="18"/>
      <c r="T173" s="18" t="s">
        <v>1014</v>
      </c>
      <c r="U173" s="18" t="s">
        <v>1015</v>
      </c>
      <c r="V173" s="18" t="s">
        <v>1016</v>
      </c>
      <c r="W173" s="18" t="s">
        <v>203</v>
      </c>
    </row>
    <row r="174" spans="1:23">
      <c r="A174" s="18">
        <v>173</v>
      </c>
      <c r="B174" s="18" t="s">
        <v>1073</v>
      </c>
      <c r="C174" s="18" t="s">
        <v>1074</v>
      </c>
      <c r="D174" s="19" t="s">
        <v>1075</v>
      </c>
      <c r="E174" s="18" t="s">
        <v>1076</v>
      </c>
      <c r="F174" s="18" t="s">
        <v>1077</v>
      </c>
      <c r="G174" s="18"/>
      <c r="H174" s="18"/>
      <c r="I174" s="18">
        <v>959</v>
      </c>
      <c r="J174" s="18" t="s">
        <v>150</v>
      </c>
      <c r="K174" s="18" t="s">
        <v>151</v>
      </c>
      <c r="L174" s="18" t="s">
        <v>150</v>
      </c>
      <c r="M174" s="18" t="s">
        <v>135</v>
      </c>
      <c r="N174" s="18">
        <v>0</v>
      </c>
      <c r="O174" s="18">
        <v>7</v>
      </c>
      <c r="P174" s="18">
        <v>472.43970000000002</v>
      </c>
      <c r="Q174" s="18">
        <v>1</v>
      </c>
      <c r="R174" s="18">
        <v>4.9020000000000001</v>
      </c>
      <c r="S174" s="18"/>
      <c r="T174" s="18" t="s">
        <v>1014</v>
      </c>
      <c r="U174" s="18" t="s">
        <v>1015</v>
      </c>
      <c r="V174" s="18" t="s">
        <v>1016</v>
      </c>
      <c r="W174" s="18" t="s">
        <v>209</v>
      </c>
    </row>
    <row r="175" spans="1:23">
      <c r="A175" s="18">
        <v>174</v>
      </c>
      <c r="B175" s="18" t="s">
        <v>1078</v>
      </c>
      <c r="C175" s="18" t="s">
        <v>1079</v>
      </c>
      <c r="D175" s="19" t="s">
        <v>1079</v>
      </c>
      <c r="E175" s="18" t="s">
        <v>1080</v>
      </c>
      <c r="F175" s="18" t="s">
        <v>1081</v>
      </c>
      <c r="G175" s="18"/>
      <c r="H175" s="18"/>
      <c r="I175" s="18">
        <v>700</v>
      </c>
      <c r="J175" s="18" t="s">
        <v>1082</v>
      </c>
      <c r="K175" s="18" t="s">
        <v>158</v>
      </c>
      <c r="L175" s="18">
        <v>0.1089</v>
      </c>
      <c r="M175" s="18" t="s">
        <v>135</v>
      </c>
      <c r="N175" s="18">
        <v>0</v>
      </c>
      <c r="O175" s="18">
        <v>6</v>
      </c>
      <c r="P175" s="18">
        <v>345.82659999999998</v>
      </c>
      <c r="Q175" s="18">
        <v>2</v>
      </c>
      <c r="R175" s="18">
        <v>2.4009999999999998</v>
      </c>
      <c r="S175" s="18"/>
      <c r="T175" s="18" t="s">
        <v>1014</v>
      </c>
      <c r="U175" s="18" t="s">
        <v>1015</v>
      </c>
      <c r="V175" s="18" t="s">
        <v>1016</v>
      </c>
      <c r="W175" s="18" t="s">
        <v>215</v>
      </c>
    </row>
    <row r="176" spans="1:23">
      <c r="A176" s="18">
        <v>175</v>
      </c>
      <c r="B176" s="18" t="s">
        <v>1083</v>
      </c>
      <c r="C176" s="18" t="s">
        <v>1084</v>
      </c>
      <c r="D176" s="19" t="s">
        <v>1084</v>
      </c>
      <c r="E176" s="18" t="s">
        <v>1085</v>
      </c>
      <c r="F176" s="18" t="s">
        <v>1086</v>
      </c>
      <c r="G176" s="18"/>
      <c r="H176" s="18" t="s">
        <v>630</v>
      </c>
      <c r="I176" s="18" t="s">
        <v>630</v>
      </c>
      <c r="J176" s="18" t="s">
        <v>1087</v>
      </c>
      <c r="K176" s="18" t="s">
        <v>134</v>
      </c>
      <c r="L176" s="18">
        <v>1.0070422649999999</v>
      </c>
      <c r="M176" s="18" t="s">
        <v>135</v>
      </c>
      <c r="N176" s="18">
        <v>0</v>
      </c>
      <c r="O176" s="18">
        <v>5</v>
      </c>
      <c r="P176" s="18">
        <v>357.40516000000002</v>
      </c>
      <c r="Q176" s="18">
        <v>2</v>
      </c>
      <c r="R176" s="18">
        <v>4.3869999999999996</v>
      </c>
      <c r="S176" s="18" t="s">
        <v>1088</v>
      </c>
      <c r="T176" s="18" t="s">
        <v>1014</v>
      </c>
      <c r="U176" s="18" t="s">
        <v>1015</v>
      </c>
      <c r="V176" s="18" t="s">
        <v>1016</v>
      </c>
      <c r="W176" s="18" t="s">
        <v>221</v>
      </c>
    </row>
    <row r="177" spans="1:23">
      <c r="A177" s="18">
        <v>176</v>
      </c>
      <c r="B177" s="18" t="s">
        <v>1089</v>
      </c>
      <c r="C177" s="18" t="s">
        <v>1090</v>
      </c>
      <c r="D177" s="19" t="s">
        <v>1090</v>
      </c>
      <c r="E177" s="18" t="s">
        <v>1091</v>
      </c>
      <c r="F177" s="18" t="s">
        <v>1092</v>
      </c>
      <c r="G177" s="18"/>
      <c r="H177" s="18">
        <v>97</v>
      </c>
      <c r="I177" s="18">
        <v>660</v>
      </c>
      <c r="J177" s="18" t="s">
        <v>1093</v>
      </c>
      <c r="K177" s="18" t="s">
        <v>143</v>
      </c>
      <c r="L177" s="18">
        <v>1.0825</v>
      </c>
      <c r="M177" s="18" t="s">
        <v>135</v>
      </c>
      <c r="N177" s="18">
        <v>0</v>
      </c>
      <c r="O177" s="18">
        <v>3</v>
      </c>
      <c r="P177" s="18">
        <v>308.41735</v>
      </c>
      <c r="Q177" s="18">
        <v>2</v>
      </c>
      <c r="R177" s="18">
        <v>4.0229999999999997</v>
      </c>
      <c r="S177" s="18"/>
      <c r="T177" s="18" t="s">
        <v>1014</v>
      </c>
      <c r="U177" s="18" t="s">
        <v>1015</v>
      </c>
      <c r="V177" s="18" t="s">
        <v>1016</v>
      </c>
      <c r="W177" s="18" t="s">
        <v>226</v>
      </c>
    </row>
    <row r="178" spans="1:23">
      <c r="A178" s="18">
        <v>177</v>
      </c>
      <c r="B178" s="18" t="s">
        <v>1094</v>
      </c>
      <c r="C178" s="18" t="s">
        <v>1095</v>
      </c>
      <c r="D178" s="19" t="s">
        <v>1095</v>
      </c>
      <c r="E178" s="18" t="s">
        <v>1096</v>
      </c>
      <c r="F178" s="18" t="s">
        <v>1097</v>
      </c>
      <c r="G178" s="18"/>
      <c r="H178" s="18">
        <v>92</v>
      </c>
      <c r="I178" s="18">
        <v>1020</v>
      </c>
      <c r="J178" s="18" t="s">
        <v>1098</v>
      </c>
      <c r="K178" s="18" t="s">
        <v>134</v>
      </c>
      <c r="L178" s="18">
        <v>0.92028982999999998</v>
      </c>
      <c r="M178" s="18" t="s">
        <v>135</v>
      </c>
      <c r="N178" s="18">
        <v>0</v>
      </c>
      <c r="O178" s="18">
        <v>5</v>
      </c>
      <c r="P178" s="18">
        <v>456.96660000000003</v>
      </c>
      <c r="Q178" s="18">
        <v>1</v>
      </c>
      <c r="R178" s="18">
        <v>4.3789999999999996</v>
      </c>
      <c r="S178" s="18"/>
      <c r="T178" s="18" t="s">
        <v>1014</v>
      </c>
      <c r="U178" s="18" t="s">
        <v>1015</v>
      </c>
      <c r="V178" s="18" t="s">
        <v>1016</v>
      </c>
      <c r="W178" s="18" t="s">
        <v>232</v>
      </c>
    </row>
    <row r="179" spans="1:23">
      <c r="A179" s="18">
        <v>178</v>
      </c>
      <c r="B179" s="18" t="s">
        <v>1099</v>
      </c>
      <c r="C179" s="18" t="s">
        <v>1100</v>
      </c>
      <c r="D179" s="19" t="s">
        <v>1100</v>
      </c>
      <c r="E179" s="18" t="s">
        <v>1101</v>
      </c>
      <c r="F179" s="18" t="s">
        <v>1102</v>
      </c>
      <c r="G179" s="18"/>
      <c r="H179" s="18">
        <v>96</v>
      </c>
      <c r="I179" s="18">
        <v>800.5</v>
      </c>
      <c r="J179" s="18" t="s">
        <v>1103</v>
      </c>
      <c r="K179" s="18" t="s">
        <v>134</v>
      </c>
      <c r="L179" s="18">
        <v>1.5051090650000001</v>
      </c>
      <c r="M179" s="18" t="s">
        <v>135</v>
      </c>
      <c r="N179" s="18">
        <v>0</v>
      </c>
      <c r="O179" s="18">
        <v>3</v>
      </c>
      <c r="P179" s="18">
        <v>383.71048999999999</v>
      </c>
      <c r="Q179" s="18">
        <v>2</v>
      </c>
      <c r="R179" s="18">
        <v>3.9249999999999998</v>
      </c>
      <c r="S179" s="18"/>
      <c r="T179" s="18" t="s">
        <v>1014</v>
      </c>
      <c r="U179" s="18" t="s">
        <v>1015</v>
      </c>
      <c r="V179" s="18" t="s">
        <v>1016</v>
      </c>
      <c r="W179" s="18" t="s">
        <v>238</v>
      </c>
    </row>
    <row r="180" spans="1:23">
      <c r="A180" s="18">
        <v>179</v>
      </c>
      <c r="B180" s="18" t="s">
        <v>1104</v>
      </c>
      <c r="C180" s="18" t="s">
        <v>1105</v>
      </c>
      <c r="D180" s="19" t="s">
        <v>1105</v>
      </c>
      <c r="E180" s="18" t="s">
        <v>1106</v>
      </c>
      <c r="F180" s="18" t="s">
        <v>1107</v>
      </c>
      <c r="G180" s="18"/>
      <c r="H180" s="18">
        <v>72</v>
      </c>
      <c r="I180" s="18">
        <v>941</v>
      </c>
      <c r="J180" s="18" t="s">
        <v>1108</v>
      </c>
      <c r="K180" s="18" t="s">
        <v>384</v>
      </c>
      <c r="L180" s="18" t="s">
        <v>1109</v>
      </c>
      <c r="M180" s="18" t="s">
        <v>135</v>
      </c>
      <c r="N180" s="18">
        <v>0</v>
      </c>
      <c r="O180" s="18">
        <v>3</v>
      </c>
      <c r="P180" s="18">
        <v>268.3535</v>
      </c>
      <c r="Q180" s="18">
        <v>0</v>
      </c>
      <c r="R180" s="18">
        <v>4.0880000000000001</v>
      </c>
      <c r="S180" s="18"/>
      <c r="T180" s="18" t="s">
        <v>1014</v>
      </c>
      <c r="U180" s="18" t="s">
        <v>1015</v>
      </c>
      <c r="V180" s="18" t="s">
        <v>1016</v>
      </c>
      <c r="W180" s="18" t="s">
        <v>29</v>
      </c>
    </row>
    <row r="181" spans="1:23">
      <c r="A181" s="18">
        <v>180</v>
      </c>
      <c r="B181" s="18" t="s">
        <v>1110</v>
      </c>
      <c r="C181" s="18" t="s">
        <v>1111</v>
      </c>
      <c r="D181" s="19" t="s">
        <v>1111</v>
      </c>
      <c r="E181" s="18" t="s">
        <v>1112</v>
      </c>
      <c r="F181" s="18" t="s">
        <v>1113</v>
      </c>
      <c r="G181" s="18"/>
      <c r="H181" s="18"/>
      <c r="I181" s="18">
        <v>1240</v>
      </c>
      <c r="J181" s="18" t="s">
        <v>150</v>
      </c>
      <c r="K181" s="18" t="s">
        <v>151</v>
      </c>
      <c r="L181" s="18" t="s">
        <v>150</v>
      </c>
      <c r="M181" s="18" t="s">
        <v>135</v>
      </c>
      <c r="N181" s="18">
        <v>0</v>
      </c>
      <c r="O181" s="18">
        <v>4</v>
      </c>
      <c r="P181" s="18">
        <v>363.87833999999998</v>
      </c>
      <c r="Q181" s="18">
        <v>2</v>
      </c>
      <c r="R181" s="18">
        <v>4.1470000000000002</v>
      </c>
      <c r="S181" s="18"/>
      <c r="T181" s="18" t="s">
        <v>1014</v>
      </c>
      <c r="U181" s="18" t="s">
        <v>1015</v>
      </c>
      <c r="V181" s="18" t="s">
        <v>1016</v>
      </c>
      <c r="W181" s="18" t="s">
        <v>30</v>
      </c>
    </row>
    <row r="182" spans="1:23">
      <c r="A182" s="18">
        <v>181</v>
      </c>
      <c r="B182" s="18" t="s">
        <v>1114</v>
      </c>
      <c r="C182" s="18" t="s">
        <v>1115</v>
      </c>
      <c r="D182" s="19" t="s">
        <v>1115</v>
      </c>
      <c r="E182" s="18" t="s">
        <v>1116</v>
      </c>
      <c r="F182" s="18" t="s">
        <v>1117</v>
      </c>
      <c r="G182" s="18">
        <v>81</v>
      </c>
      <c r="H182" s="18"/>
      <c r="I182" s="18">
        <v>4000</v>
      </c>
      <c r="J182" s="18" t="s">
        <v>1118</v>
      </c>
      <c r="K182" s="18" t="s">
        <v>158</v>
      </c>
      <c r="L182" s="18">
        <v>0.57399999999999995</v>
      </c>
      <c r="M182" s="18" t="s">
        <v>135</v>
      </c>
      <c r="N182" s="18">
        <v>0</v>
      </c>
      <c r="O182" s="18">
        <v>5</v>
      </c>
      <c r="P182" s="18">
        <v>267.32898</v>
      </c>
      <c r="Q182" s="18">
        <v>1</v>
      </c>
      <c r="R182" s="18">
        <v>3.51</v>
      </c>
      <c r="S182" s="18"/>
      <c r="T182" s="18" t="s">
        <v>1014</v>
      </c>
      <c r="U182" s="18" t="s">
        <v>1015</v>
      </c>
      <c r="V182" s="18" t="s">
        <v>1016</v>
      </c>
      <c r="W182" s="18" t="s">
        <v>254</v>
      </c>
    </row>
    <row r="183" spans="1:23">
      <c r="A183" s="18">
        <v>182</v>
      </c>
      <c r="B183" s="18" t="s">
        <v>1119</v>
      </c>
      <c r="C183" s="18" t="s">
        <v>1120</v>
      </c>
      <c r="D183" s="19" t="s">
        <v>1120</v>
      </c>
      <c r="E183" s="18" t="s">
        <v>1121</v>
      </c>
      <c r="F183" s="18" t="s">
        <v>1122</v>
      </c>
      <c r="G183" s="18"/>
      <c r="H183" s="18"/>
      <c r="I183" s="18">
        <v>1150</v>
      </c>
      <c r="J183" s="18" t="s">
        <v>150</v>
      </c>
      <c r="K183" s="18" t="s">
        <v>151</v>
      </c>
      <c r="L183" s="18" t="s">
        <v>150</v>
      </c>
      <c r="M183" s="18" t="s">
        <v>135</v>
      </c>
      <c r="N183" s="18">
        <v>0</v>
      </c>
      <c r="O183" s="18">
        <v>4</v>
      </c>
      <c r="P183" s="18">
        <v>341.40575000000001</v>
      </c>
      <c r="Q183" s="18">
        <v>1</v>
      </c>
      <c r="R183" s="18">
        <v>4.8090000000000002</v>
      </c>
      <c r="S183" s="18"/>
      <c r="T183" s="18" t="s">
        <v>1014</v>
      </c>
      <c r="U183" s="18" t="s">
        <v>1015</v>
      </c>
      <c r="V183" s="18" t="s">
        <v>1016</v>
      </c>
      <c r="W183" s="18" t="s">
        <v>261</v>
      </c>
    </row>
    <row r="184" spans="1:23">
      <c r="A184" s="18">
        <v>183</v>
      </c>
      <c r="B184" s="18" t="s">
        <v>1123</v>
      </c>
      <c r="C184" s="18" t="s">
        <v>1124</v>
      </c>
      <c r="D184" s="19" t="s">
        <v>1124</v>
      </c>
      <c r="E184" s="18" t="s">
        <v>1125</v>
      </c>
      <c r="F184" s="18" t="s">
        <v>1126</v>
      </c>
      <c r="G184" s="18"/>
      <c r="H184" s="18"/>
      <c r="I184" s="18">
        <v>832</v>
      </c>
      <c r="J184" s="18" t="s">
        <v>150</v>
      </c>
      <c r="K184" s="18" t="s">
        <v>151</v>
      </c>
      <c r="L184" s="18" t="s">
        <v>150</v>
      </c>
      <c r="M184" s="18" t="s">
        <v>135</v>
      </c>
      <c r="N184" s="18">
        <v>0</v>
      </c>
      <c r="O184" s="18">
        <v>6</v>
      </c>
      <c r="P184" s="18">
        <v>405.46796000000001</v>
      </c>
      <c r="Q184" s="18">
        <v>2</v>
      </c>
      <c r="R184" s="18">
        <v>4.3090000000000002</v>
      </c>
      <c r="S184" s="18"/>
      <c r="T184" s="18" t="s">
        <v>1014</v>
      </c>
      <c r="U184" s="18" t="s">
        <v>1015</v>
      </c>
      <c r="V184" s="18" t="s">
        <v>1016</v>
      </c>
      <c r="W184" s="18" t="s">
        <v>267</v>
      </c>
    </row>
    <row r="185" spans="1:23">
      <c r="A185" s="18">
        <v>184</v>
      </c>
      <c r="B185" s="18" t="s">
        <v>1127</v>
      </c>
      <c r="C185" s="18" t="s">
        <v>1128</v>
      </c>
      <c r="D185" s="19" t="s">
        <v>1128</v>
      </c>
      <c r="E185" s="18" t="s">
        <v>1129</v>
      </c>
      <c r="F185" s="18" t="s">
        <v>1130</v>
      </c>
      <c r="G185" s="18"/>
      <c r="H185" s="18"/>
      <c r="I185" s="18">
        <v>683</v>
      </c>
      <c r="J185" s="18" t="s">
        <v>1131</v>
      </c>
      <c r="K185" s="18" t="s">
        <v>158</v>
      </c>
      <c r="L185" s="18">
        <v>0.74299999999999999</v>
      </c>
      <c r="M185" s="18" t="s">
        <v>135</v>
      </c>
      <c r="N185" s="18">
        <v>0</v>
      </c>
      <c r="O185" s="18">
        <v>5</v>
      </c>
      <c r="P185" s="18">
        <v>359.46739000000002</v>
      </c>
      <c r="Q185" s="18">
        <v>0</v>
      </c>
      <c r="R185" s="18">
        <v>4.7610000000000001</v>
      </c>
      <c r="S185" s="18"/>
      <c r="T185" s="18" t="s">
        <v>1014</v>
      </c>
      <c r="U185" s="18" t="s">
        <v>1015</v>
      </c>
      <c r="V185" s="18" t="s">
        <v>1016</v>
      </c>
      <c r="W185" s="18" t="s">
        <v>273</v>
      </c>
    </row>
    <row r="186" spans="1:23">
      <c r="A186" s="18">
        <v>185</v>
      </c>
      <c r="B186" s="18" t="s">
        <v>1132</v>
      </c>
      <c r="C186" s="18" t="s">
        <v>1133</v>
      </c>
      <c r="D186" s="19" t="s">
        <v>1133</v>
      </c>
      <c r="E186" s="18" t="s">
        <v>1134</v>
      </c>
      <c r="F186" s="18" t="s">
        <v>1135</v>
      </c>
      <c r="G186" s="18"/>
      <c r="H186" s="18">
        <v>97</v>
      </c>
      <c r="I186" s="18">
        <v>641</v>
      </c>
      <c r="J186" s="18" t="s">
        <v>1136</v>
      </c>
      <c r="K186" s="18" t="s">
        <v>158</v>
      </c>
      <c r="L186" s="18">
        <v>2.1040000000000001</v>
      </c>
      <c r="M186" s="18" t="s">
        <v>135</v>
      </c>
      <c r="N186" s="18">
        <v>0</v>
      </c>
      <c r="O186" s="18">
        <v>5</v>
      </c>
      <c r="P186" s="18">
        <v>415.57209000000012</v>
      </c>
      <c r="Q186" s="18">
        <v>1</v>
      </c>
      <c r="R186" s="18">
        <v>4.4740000000000002</v>
      </c>
      <c r="S186" s="18"/>
      <c r="T186" s="18" t="s">
        <v>1014</v>
      </c>
      <c r="U186" s="18" t="s">
        <v>1015</v>
      </c>
      <c r="V186" s="18" t="s">
        <v>1016</v>
      </c>
      <c r="W186" s="18" t="s">
        <v>280</v>
      </c>
    </row>
    <row r="187" spans="1:23">
      <c r="A187" s="18">
        <v>186</v>
      </c>
      <c r="B187" s="18" t="s">
        <v>1137</v>
      </c>
      <c r="C187" s="18" t="s">
        <v>1138</v>
      </c>
      <c r="D187" s="19" t="s">
        <v>1138</v>
      </c>
      <c r="E187" s="18" t="s">
        <v>1139</v>
      </c>
      <c r="F187" s="18" t="s">
        <v>1140</v>
      </c>
      <c r="G187" s="18"/>
      <c r="H187" s="18">
        <v>96</v>
      </c>
      <c r="I187" s="18">
        <v>871</v>
      </c>
      <c r="J187" s="18" t="s">
        <v>1141</v>
      </c>
      <c r="K187" s="18" t="s">
        <v>134</v>
      </c>
      <c r="L187" s="18">
        <v>0.70445411099999999</v>
      </c>
      <c r="M187" s="18" t="s">
        <v>135</v>
      </c>
      <c r="N187" s="18">
        <v>0</v>
      </c>
      <c r="O187" s="18">
        <v>4</v>
      </c>
      <c r="P187" s="18">
        <v>349.51400999999998</v>
      </c>
      <c r="Q187" s="18">
        <v>1</v>
      </c>
      <c r="R187" s="18">
        <v>4.4640000000000004</v>
      </c>
      <c r="S187" s="18"/>
      <c r="T187" s="18" t="s">
        <v>1014</v>
      </c>
      <c r="U187" s="18" t="s">
        <v>1015</v>
      </c>
      <c r="V187" s="18" t="s">
        <v>1016</v>
      </c>
      <c r="W187" s="18" t="s">
        <v>287</v>
      </c>
    </row>
    <row r="188" spans="1:23">
      <c r="A188" s="18">
        <v>187</v>
      </c>
      <c r="B188" s="18" t="s">
        <v>1142</v>
      </c>
      <c r="C188" s="18" t="s">
        <v>1143</v>
      </c>
      <c r="D188" s="19" t="s">
        <v>1143</v>
      </c>
      <c r="E188" s="18" t="s">
        <v>1144</v>
      </c>
      <c r="F188" s="18" t="s">
        <v>1145</v>
      </c>
      <c r="G188" s="18"/>
      <c r="H188" s="18">
        <v>73</v>
      </c>
      <c r="I188" s="18" t="s">
        <v>630</v>
      </c>
      <c r="J188" s="18" t="s">
        <v>1146</v>
      </c>
      <c r="K188" s="18" t="s">
        <v>158</v>
      </c>
      <c r="L188" s="18">
        <v>3.161</v>
      </c>
      <c r="M188" s="18" t="s">
        <v>135</v>
      </c>
      <c r="N188" s="18">
        <v>0</v>
      </c>
      <c r="O188" s="18">
        <v>5</v>
      </c>
      <c r="P188" s="18">
        <v>274.31502</v>
      </c>
      <c r="Q188" s="18">
        <v>1</v>
      </c>
      <c r="R188" s="18">
        <v>3.0649999999999999</v>
      </c>
      <c r="S188" s="18"/>
      <c r="T188" s="18" t="s">
        <v>1014</v>
      </c>
      <c r="U188" s="18" t="s">
        <v>1015</v>
      </c>
      <c r="V188" s="18" t="s">
        <v>1016</v>
      </c>
      <c r="W188" s="18" t="s">
        <v>293</v>
      </c>
    </row>
    <row r="189" spans="1:23">
      <c r="A189" s="18">
        <v>188</v>
      </c>
      <c r="B189" s="18" t="s">
        <v>1147</v>
      </c>
      <c r="C189" s="18" t="s">
        <v>1148</v>
      </c>
      <c r="D189" s="19" t="s">
        <v>1148</v>
      </c>
      <c r="E189" s="18" t="s">
        <v>1149</v>
      </c>
      <c r="F189" s="18" t="s">
        <v>1150</v>
      </c>
      <c r="G189" s="18"/>
      <c r="H189" s="18">
        <v>77</v>
      </c>
      <c r="I189" s="18" t="s">
        <v>630</v>
      </c>
      <c r="J189" s="18" t="s">
        <v>1151</v>
      </c>
      <c r="K189" s="18" t="s">
        <v>158</v>
      </c>
      <c r="L189" s="18">
        <v>1.927</v>
      </c>
      <c r="M189" s="18" t="s">
        <v>135</v>
      </c>
      <c r="N189" s="18">
        <v>0</v>
      </c>
      <c r="O189" s="18">
        <v>4</v>
      </c>
      <c r="P189" s="18">
        <v>265.3098</v>
      </c>
      <c r="Q189" s="18">
        <v>1</v>
      </c>
      <c r="R189" s="18">
        <v>3.867</v>
      </c>
      <c r="S189" s="18"/>
      <c r="T189" s="18" t="s">
        <v>1014</v>
      </c>
      <c r="U189" s="18" t="s">
        <v>1015</v>
      </c>
      <c r="V189" s="18" t="s">
        <v>1016</v>
      </c>
      <c r="W189" s="18" t="s">
        <v>301</v>
      </c>
    </row>
    <row r="190" spans="1:23">
      <c r="A190" s="18">
        <v>189</v>
      </c>
      <c r="B190" s="18" t="s">
        <v>1152</v>
      </c>
      <c r="C190" s="18" t="s">
        <v>1153</v>
      </c>
      <c r="D190" s="19" t="s">
        <v>1153</v>
      </c>
      <c r="E190" s="18" t="s">
        <v>1154</v>
      </c>
      <c r="F190" s="18" t="s">
        <v>1155</v>
      </c>
      <c r="G190" s="18"/>
      <c r="H190" s="18">
        <v>97</v>
      </c>
      <c r="I190" s="18">
        <v>625</v>
      </c>
      <c r="J190" s="18" t="s">
        <v>1156</v>
      </c>
      <c r="K190" s="18" t="s">
        <v>134</v>
      </c>
      <c r="L190" s="18">
        <v>0.82327340299999996</v>
      </c>
      <c r="M190" s="18" t="s">
        <v>135</v>
      </c>
      <c r="N190" s="18">
        <v>0</v>
      </c>
      <c r="O190" s="18">
        <v>3</v>
      </c>
      <c r="P190" s="18">
        <v>403.35586999999998</v>
      </c>
      <c r="Q190" s="18">
        <v>1</v>
      </c>
      <c r="R190" s="18">
        <v>4.4530000000000003</v>
      </c>
      <c r="S190" s="18"/>
      <c r="T190" s="18" t="s">
        <v>1014</v>
      </c>
      <c r="U190" s="18" t="s">
        <v>1015</v>
      </c>
      <c r="V190" s="18" t="s">
        <v>1016</v>
      </c>
      <c r="W190" s="18" t="s">
        <v>41</v>
      </c>
    </row>
    <row r="191" spans="1:23">
      <c r="A191" s="18">
        <v>190</v>
      </c>
      <c r="B191" s="18" t="s">
        <v>1157</v>
      </c>
      <c r="C191" s="18" t="s">
        <v>1158</v>
      </c>
      <c r="D191" s="19" t="s">
        <v>1158</v>
      </c>
      <c r="E191" s="18" t="s">
        <v>1159</v>
      </c>
      <c r="F191" s="18" t="s">
        <v>1160</v>
      </c>
      <c r="G191" s="18"/>
      <c r="H191" s="18"/>
      <c r="I191" s="18">
        <v>1160</v>
      </c>
      <c r="J191" s="18" t="s">
        <v>150</v>
      </c>
      <c r="K191" s="18" t="s">
        <v>151</v>
      </c>
      <c r="L191" s="18" t="s">
        <v>150</v>
      </c>
      <c r="M191" s="18" t="s">
        <v>135</v>
      </c>
      <c r="N191" s="18">
        <v>0</v>
      </c>
      <c r="O191" s="18">
        <v>3</v>
      </c>
      <c r="P191" s="18">
        <v>348.30777</v>
      </c>
      <c r="Q191" s="18">
        <v>2</v>
      </c>
      <c r="R191" s="18">
        <v>4.6029999999999998</v>
      </c>
      <c r="S191" s="18"/>
      <c r="T191" s="18" t="s">
        <v>1014</v>
      </c>
      <c r="U191" s="18" t="s">
        <v>1015</v>
      </c>
      <c r="V191" s="18" t="s">
        <v>1016</v>
      </c>
      <c r="W191" s="18" t="s">
        <v>42</v>
      </c>
    </row>
    <row r="192" spans="1:23">
      <c r="A192" s="18">
        <v>191</v>
      </c>
      <c r="B192" s="18" t="s">
        <v>1161</v>
      </c>
      <c r="C192" s="18" t="s">
        <v>1162</v>
      </c>
      <c r="D192" s="19" t="s">
        <v>1162</v>
      </c>
      <c r="E192" s="18" t="s">
        <v>1163</v>
      </c>
      <c r="F192" s="18" t="s">
        <v>1164</v>
      </c>
      <c r="G192" s="18"/>
      <c r="H192" s="18"/>
      <c r="I192" s="18">
        <v>1060</v>
      </c>
      <c r="J192" s="18" t="s">
        <v>150</v>
      </c>
      <c r="K192" s="18" t="s">
        <v>151</v>
      </c>
      <c r="L192" s="18" t="s">
        <v>150</v>
      </c>
      <c r="M192" s="18" t="s">
        <v>135</v>
      </c>
      <c r="N192" s="18">
        <v>0</v>
      </c>
      <c r="O192" s="18">
        <v>4</v>
      </c>
      <c r="P192" s="18">
        <v>393.30687999999998</v>
      </c>
      <c r="Q192" s="18">
        <v>2</v>
      </c>
      <c r="R192" s="18">
        <v>4.3079999999999998</v>
      </c>
      <c r="S192" s="18"/>
      <c r="T192" s="18" t="s">
        <v>1014</v>
      </c>
      <c r="U192" s="18" t="s">
        <v>1015</v>
      </c>
      <c r="V192" s="18" t="s">
        <v>1016</v>
      </c>
      <c r="W192" s="18" t="s">
        <v>317</v>
      </c>
    </row>
    <row r="193" spans="1:23">
      <c r="A193" s="18">
        <v>192</v>
      </c>
      <c r="B193" s="18" t="s">
        <v>1165</v>
      </c>
      <c r="C193" s="18" t="s">
        <v>1166</v>
      </c>
      <c r="D193" s="19" t="s">
        <v>1166</v>
      </c>
      <c r="E193" s="18" t="s">
        <v>1167</v>
      </c>
      <c r="F193" s="18" t="s">
        <v>1168</v>
      </c>
      <c r="G193" s="18"/>
      <c r="H193" s="18"/>
      <c r="I193" s="18">
        <v>693</v>
      </c>
      <c r="J193" s="18" t="s">
        <v>150</v>
      </c>
      <c r="K193" s="18" t="s">
        <v>151</v>
      </c>
      <c r="L193" s="18" t="s">
        <v>150</v>
      </c>
      <c r="M193" s="18" t="s">
        <v>135</v>
      </c>
      <c r="N193" s="18">
        <v>0</v>
      </c>
      <c r="O193" s="18">
        <v>9</v>
      </c>
      <c r="P193" s="18">
        <v>341.32139000000001</v>
      </c>
      <c r="Q193" s="18">
        <v>0</v>
      </c>
      <c r="R193" s="18">
        <v>1.4350000000000001</v>
      </c>
      <c r="S193" s="18"/>
      <c r="T193" s="18" t="s">
        <v>1014</v>
      </c>
      <c r="U193" s="18" t="s">
        <v>1015</v>
      </c>
      <c r="V193" s="18" t="s">
        <v>1016</v>
      </c>
      <c r="W193" s="18" t="s">
        <v>323</v>
      </c>
    </row>
    <row r="194" spans="1:23">
      <c r="A194" s="18">
        <v>193</v>
      </c>
      <c r="B194" s="18" t="s">
        <v>1169</v>
      </c>
      <c r="C194" s="18" t="s">
        <v>1170</v>
      </c>
      <c r="D194" s="19" t="s">
        <v>1170</v>
      </c>
      <c r="E194" s="18" t="s">
        <v>1171</v>
      </c>
      <c r="F194" s="18" t="s">
        <v>1172</v>
      </c>
      <c r="G194" s="18">
        <v>45</v>
      </c>
      <c r="H194" s="18"/>
      <c r="I194" s="18">
        <v>4000</v>
      </c>
      <c r="J194" s="18" t="s">
        <v>1173</v>
      </c>
      <c r="K194" s="18" t="s">
        <v>143</v>
      </c>
      <c r="L194" s="18">
        <v>9.8059999999999992</v>
      </c>
      <c r="M194" s="18" t="s">
        <v>135</v>
      </c>
      <c r="N194" s="18">
        <v>0</v>
      </c>
      <c r="O194" s="18">
        <v>3</v>
      </c>
      <c r="P194" s="18">
        <v>279.39774</v>
      </c>
      <c r="Q194" s="18">
        <v>0</v>
      </c>
      <c r="R194" s="18">
        <v>3.0049999999999999</v>
      </c>
      <c r="S194" s="18"/>
      <c r="T194" s="18" t="s">
        <v>1014</v>
      </c>
      <c r="U194" s="18" t="s">
        <v>1015</v>
      </c>
      <c r="V194" s="18" t="s">
        <v>1016</v>
      </c>
      <c r="W194" s="18" t="s">
        <v>328</v>
      </c>
    </row>
    <row r="195" spans="1:23">
      <c r="A195" s="18">
        <v>194</v>
      </c>
      <c r="B195" s="18" t="s">
        <v>1174</v>
      </c>
      <c r="C195" s="18" t="s">
        <v>1175</v>
      </c>
      <c r="D195" s="19" t="s">
        <v>1175</v>
      </c>
      <c r="E195" s="18" t="s">
        <v>1176</v>
      </c>
      <c r="F195" s="18" t="s">
        <v>1177</v>
      </c>
      <c r="G195" s="18"/>
      <c r="H195" s="18"/>
      <c r="I195" s="18">
        <v>686</v>
      </c>
      <c r="J195" s="18" t="s">
        <v>150</v>
      </c>
      <c r="K195" s="18" t="s">
        <v>151</v>
      </c>
      <c r="L195" s="18" t="s">
        <v>150</v>
      </c>
      <c r="M195" s="18" t="s">
        <v>135</v>
      </c>
      <c r="N195" s="18">
        <v>0</v>
      </c>
      <c r="O195" s="18">
        <v>4</v>
      </c>
      <c r="P195" s="18">
        <v>280.32112999999998</v>
      </c>
      <c r="Q195" s="18">
        <v>2</v>
      </c>
      <c r="R195" s="18">
        <v>3.59</v>
      </c>
      <c r="S195" s="18"/>
      <c r="T195" s="18" t="s">
        <v>1014</v>
      </c>
      <c r="U195" s="18" t="s">
        <v>1015</v>
      </c>
      <c r="V195" s="18" t="s">
        <v>1016</v>
      </c>
      <c r="W195" s="18" t="s">
        <v>333</v>
      </c>
    </row>
    <row r="196" spans="1:23">
      <c r="A196" s="18">
        <v>195</v>
      </c>
      <c r="B196" s="18" t="s">
        <v>1178</v>
      </c>
      <c r="C196" s="18" t="s">
        <v>1179</v>
      </c>
      <c r="D196" s="19" t="s">
        <v>1179</v>
      </c>
      <c r="E196" s="18" t="s">
        <v>1180</v>
      </c>
      <c r="F196" s="18" t="s">
        <v>1181</v>
      </c>
      <c r="G196" s="18"/>
      <c r="H196" s="18">
        <v>95</v>
      </c>
      <c r="I196" s="18">
        <v>693</v>
      </c>
      <c r="J196" s="18" t="s">
        <v>1182</v>
      </c>
      <c r="K196" s="18" t="s">
        <v>134</v>
      </c>
      <c r="L196" s="18">
        <v>1.023587891</v>
      </c>
      <c r="M196" s="18" t="s">
        <v>135</v>
      </c>
      <c r="N196" s="18">
        <v>0</v>
      </c>
      <c r="O196" s="18">
        <v>4</v>
      </c>
      <c r="P196" s="18">
        <v>278.30525999999998</v>
      </c>
      <c r="Q196" s="18">
        <v>1</v>
      </c>
      <c r="R196" s="18">
        <v>3.2709999999999999</v>
      </c>
      <c r="S196" s="18"/>
      <c r="T196" s="18" t="s">
        <v>1014</v>
      </c>
      <c r="U196" s="18" t="s">
        <v>1015</v>
      </c>
      <c r="V196" s="18" t="s">
        <v>1016</v>
      </c>
      <c r="W196" s="18" t="s">
        <v>340</v>
      </c>
    </row>
    <row r="197" spans="1:23">
      <c r="A197" s="18">
        <v>196</v>
      </c>
      <c r="B197" s="18" t="s">
        <v>1183</v>
      </c>
      <c r="C197" s="18" t="s">
        <v>1184</v>
      </c>
      <c r="D197" s="19" t="s">
        <v>1184</v>
      </c>
      <c r="E197" s="18" t="s">
        <v>1185</v>
      </c>
      <c r="F197" s="18" t="s">
        <v>1186</v>
      </c>
      <c r="G197" s="18"/>
      <c r="H197" s="18">
        <v>52</v>
      </c>
      <c r="I197" s="18" t="s">
        <v>630</v>
      </c>
      <c r="J197" s="18" t="s">
        <v>1187</v>
      </c>
      <c r="K197" s="18" t="s">
        <v>143</v>
      </c>
      <c r="L197" s="18">
        <v>15</v>
      </c>
      <c r="M197" s="18" t="s">
        <v>135</v>
      </c>
      <c r="N197" s="18">
        <v>0</v>
      </c>
      <c r="O197" s="18">
        <v>3</v>
      </c>
      <c r="P197" s="18">
        <v>278.70927999999998</v>
      </c>
      <c r="Q197" s="18">
        <v>2</v>
      </c>
      <c r="R197" s="18">
        <v>3.879</v>
      </c>
      <c r="S197" s="18"/>
      <c r="T197" s="18" t="s">
        <v>1014</v>
      </c>
      <c r="U197" s="18" t="s">
        <v>1015</v>
      </c>
      <c r="V197" s="18" t="s">
        <v>1016</v>
      </c>
      <c r="W197" s="18" t="s">
        <v>346</v>
      </c>
    </row>
    <row r="198" spans="1:23">
      <c r="A198" s="18">
        <v>197</v>
      </c>
      <c r="B198" s="18" t="s">
        <v>1188</v>
      </c>
      <c r="C198" s="18" t="s">
        <v>1189</v>
      </c>
      <c r="D198" s="19" t="s">
        <v>1189</v>
      </c>
      <c r="E198" s="18" t="s">
        <v>1190</v>
      </c>
      <c r="F198" s="18" t="s">
        <v>1191</v>
      </c>
      <c r="G198" s="18"/>
      <c r="H198" s="18">
        <v>93</v>
      </c>
      <c r="I198" s="18">
        <v>939</v>
      </c>
      <c r="J198" s="18" t="s">
        <v>1192</v>
      </c>
      <c r="K198" s="18" t="s">
        <v>158</v>
      </c>
      <c r="L198" s="18">
        <v>0.36199999999999999</v>
      </c>
      <c r="M198" s="18" t="s">
        <v>135</v>
      </c>
      <c r="N198" s="18">
        <v>0</v>
      </c>
      <c r="O198" s="18">
        <v>6</v>
      </c>
      <c r="P198" s="18">
        <v>427.31275000000011</v>
      </c>
      <c r="Q198" s="18">
        <v>1</v>
      </c>
      <c r="R198" s="18">
        <v>2.14</v>
      </c>
      <c r="S198" s="18"/>
      <c r="T198" s="18" t="s">
        <v>1014</v>
      </c>
      <c r="U198" s="18" t="s">
        <v>1015</v>
      </c>
      <c r="V198" s="18" t="s">
        <v>1016</v>
      </c>
      <c r="W198" s="18" t="s">
        <v>352</v>
      </c>
    </row>
    <row r="199" spans="1:23">
      <c r="A199" s="18">
        <v>198</v>
      </c>
      <c r="B199" s="18" t="s">
        <v>1193</v>
      </c>
      <c r="C199" s="18" t="s">
        <v>1194</v>
      </c>
      <c r="D199" s="19" t="s">
        <v>1194</v>
      </c>
      <c r="E199" s="18" t="s">
        <v>1195</v>
      </c>
      <c r="F199" s="18" t="s">
        <v>1196</v>
      </c>
      <c r="G199" s="18"/>
      <c r="H199" s="18">
        <v>76</v>
      </c>
      <c r="I199" s="18">
        <v>995</v>
      </c>
      <c r="J199" s="18" t="s">
        <v>1197</v>
      </c>
      <c r="K199" s="18" t="s">
        <v>1198</v>
      </c>
      <c r="L199" s="18" t="s">
        <v>1199</v>
      </c>
      <c r="M199" s="18" t="s">
        <v>135</v>
      </c>
      <c r="N199" s="18">
        <v>0</v>
      </c>
      <c r="O199" s="18">
        <v>3</v>
      </c>
      <c r="P199" s="18">
        <v>283.70909999999998</v>
      </c>
      <c r="Q199" s="18">
        <v>0</v>
      </c>
      <c r="R199" s="18">
        <v>4.2729999999999997</v>
      </c>
      <c r="S199" s="18"/>
      <c r="T199" s="18" t="s">
        <v>1014</v>
      </c>
      <c r="U199" s="18" t="s">
        <v>1015</v>
      </c>
      <c r="V199" s="18" t="s">
        <v>1016</v>
      </c>
      <c r="W199" s="18" t="s">
        <v>360</v>
      </c>
    </row>
    <row r="200" spans="1:23">
      <c r="A200" s="18">
        <v>199</v>
      </c>
      <c r="B200" s="18" t="s">
        <v>1200</v>
      </c>
      <c r="C200" s="18" t="s">
        <v>1201</v>
      </c>
      <c r="D200" s="19" t="s">
        <v>1201</v>
      </c>
      <c r="E200" s="18" t="s">
        <v>1202</v>
      </c>
      <c r="F200" s="18" t="s">
        <v>1203</v>
      </c>
      <c r="G200" s="18"/>
      <c r="H200" s="18">
        <v>97</v>
      </c>
      <c r="I200" s="18">
        <v>640.5</v>
      </c>
      <c r="J200" s="18" t="s">
        <v>1204</v>
      </c>
      <c r="K200" s="18" t="s">
        <v>134</v>
      </c>
      <c r="L200" s="18">
        <v>1.0231833930000001</v>
      </c>
      <c r="M200" s="18" t="s">
        <v>135</v>
      </c>
      <c r="N200" s="18">
        <v>0</v>
      </c>
      <c r="O200" s="18">
        <v>3</v>
      </c>
      <c r="P200" s="18">
        <v>368.65278999999998</v>
      </c>
      <c r="Q200" s="18">
        <v>2</v>
      </c>
      <c r="R200" s="18">
        <v>4.3239999999999998</v>
      </c>
      <c r="S200" s="18"/>
      <c r="T200" s="18" t="s">
        <v>1014</v>
      </c>
      <c r="U200" s="18" t="s">
        <v>1015</v>
      </c>
      <c r="V200" s="18" t="s">
        <v>1016</v>
      </c>
      <c r="W200" s="18" t="s">
        <v>53</v>
      </c>
    </row>
    <row r="201" spans="1:23">
      <c r="A201" s="18">
        <v>200</v>
      </c>
      <c r="B201" s="18" t="s">
        <v>1205</v>
      </c>
      <c r="C201" s="18" t="s">
        <v>1206</v>
      </c>
      <c r="D201" s="19" t="s">
        <v>1206</v>
      </c>
      <c r="E201" s="18" t="s">
        <v>1207</v>
      </c>
      <c r="F201" s="18" t="s">
        <v>1208</v>
      </c>
      <c r="G201" s="18"/>
      <c r="H201" s="18">
        <v>95</v>
      </c>
      <c r="I201" s="18">
        <v>745</v>
      </c>
      <c r="J201" s="18" t="s">
        <v>1209</v>
      </c>
      <c r="K201" s="18" t="s">
        <v>134</v>
      </c>
      <c r="L201" s="18">
        <v>0.36020966799999998</v>
      </c>
      <c r="M201" s="18" t="s">
        <v>135</v>
      </c>
      <c r="N201" s="18">
        <v>0</v>
      </c>
      <c r="O201" s="18">
        <v>7</v>
      </c>
      <c r="P201" s="18">
        <v>422.43542000000002</v>
      </c>
      <c r="Q201" s="18">
        <v>3</v>
      </c>
      <c r="R201" s="18">
        <v>4.2350000000000003</v>
      </c>
      <c r="S201" s="18"/>
      <c r="T201" s="18" t="s">
        <v>1014</v>
      </c>
      <c r="U201" s="18" t="s">
        <v>1015</v>
      </c>
      <c r="V201" s="18" t="s">
        <v>1016</v>
      </c>
      <c r="W201" s="18" t="s">
        <v>54</v>
      </c>
    </row>
    <row r="202" spans="1:23">
      <c r="A202" s="18">
        <v>201</v>
      </c>
      <c r="B202" s="18" t="s">
        <v>1210</v>
      </c>
      <c r="C202" s="18" t="s">
        <v>1211</v>
      </c>
      <c r="D202" s="19" t="s">
        <v>1211</v>
      </c>
      <c r="E202" s="18" t="s">
        <v>1212</v>
      </c>
      <c r="F202" s="18" t="s">
        <v>1213</v>
      </c>
      <c r="G202" s="18"/>
      <c r="H202" s="18"/>
      <c r="I202" s="18">
        <v>1040</v>
      </c>
      <c r="J202" s="18" t="s">
        <v>1214</v>
      </c>
      <c r="K202" s="18" t="s">
        <v>158</v>
      </c>
      <c r="L202" s="18">
        <v>1.5780000000000001</v>
      </c>
      <c r="M202" s="18" t="s">
        <v>135</v>
      </c>
      <c r="N202" s="18">
        <v>0</v>
      </c>
      <c r="O202" s="18">
        <v>6</v>
      </c>
      <c r="P202" s="18">
        <v>287.31376999999998</v>
      </c>
      <c r="Q202" s="18">
        <v>1</v>
      </c>
      <c r="R202" s="18">
        <v>1.74</v>
      </c>
      <c r="S202" s="18"/>
      <c r="T202" s="18" t="s">
        <v>1014</v>
      </c>
      <c r="U202" s="18" t="s">
        <v>1015</v>
      </c>
      <c r="V202" s="18" t="s">
        <v>1016</v>
      </c>
      <c r="W202" s="18" t="s">
        <v>378</v>
      </c>
    </row>
    <row r="203" spans="1:23">
      <c r="A203" s="18">
        <v>202</v>
      </c>
      <c r="B203" s="18" t="s">
        <v>1215</v>
      </c>
      <c r="C203" s="18" t="s">
        <v>1216</v>
      </c>
      <c r="D203" s="19" t="s">
        <v>1216</v>
      </c>
      <c r="E203" s="18" t="s">
        <v>1217</v>
      </c>
      <c r="F203" s="18" t="s">
        <v>1218</v>
      </c>
      <c r="G203" s="18"/>
      <c r="H203" s="18"/>
      <c r="I203" s="18">
        <v>1730</v>
      </c>
      <c r="J203" s="18" t="s">
        <v>150</v>
      </c>
      <c r="K203" s="18" t="s">
        <v>151</v>
      </c>
      <c r="L203" s="18" t="s">
        <v>150</v>
      </c>
      <c r="M203" s="18" t="s">
        <v>135</v>
      </c>
      <c r="N203" s="18">
        <v>0</v>
      </c>
      <c r="O203" s="18">
        <v>3</v>
      </c>
      <c r="P203" s="18">
        <v>311.37977999999998</v>
      </c>
      <c r="Q203" s="18">
        <v>1</v>
      </c>
      <c r="R203" s="18">
        <v>4.8259999999999996</v>
      </c>
      <c r="S203" s="18"/>
      <c r="T203" s="18" t="s">
        <v>1014</v>
      </c>
      <c r="U203" s="18" t="s">
        <v>1015</v>
      </c>
      <c r="V203" s="18" t="s">
        <v>1016</v>
      </c>
      <c r="W203" s="18" t="s">
        <v>386</v>
      </c>
    </row>
    <row r="204" spans="1:23">
      <c r="A204" s="18">
        <v>203</v>
      </c>
      <c r="B204" s="18" t="s">
        <v>1219</v>
      </c>
      <c r="C204" s="18" t="s">
        <v>1220</v>
      </c>
      <c r="D204" s="19" t="s">
        <v>1220</v>
      </c>
      <c r="E204" s="18" t="s">
        <v>1221</v>
      </c>
      <c r="F204" s="18" t="s">
        <v>1222</v>
      </c>
      <c r="G204" s="18"/>
      <c r="H204" s="18"/>
      <c r="I204" s="18">
        <v>589</v>
      </c>
      <c r="J204" s="18" t="s">
        <v>1223</v>
      </c>
      <c r="K204" s="18" t="s">
        <v>384</v>
      </c>
      <c r="L204" s="18" t="s">
        <v>1224</v>
      </c>
      <c r="M204" s="18" t="s">
        <v>135</v>
      </c>
      <c r="N204" s="18">
        <v>0</v>
      </c>
      <c r="O204" s="18">
        <v>5</v>
      </c>
      <c r="P204" s="18">
        <v>356.42039000000011</v>
      </c>
      <c r="Q204" s="18">
        <v>2</v>
      </c>
      <c r="R204" s="18">
        <v>4.2640000000000002</v>
      </c>
      <c r="S204" s="18"/>
      <c r="T204" s="18" t="s">
        <v>1014</v>
      </c>
      <c r="U204" s="18" t="s">
        <v>1015</v>
      </c>
      <c r="V204" s="18" t="s">
        <v>1016</v>
      </c>
      <c r="W204" s="18" t="s">
        <v>392</v>
      </c>
    </row>
    <row r="205" spans="1:23">
      <c r="A205" s="18">
        <v>204</v>
      </c>
      <c r="B205" s="18" t="s">
        <v>1225</v>
      </c>
      <c r="C205" s="18" t="s">
        <v>1226</v>
      </c>
      <c r="D205" s="19" t="s">
        <v>1226</v>
      </c>
      <c r="E205" s="18" t="s">
        <v>1227</v>
      </c>
      <c r="F205" s="18" t="s">
        <v>1228</v>
      </c>
      <c r="G205" s="18">
        <v>97</v>
      </c>
      <c r="H205" s="18"/>
      <c r="I205" s="18">
        <v>662</v>
      </c>
      <c r="J205" s="18" t="s">
        <v>1229</v>
      </c>
      <c r="K205" s="18" t="s">
        <v>158</v>
      </c>
      <c r="L205" s="18">
        <v>7.22E-2</v>
      </c>
      <c r="M205" s="18" t="s">
        <v>135</v>
      </c>
      <c r="N205" s="18">
        <v>0</v>
      </c>
      <c r="O205" s="18">
        <v>4</v>
      </c>
      <c r="P205" s="18">
        <v>308.35278</v>
      </c>
      <c r="Q205" s="18">
        <v>2</v>
      </c>
      <c r="R205" s="18">
        <v>3.4319999999999999</v>
      </c>
      <c r="S205" s="18"/>
      <c r="T205" s="18" t="s">
        <v>1014</v>
      </c>
      <c r="U205" s="18" t="s">
        <v>1015</v>
      </c>
      <c r="V205" s="18" t="s">
        <v>1016</v>
      </c>
      <c r="W205" s="18" t="s">
        <v>399</v>
      </c>
    </row>
    <row r="206" spans="1:23">
      <c r="A206" s="18">
        <v>205</v>
      </c>
      <c r="B206" s="18" t="s">
        <v>1230</v>
      </c>
      <c r="C206" s="18" t="s">
        <v>1231</v>
      </c>
      <c r="D206" s="19" t="s">
        <v>1231</v>
      </c>
      <c r="E206" s="18" t="s">
        <v>1232</v>
      </c>
      <c r="F206" s="18" t="s">
        <v>1233</v>
      </c>
      <c r="G206" s="18"/>
      <c r="H206" s="18">
        <v>95</v>
      </c>
      <c r="I206" s="18" t="s">
        <v>630</v>
      </c>
      <c r="J206" s="18" t="s">
        <v>1234</v>
      </c>
      <c r="K206" s="18" t="s">
        <v>143</v>
      </c>
      <c r="L206" s="18">
        <v>2.5741000000000001</v>
      </c>
      <c r="M206" s="18" t="s">
        <v>135</v>
      </c>
      <c r="N206" s="18">
        <v>0</v>
      </c>
      <c r="O206" s="18">
        <v>3</v>
      </c>
      <c r="P206" s="18">
        <v>282.16349000000002</v>
      </c>
      <c r="Q206" s="18">
        <v>1</v>
      </c>
      <c r="R206" s="18">
        <v>2.625</v>
      </c>
      <c r="S206" s="18"/>
      <c r="T206" s="18" t="s">
        <v>1014</v>
      </c>
      <c r="U206" s="18" t="s">
        <v>1015</v>
      </c>
      <c r="V206" s="18" t="s">
        <v>1016</v>
      </c>
      <c r="W206" s="18" t="s">
        <v>406</v>
      </c>
    </row>
    <row r="207" spans="1:23">
      <c r="A207" s="18">
        <v>206</v>
      </c>
      <c r="B207" s="18" t="s">
        <v>1235</v>
      </c>
      <c r="C207" s="18" t="s">
        <v>1236</v>
      </c>
      <c r="D207" s="19" t="s">
        <v>1236</v>
      </c>
      <c r="E207" s="18" t="s">
        <v>1237</v>
      </c>
      <c r="F207" s="18" t="s">
        <v>1238</v>
      </c>
      <c r="G207" s="18"/>
      <c r="H207" s="18">
        <v>91</v>
      </c>
      <c r="I207" s="18">
        <v>1010</v>
      </c>
      <c r="J207" s="18" t="s">
        <v>1239</v>
      </c>
      <c r="K207" s="18" t="s">
        <v>134</v>
      </c>
      <c r="L207" s="18">
        <v>0.75948802400000004</v>
      </c>
      <c r="M207" s="18" t="s">
        <v>135</v>
      </c>
      <c r="N207" s="18">
        <v>0</v>
      </c>
      <c r="O207" s="18">
        <v>5</v>
      </c>
      <c r="P207" s="18">
        <v>456.96660000000003</v>
      </c>
      <c r="Q207" s="18">
        <v>1</v>
      </c>
      <c r="R207" s="18">
        <v>4.3789999999999996</v>
      </c>
      <c r="S207" s="18"/>
      <c r="T207" s="18" t="s">
        <v>1014</v>
      </c>
      <c r="U207" s="18" t="s">
        <v>1015</v>
      </c>
      <c r="V207" s="18" t="s">
        <v>1016</v>
      </c>
      <c r="W207" s="18" t="s">
        <v>412</v>
      </c>
    </row>
    <row r="208" spans="1:23">
      <c r="A208" s="18">
        <v>207</v>
      </c>
      <c r="B208" s="18" t="s">
        <v>1240</v>
      </c>
      <c r="C208" s="18" t="s">
        <v>1241</v>
      </c>
      <c r="D208" s="19" t="s">
        <v>1241</v>
      </c>
      <c r="E208" s="18" t="s">
        <v>1242</v>
      </c>
      <c r="F208" s="18" t="s">
        <v>1243</v>
      </c>
      <c r="G208" s="18"/>
      <c r="H208" s="18">
        <v>94</v>
      </c>
      <c r="I208" s="18" t="s">
        <v>630</v>
      </c>
      <c r="J208" s="18" t="s">
        <v>1244</v>
      </c>
      <c r="K208" s="18" t="s">
        <v>143</v>
      </c>
      <c r="L208" s="18">
        <v>15</v>
      </c>
      <c r="M208" s="18" t="s">
        <v>135</v>
      </c>
      <c r="N208" s="18">
        <v>0</v>
      </c>
      <c r="O208" s="18">
        <v>3</v>
      </c>
      <c r="P208" s="18">
        <v>325.5883</v>
      </c>
      <c r="Q208" s="18">
        <v>2</v>
      </c>
      <c r="R208" s="18">
        <v>3.9350000000000001</v>
      </c>
      <c r="S208" s="18"/>
      <c r="T208" s="18" t="s">
        <v>1014</v>
      </c>
      <c r="U208" s="18" t="s">
        <v>1015</v>
      </c>
      <c r="V208" s="18" t="s">
        <v>1016</v>
      </c>
      <c r="W208" s="18" t="s">
        <v>418</v>
      </c>
    </row>
    <row r="209" spans="1:23">
      <c r="A209" s="18">
        <v>208</v>
      </c>
      <c r="B209" s="18" t="s">
        <v>1245</v>
      </c>
      <c r="C209" s="18" t="s">
        <v>1246</v>
      </c>
      <c r="D209" s="19" t="s">
        <v>1246</v>
      </c>
      <c r="E209" s="18" t="s">
        <v>1247</v>
      </c>
      <c r="F209" s="18" t="s">
        <v>1248</v>
      </c>
      <c r="G209" s="18"/>
      <c r="H209" s="18">
        <v>95</v>
      </c>
      <c r="I209" s="18" t="s">
        <v>630</v>
      </c>
      <c r="J209" s="18" t="s">
        <v>1249</v>
      </c>
      <c r="K209" s="18" t="s">
        <v>158</v>
      </c>
      <c r="L209" s="18">
        <v>0.89</v>
      </c>
      <c r="M209" s="18" t="s">
        <v>135</v>
      </c>
      <c r="N209" s="18">
        <v>0</v>
      </c>
      <c r="O209" s="18">
        <v>4</v>
      </c>
      <c r="P209" s="18">
        <v>319.41852999999998</v>
      </c>
      <c r="Q209" s="18">
        <v>1</v>
      </c>
      <c r="R209" s="18">
        <v>3.5609999999999999</v>
      </c>
      <c r="S209" s="18"/>
      <c r="T209" s="18" t="s">
        <v>1014</v>
      </c>
      <c r="U209" s="18" t="s">
        <v>1015</v>
      </c>
      <c r="V209" s="18" t="s">
        <v>1016</v>
      </c>
      <c r="W209" s="18" t="s">
        <v>425</v>
      </c>
    </row>
    <row r="210" spans="1:23">
      <c r="A210" s="18">
        <v>209</v>
      </c>
      <c r="B210" s="18" t="s">
        <v>1250</v>
      </c>
      <c r="C210" s="18" t="s">
        <v>1251</v>
      </c>
      <c r="D210" s="19" t="s">
        <v>1251</v>
      </c>
      <c r="E210" s="18" t="s">
        <v>1252</v>
      </c>
      <c r="F210" s="18" t="s">
        <v>1253</v>
      </c>
      <c r="G210" s="18"/>
      <c r="H210" s="18" t="s">
        <v>630</v>
      </c>
      <c r="I210" s="18" t="s">
        <v>630</v>
      </c>
      <c r="J210" s="18" t="s">
        <v>1254</v>
      </c>
      <c r="K210" s="18" t="s">
        <v>134</v>
      </c>
      <c r="L210" s="18">
        <v>0.87582234199999998</v>
      </c>
      <c r="M210" s="18" t="s">
        <v>135</v>
      </c>
      <c r="N210" s="18">
        <v>0</v>
      </c>
      <c r="O210" s="18">
        <v>7</v>
      </c>
      <c r="P210" s="18">
        <v>359.76375999999999</v>
      </c>
      <c r="Q210" s="18">
        <v>1</v>
      </c>
      <c r="R210" s="18">
        <v>3.536</v>
      </c>
      <c r="S210" s="18" t="s">
        <v>1088</v>
      </c>
      <c r="T210" s="18" t="s">
        <v>1014</v>
      </c>
      <c r="U210" s="18" t="s">
        <v>1015</v>
      </c>
      <c r="V210" s="18" t="s">
        <v>1016</v>
      </c>
      <c r="W210" s="18" t="s">
        <v>65</v>
      </c>
    </row>
    <row r="211" spans="1:23">
      <c r="A211" s="18">
        <v>210</v>
      </c>
      <c r="B211" s="18" t="s">
        <v>1255</v>
      </c>
      <c r="C211" s="18" t="s">
        <v>1256</v>
      </c>
      <c r="D211" s="19" t="s">
        <v>1256</v>
      </c>
      <c r="E211" s="18" t="s">
        <v>1257</v>
      </c>
      <c r="F211" s="18" t="s">
        <v>1258</v>
      </c>
      <c r="G211" s="18"/>
      <c r="H211" s="18">
        <v>59</v>
      </c>
      <c r="I211" s="18" t="s">
        <v>630</v>
      </c>
      <c r="J211" s="18" t="s">
        <v>1259</v>
      </c>
      <c r="K211" s="18" t="s">
        <v>134</v>
      </c>
      <c r="L211" s="18">
        <v>1.455710512</v>
      </c>
      <c r="M211" s="18" t="s">
        <v>135</v>
      </c>
      <c r="N211" s="18">
        <v>0</v>
      </c>
      <c r="O211" s="18">
        <v>4</v>
      </c>
      <c r="P211" s="18">
        <v>218.25175999999999</v>
      </c>
      <c r="Q211" s="18">
        <v>0</v>
      </c>
      <c r="R211" s="18">
        <v>0.90400000000000003</v>
      </c>
      <c r="S211" s="18"/>
      <c r="T211" s="18" t="s">
        <v>1014</v>
      </c>
      <c r="U211" s="18" t="s">
        <v>1015</v>
      </c>
      <c r="V211" s="18" t="s">
        <v>1016</v>
      </c>
      <c r="W211" s="18" t="s">
        <v>66</v>
      </c>
    </row>
    <row r="212" spans="1:23">
      <c r="A212" s="18">
        <v>211</v>
      </c>
      <c r="B212" s="18" t="s">
        <v>1260</v>
      </c>
      <c r="C212" s="18" t="s">
        <v>1261</v>
      </c>
      <c r="D212" s="19" t="s">
        <v>1261</v>
      </c>
      <c r="E212" s="18" t="s">
        <v>1262</v>
      </c>
      <c r="F212" s="18" t="s">
        <v>1263</v>
      </c>
      <c r="G212" s="18"/>
      <c r="H212" s="18"/>
      <c r="I212" s="18">
        <v>1050</v>
      </c>
      <c r="J212" s="18" t="s">
        <v>150</v>
      </c>
      <c r="K212" s="18" t="s">
        <v>151</v>
      </c>
      <c r="L212" s="18" t="s">
        <v>150</v>
      </c>
      <c r="M212" s="18" t="s">
        <v>135</v>
      </c>
      <c r="N212" s="18">
        <v>0</v>
      </c>
      <c r="O212" s="18">
        <v>4</v>
      </c>
      <c r="P212" s="18">
        <v>335.82517999999999</v>
      </c>
      <c r="Q212" s="18">
        <v>2</v>
      </c>
      <c r="R212" s="18">
        <v>3.42</v>
      </c>
      <c r="S212" s="18"/>
      <c r="T212" s="18" t="s">
        <v>1014</v>
      </c>
      <c r="U212" s="18" t="s">
        <v>1015</v>
      </c>
      <c r="V212" s="18" t="s">
        <v>1016</v>
      </c>
      <c r="W212" s="18" t="s">
        <v>441</v>
      </c>
    </row>
    <row r="213" spans="1:23">
      <c r="A213" s="18">
        <v>212</v>
      </c>
      <c r="B213" s="18" t="s">
        <v>1264</v>
      </c>
      <c r="C213" s="18" t="s">
        <v>1265</v>
      </c>
      <c r="D213" s="19" t="s">
        <v>1265</v>
      </c>
      <c r="E213" s="18" t="s">
        <v>1266</v>
      </c>
      <c r="F213" s="18" t="s">
        <v>1267</v>
      </c>
      <c r="G213" s="18">
        <v>95</v>
      </c>
      <c r="H213" s="18"/>
      <c r="I213" s="18">
        <v>2000</v>
      </c>
      <c r="J213" s="18" t="s">
        <v>1268</v>
      </c>
      <c r="K213" s="18" t="s">
        <v>259</v>
      </c>
      <c r="L213" s="18" t="s">
        <v>1269</v>
      </c>
      <c r="M213" s="18" t="s">
        <v>135</v>
      </c>
      <c r="N213" s="18">
        <v>0</v>
      </c>
      <c r="O213" s="18">
        <v>3</v>
      </c>
      <c r="P213" s="18">
        <v>298.76679999999999</v>
      </c>
      <c r="Q213" s="18">
        <v>1</v>
      </c>
      <c r="R213" s="18">
        <v>4.4969999999999999</v>
      </c>
      <c r="S213" s="18"/>
      <c r="T213" s="18" t="s">
        <v>1014</v>
      </c>
      <c r="U213" s="18" t="s">
        <v>1015</v>
      </c>
      <c r="V213" s="18" t="s">
        <v>1016</v>
      </c>
      <c r="W213" s="18" t="s">
        <v>448</v>
      </c>
    </row>
    <row r="214" spans="1:23">
      <c r="A214" s="18">
        <v>213</v>
      </c>
      <c r="B214" s="18" t="s">
        <v>1270</v>
      </c>
      <c r="C214" s="18" t="s">
        <v>1271</v>
      </c>
      <c r="D214" s="19" t="s">
        <v>1271</v>
      </c>
      <c r="E214" s="18" t="s">
        <v>1272</v>
      </c>
      <c r="F214" s="18" t="s">
        <v>1273</v>
      </c>
      <c r="G214" s="18">
        <v>92</v>
      </c>
      <c r="H214" s="18"/>
      <c r="I214" s="18">
        <v>4000</v>
      </c>
      <c r="J214" s="18" t="s">
        <v>1274</v>
      </c>
      <c r="K214" s="18" t="s">
        <v>158</v>
      </c>
      <c r="L214" s="18">
        <v>1.6890000000000001</v>
      </c>
      <c r="M214" s="18" t="s">
        <v>135</v>
      </c>
      <c r="N214" s="18">
        <v>0</v>
      </c>
      <c r="O214" s="18">
        <v>3</v>
      </c>
      <c r="P214" s="18">
        <v>245.31685999999999</v>
      </c>
      <c r="Q214" s="18">
        <v>1</v>
      </c>
      <c r="R214" s="18">
        <v>3.895</v>
      </c>
      <c r="S214" s="18"/>
      <c r="T214" s="18" t="s">
        <v>1014</v>
      </c>
      <c r="U214" s="18" t="s">
        <v>1015</v>
      </c>
      <c r="V214" s="18" t="s">
        <v>1016</v>
      </c>
      <c r="W214" s="18" t="s">
        <v>454</v>
      </c>
    </row>
    <row r="215" spans="1:23">
      <c r="A215" s="18">
        <v>214</v>
      </c>
      <c r="B215" s="18" t="s">
        <v>1275</v>
      </c>
      <c r="C215" s="18" t="s">
        <v>1276</v>
      </c>
      <c r="D215" s="19" t="s">
        <v>1276</v>
      </c>
      <c r="E215" s="18" t="s">
        <v>1277</v>
      </c>
      <c r="F215" s="18" t="s">
        <v>1278</v>
      </c>
      <c r="G215" s="18"/>
      <c r="H215" s="18"/>
      <c r="I215" s="18">
        <v>928</v>
      </c>
      <c r="J215" s="18" t="s">
        <v>150</v>
      </c>
      <c r="K215" s="18" t="s">
        <v>151</v>
      </c>
      <c r="L215" s="18" t="s">
        <v>150</v>
      </c>
      <c r="M215" s="18" t="s">
        <v>135</v>
      </c>
      <c r="N215" s="18">
        <v>0</v>
      </c>
      <c r="O215" s="18">
        <v>6</v>
      </c>
      <c r="P215" s="18">
        <v>368.38803000000001</v>
      </c>
      <c r="Q215" s="18">
        <v>2</v>
      </c>
      <c r="R215" s="18">
        <v>3.8679999999999999</v>
      </c>
      <c r="S215" s="18"/>
      <c r="T215" s="18" t="s">
        <v>1014</v>
      </c>
      <c r="U215" s="18" t="s">
        <v>1015</v>
      </c>
      <c r="V215" s="18" t="s">
        <v>1016</v>
      </c>
      <c r="W215" s="18" t="s">
        <v>460</v>
      </c>
    </row>
    <row r="216" spans="1:23">
      <c r="A216" s="18">
        <v>215</v>
      </c>
      <c r="B216" s="18" t="s">
        <v>1279</v>
      </c>
      <c r="C216" s="18" t="s">
        <v>1280</v>
      </c>
      <c r="D216" s="19" t="s">
        <v>1280</v>
      </c>
      <c r="E216" s="20" t="s">
        <v>428</v>
      </c>
      <c r="F216" s="18" t="s">
        <v>1281</v>
      </c>
      <c r="G216" s="18"/>
      <c r="H216" s="18">
        <v>98</v>
      </c>
      <c r="I216" s="18">
        <v>1175</v>
      </c>
      <c r="J216" s="18" t="s">
        <v>1282</v>
      </c>
      <c r="K216" s="18" t="s">
        <v>158</v>
      </c>
      <c r="L216" s="18">
        <v>0.51900000000000002</v>
      </c>
      <c r="M216" s="18" t="s">
        <v>135</v>
      </c>
      <c r="N216" s="18">
        <v>0</v>
      </c>
      <c r="O216" s="18">
        <v>7</v>
      </c>
      <c r="P216" s="18">
        <v>445.51028000000002</v>
      </c>
      <c r="Q216" s="18">
        <v>1</v>
      </c>
      <c r="R216" s="18">
        <v>2.8450000000000002</v>
      </c>
      <c r="S216" s="18"/>
      <c r="T216" s="18" t="s">
        <v>1014</v>
      </c>
      <c r="U216" s="18" t="s">
        <v>1015</v>
      </c>
      <c r="V216" s="20" t="s">
        <v>428</v>
      </c>
      <c r="W216" s="18" t="s">
        <v>466</v>
      </c>
    </row>
    <row r="217" spans="1:23">
      <c r="A217" s="18">
        <v>216</v>
      </c>
      <c r="B217" s="18" t="s">
        <v>1283</v>
      </c>
      <c r="C217" s="18" t="s">
        <v>1284</v>
      </c>
      <c r="D217" s="19" t="s">
        <v>1284</v>
      </c>
      <c r="E217" s="18" t="s">
        <v>1285</v>
      </c>
      <c r="F217" s="18" t="s">
        <v>1286</v>
      </c>
      <c r="G217" s="18"/>
      <c r="H217" s="18">
        <v>97</v>
      </c>
      <c r="I217" s="18">
        <v>1945</v>
      </c>
      <c r="J217" s="18" t="s">
        <v>1287</v>
      </c>
      <c r="K217" s="18" t="s">
        <v>134</v>
      </c>
      <c r="L217" s="18">
        <v>0.61290901099999995</v>
      </c>
      <c r="M217" s="18" t="s">
        <v>135</v>
      </c>
      <c r="N217" s="18">
        <v>0</v>
      </c>
      <c r="O217" s="18">
        <v>5</v>
      </c>
      <c r="P217" s="18">
        <v>431.31178999999997</v>
      </c>
      <c r="Q217" s="18">
        <v>1</v>
      </c>
      <c r="R217" s="18">
        <v>4.9089999999999998</v>
      </c>
      <c r="S217" s="18"/>
      <c r="T217" s="18" t="s">
        <v>1014</v>
      </c>
      <c r="U217" s="18" t="s">
        <v>1015</v>
      </c>
      <c r="V217" s="18" t="s">
        <v>1016</v>
      </c>
      <c r="W217" s="18" t="s">
        <v>471</v>
      </c>
    </row>
    <row r="218" spans="1:23">
      <c r="A218" s="18">
        <v>217</v>
      </c>
      <c r="B218" s="18" t="s">
        <v>1288</v>
      </c>
      <c r="C218" s="18" t="s">
        <v>1289</v>
      </c>
      <c r="D218" s="19" t="s">
        <v>1289</v>
      </c>
      <c r="E218" s="18" t="s">
        <v>1290</v>
      </c>
      <c r="F218" s="18" t="s">
        <v>1291</v>
      </c>
      <c r="G218" s="18"/>
      <c r="H218" s="18">
        <v>97</v>
      </c>
      <c r="I218" s="18">
        <v>683</v>
      </c>
      <c r="J218" s="18" t="s">
        <v>1292</v>
      </c>
      <c r="K218" s="18" t="s">
        <v>143</v>
      </c>
      <c r="L218" s="18">
        <v>1.8275999999999999</v>
      </c>
      <c r="M218" s="18" t="s">
        <v>135</v>
      </c>
      <c r="N218" s="18">
        <v>0</v>
      </c>
      <c r="O218" s="18">
        <v>4</v>
      </c>
      <c r="P218" s="18">
        <v>341.44396999999998</v>
      </c>
      <c r="Q218" s="18">
        <v>2</v>
      </c>
      <c r="R218" s="18">
        <v>4.4489999999999998</v>
      </c>
      <c r="S218" s="18"/>
      <c r="T218" s="18" t="s">
        <v>1014</v>
      </c>
      <c r="U218" s="18" t="s">
        <v>1015</v>
      </c>
      <c r="V218" s="18" t="s">
        <v>1016</v>
      </c>
      <c r="W218" s="18" t="s">
        <v>477</v>
      </c>
    </row>
    <row r="219" spans="1:23">
      <c r="A219" s="18">
        <v>218</v>
      </c>
      <c r="B219" s="18" t="s">
        <v>1293</v>
      </c>
      <c r="C219" s="18" t="s">
        <v>1294</v>
      </c>
      <c r="D219" s="19" t="s">
        <v>1294</v>
      </c>
      <c r="E219" s="18" t="s">
        <v>1295</v>
      </c>
      <c r="F219" s="18" t="s">
        <v>1296</v>
      </c>
      <c r="G219" s="18"/>
      <c r="H219" s="18">
        <v>100</v>
      </c>
      <c r="I219" s="18">
        <v>614.5</v>
      </c>
      <c r="J219" s="18" t="s">
        <v>1297</v>
      </c>
      <c r="K219" s="18" t="s">
        <v>134</v>
      </c>
      <c r="L219" s="18">
        <v>0.25505685</v>
      </c>
      <c r="M219" s="18" t="s">
        <v>135</v>
      </c>
      <c r="N219" s="18">
        <v>0</v>
      </c>
      <c r="O219" s="18">
        <v>4</v>
      </c>
      <c r="P219" s="18">
        <v>312.41257999999999</v>
      </c>
      <c r="Q219" s="18">
        <v>1</v>
      </c>
      <c r="R219" s="18">
        <v>4.4580000000000002</v>
      </c>
      <c r="S219" s="18"/>
      <c r="T219" s="18" t="s">
        <v>1014</v>
      </c>
      <c r="U219" s="18" t="s">
        <v>1015</v>
      </c>
      <c r="V219" s="18" t="s">
        <v>1016</v>
      </c>
      <c r="W219" s="18" t="s">
        <v>483</v>
      </c>
    </row>
    <row r="220" spans="1:23">
      <c r="A220" s="18">
        <v>219</v>
      </c>
      <c r="B220" s="18" t="s">
        <v>1298</v>
      </c>
      <c r="C220" s="18" t="s">
        <v>1299</v>
      </c>
      <c r="D220" s="19" t="s">
        <v>1299</v>
      </c>
      <c r="E220" s="18" t="s">
        <v>1300</v>
      </c>
      <c r="F220" s="18" t="s">
        <v>1301</v>
      </c>
      <c r="G220" s="18"/>
      <c r="H220" s="18">
        <v>96</v>
      </c>
      <c r="I220" s="18">
        <v>1260</v>
      </c>
      <c r="J220" s="18" t="s">
        <v>1302</v>
      </c>
      <c r="K220" s="18" t="s">
        <v>143</v>
      </c>
      <c r="L220" s="18">
        <v>1.3454999999999999</v>
      </c>
      <c r="M220" s="18" t="s">
        <v>135</v>
      </c>
      <c r="N220" s="18">
        <v>0</v>
      </c>
      <c r="O220" s="18">
        <v>2</v>
      </c>
      <c r="P220" s="18">
        <v>269.38132000000002</v>
      </c>
      <c r="Q220" s="18">
        <v>2</v>
      </c>
      <c r="R220" s="18">
        <v>3.6339999999999999</v>
      </c>
      <c r="S220" s="18"/>
      <c r="T220" s="18" t="s">
        <v>1014</v>
      </c>
      <c r="U220" s="18" t="s">
        <v>1015</v>
      </c>
      <c r="V220" s="18" t="s">
        <v>1016</v>
      </c>
      <c r="W220" s="18" t="s">
        <v>77</v>
      </c>
    </row>
    <row r="221" spans="1:23">
      <c r="A221" s="18">
        <v>220</v>
      </c>
      <c r="B221" s="18" t="s">
        <v>1303</v>
      </c>
      <c r="C221" s="18" t="s">
        <v>1304</v>
      </c>
      <c r="D221" s="19" t="s">
        <v>1304</v>
      </c>
      <c r="E221" s="18" t="s">
        <v>1305</v>
      </c>
      <c r="F221" s="18" t="s">
        <v>1306</v>
      </c>
      <c r="G221" s="18"/>
      <c r="H221" s="18">
        <v>96</v>
      </c>
      <c r="I221" s="18">
        <v>769</v>
      </c>
      <c r="J221" s="18" t="s">
        <v>1307</v>
      </c>
      <c r="K221" s="18" t="s">
        <v>143</v>
      </c>
      <c r="L221" s="18">
        <v>0.52729999999999999</v>
      </c>
      <c r="M221" s="18" t="s">
        <v>135</v>
      </c>
      <c r="N221" s="18">
        <v>0</v>
      </c>
      <c r="O221" s="18">
        <v>3</v>
      </c>
      <c r="P221" s="18">
        <v>314.46499</v>
      </c>
      <c r="Q221" s="18">
        <v>2</v>
      </c>
      <c r="R221" s="18">
        <v>4.2300000000000004</v>
      </c>
      <c r="S221" s="18"/>
      <c r="T221" s="18" t="s">
        <v>1014</v>
      </c>
      <c r="U221" s="18" t="s">
        <v>1015</v>
      </c>
      <c r="V221" s="18" t="s">
        <v>1016</v>
      </c>
      <c r="W221" s="18" t="s">
        <v>78</v>
      </c>
    </row>
    <row r="222" spans="1:23">
      <c r="A222" s="18">
        <v>221</v>
      </c>
      <c r="B222" s="18" t="s">
        <v>1308</v>
      </c>
      <c r="C222" s="18" t="s">
        <v>1309</v>
      </c>
      <c r="D222" s="19" t="s">
        <v>1309</v>
      </c>
      <c r="E222" s="18" t="s">
        <v>1310</v>
      </c>
      <c r="F222" s="18" t="s">
        <v>1311</v>
      </c>
      <c r="G222" s="18">
        <v>95</v>
      </c>
      <c r="H222" s="18"/>
      <c r="I222" s="18" t="s">
        <v>630</v>
      </c>
      <c r="J222" s="18" t="s">
        <v>1312</v>
      </c>
      <c r="K222" s="18" t="s">
        <v>384</v>
      </c>
      <c r="L222" s="18" t="s">
        <v>1313</v>
      </c>
      <c r="M222" s="18" t="s">
        <v>135</v>
      </c>
      <c r="N222" s="18">
        <v>0</v>
      </c>
      <c r="O222" s="18">
        <v>6</v>
      </c>
      <c r="P222" s="18">
        <v>260.3381</v>
      </c>
      <c r="Q222" s="18">
        <v>2</v>
      </c>
      <c r="R222" s="18">
        <v>1.121</v>
      </c>
      <c r="S222" s="18"/>
      <c r="T222" s="18" t="s">
        <v>1014</v>
      </c>
      <c r="U222" s="18" t="s">
        <v>1015</v>
      </c>
      <c r="V222" s="18" t="s">
        <v>1016</v>
      </c>
      <c r="W222" s="18" t="s">
        <v>499</v>
      </c>
    </row>
    <row r="223" spans="1:23">
      <c r="A223" s="18">
        <v>222</v>
      </c>
      <c r="B223" s="18" t="s">
        <v>1314</v>
      </c>
      <c r="C223" s="18" t="s">
        <v>1315</v>
      </c>
      <c r="D223" s="19" t="s">
        <v>1315</v>
      </c>
      <c r="E223" s="18" t="s">
        <v>1316</v>
      </c>
      <c r="F223" s="18" t="s">
        <v>1317</v>
      </c>
      <c r="G223" s="18"/>
      <c r="H223" s="18"/>
      <c r="I223" s="18">
        <v>1030</v>
      </c>
      <c r="J223" s="18" t="s">
        <v>1318</v>
      </c>
      <c r="K223" s="18" t="s">
        <v>143</v>
      </c>
      <c r="L223" s="18">
        <v>1.3986000000000001</v>
      </c>
      <c r="M223" s="18" t="s">
        <v>135</v>
      </c>
      <c r="N223" s="18">
        <v>0</v>
      </c>
      <c r="O223" s="18">
        <v>3</v>
      </c>
      <c r="P223" s="18">
        <v>379.26659999999998</v>
      </c>
      <c r="Q223" s="18">
        <v>1</v>
      </c>
      <c r="R223" s="18">
        <v>4.1559999999999997</v>
      </c>
      <c r="S223" s="18"/>
      <c r="T223" s="18" t="s">
        <v>1014</v>
      </c>
      <c r="U223" s="18" t="s">
        <v>1015</v>
      </c>
      <c r="V223" s="18" t="s">
        <v>1016</v>
      </c>
      <c r="W223" s="18" t="s">
        <v>505</v>
      </c>
    </row>
    <row r="224" spans="1:23">
      <c r="A224" s="18">
        <v>223</v>
      </c>
      <c r="B224" s="18" t="s">
        <v>1319</v>
      </c>
      <c r="C224" s="18" t="s">
        <v>1320</v>
      </c>
      <c r="D224" s="19" t="s">
        <v>1320</v>
      </c>
      <c r="E224" s="18" t="s">
        <v>1321</v>
      </c>
      <c r="F224" s="18" t="s">
        <v>1322</v>
      </c>
      <c r="G224" s="18"/>
      <c r="H224" s="18"/>
      <c r="I224" s="18">
        <v>1390</v>
      </c>
      <c r="J224" s="18" t="s">
        <v>150</v>
      </c>
      <c r="K224" s="18" t="s">
        <v>151</v>
      </c>
      <c r="L224" s="18" t="s">
        <v>150</v>
      </c>
      <c r="M224" s="18" t="s">
        <v>135</v>
      </c>
      <c r="N224" s="18">
        <v>0</v>
      </c>
      <c r="O224" s="18">
        <v>8</v>
      </c>
      <c r="P224" s="18">
        <v>392.40789999999998</v>
      </c>
      <c r="Q224" s="18">
        <v>0</v>
      </c>
      <c r="R224" s="18">
        <v>3.569</v>
      </c>
      <c r="S224" s="18"/>
      <c r="T224" s="18" t="s">
        <v>1014</v>
      </c>
      <c r="U224" s="18" t="s">
        <v>1015</v>
      </c>
      <c r="V224" s="18" t="s">
        <v>1016</v>
      </c>
      <c r="W224" s="18" t="s">
        <v>511</v>
      </c>
    </row>
    <row r="225" spans="1:23">
      <c r="A225" s="18">
        <v>224</v>
      </c>
      <c r="B225" s="18" t="s">
        <v>1323</v>
      </c>
      <c r="C225" s="18" t="s">
        <v>1324</v>
      </c>
      <c r="D225" s="19" t="s">
        <v>1324</v>
      </c>
      <c r="E225" s="18" t="s">
        <v>1325</v>
      </c>
      <c r="F225" s="18" t="s">
        <v>1326</v>
      </c>
      <c r="G225" s="18">
        <v>92</v>
      </c>
      <c r="H225" s="18"/>
      <c r="I225" s="18">
        <v>4000</v>
      </c>
      <c r="J225" s="18" t="s">
        <v>1327</v>
      </c>
      <c r="K225" s="18" t="s">
        <v>158</v>
      </c>
      <c r="L225" s="18">
        <v>0.69199999999999995</v>
      </c>
      <c r="M225" s="18" t="s">
        <v>135</v>
      </c>
      <c r="N225" s="18">
        <v>0</v>
      </c>
      <c r="O225" s="18">
        <v>3</v>
      </c>
      <c r="P225" s="18">
        <v>291.39013999999997</v>
      </c>
      <c r="Q225" s="18">
        <v>1</v>
      </c>
      <c r="R225" s="18">
        <v>3.91</v>
      </c>
      <c r="S225" s="18"/>
      <c r="T225" s="18" t="s">
        <v>1014</v>
      </c>
      <c r="U225" s="18" t="s">
        <v>1015</v>
      </c>
      <c r="V225" s="18" t="s">
        <v>1016</v>
      </c>
      <c r="W225" s="18" t="s">
        <v>517</v>
      </c>
    </row>
    <row r="226" spans="1:23">
      <c r="A226" s="18">
        <v>225</v>
      </c>
      <c r="B226" s="18" t="s">
        <v>1328</v>
      </c>
      <c r="C226" s="18" t="s">
        <v>1329</v>
      </c>
      <c r="D226" s="19" t="s">
        <v>1329</v>
      </c>
      <c r="E226" s="18" t="s">
        <v>1330</v>
      </c>
      <c r="F226" s="18" t="s">
        <v>1331</v>
      </c>
      <c r="G226" s="18"/>
      <c r="H226" s="18">
        <v>91</v>
      </c>
      <c r="I226" s="18" t="s">
        <v>630</v>
      </c>
      <c r="J226" s="18" t="s">
        <v>1332</v>
      </c>
      <c r="K226" s="18" t="s">
        <v>143</v>
      </c>
      <c r="L226" s="18">
        <v>3.7605</v>
      </c>
      <c r="M226" s="18" t="s">
        <v>135</v>
      </c>
      <c r="N226" s="18">
        <v>0</v>
      </c>
      <c r="O226" s="18">
        <v>4</v>
      </c>
      <c r="P226" s="18">
        <v>416.28676000000002</v>
      </c>
      <c r="Q226" s="18">
        <v>1</v>
      </c>
      <c r="R226" s="18">
        <v>4.431</v>
      </c>
      <c r="S226" s="18"/>
      <c r="T226" s="18" t="s">
        <v>1014</v>
      </c>
      <c r="U226" s="18" t="s">
        <v>1015</v>
      </c>
      <c r="V226" s="18" t="s">
        <v>1016</v>
      </c>
      <c r="W226" s="18" t="s">
        <v>523</v>
      </c>
    </row>
    <row r="227" spans="1:23">
      <c r="A227" s="18">
        <v>226</v>
      </c>
      <c r="B227" s="18" t="s">
        <v>1333</v>
      </c>
      <c r="C227" s="18" t="s">
        <v>1334</v>
      </c>
      <c r="D227" s="19" t="s">
        <v>1334</v>
      </c>
      <c r="E227" s="18" t="s">
        <v>1335</v>
      </c>
      <c r="F227" s="18" t="s">
        <v>1336</v>
      </c>
      <c r="G227" s="18"/>
      <c r="H227" s="18">
        <v>78</v>
      </c>
      <c r="I227" s="18" t="s">
        <v>630</v>
      </c>
      <c r="J227" s="18" t="s">
        <v>1337</v>
      </c>
      <c r="K227" s="18" t="s">
        <v>158</v>
      </c>
      <c r="L227" s="18">
        <v>1.425</v>
      </c>
      <c r="M227" s="18" t="s">
        <v>135</v>
      </c>
      <c r="N227" s="18">
        <v>0</v>
      </c>
      <c r="O227" s="18">
        <v>6</v>
      </c>
      <c r="P227" s="18">
        <v>378.48574000000002</v>
      </c>
      <c r="Q227" s="18">
        <v>1</v>
      </c>
      <c r="R227" s="18">
        <v>3.7839999999999998</v>
      </c>
      <c r="S227" s="18"/>
      <c r="T227" s="18" t="s">
        <v>1014</v>
      </c>
      <c r="U227" s="18" t="s">
        <v>1015</v>
      </c>
      <c r="V227" s="18" t="s">
        <v>1016</v>
      </c>
      <c r="W227" s="18" t="s">
        <v>529</v>
      </c>
    </row>
    <row r="228" spans="1:23">
      <c r="A228" s="18">
        <v>227</v>
      </c>
      <c r="B228" s="18" t="s">
        <v>1338</v>
      </c>
      <c r="C228" s="18" t="s">
        <v>1339</v>
      </c>
      <c r="D228" s="19" t="s">
        <v>1339</v>
      </c>
      <c r="E228" s="18" t="s">
        <v>1340</v>
      </c>
      <c r="F228" s="18" t="s">
        <v>1341</v>
      </c>
      <c r="G228" s="18"/>
      <c r="H228" s="18">
        <v>98</v>
      </c>
      <c r="I228" s="18">
        <v>969</v>
      </c>
      <c r="J228" s="18" t="s">
        <v>1342</v>
      </c>
      <c r="K228" s="18" t="s">
        <v>158</v>
      </c>
      <c r="L228" s="18">
        <v>0.22839999999999999</v>
      </c>
      <c r="M228" s="18" t="s">
        <v>135</v>
      </c>
      <c r="N228" s="18">
        <v>0</v>
      </c>
      <c r="O228" s="18">
        <v>4</v>
      </c>
      <c r="P228" s="18">
        <v>280.32112999999998</v>
      </c>
      <c r="Q228" s="18">
        <v>2</v>
      </c>
      <c r="R228" s="18">
        <v>3.59</v>
      </c>
      <c r="S228" s="18"/>
      <c r="T228" s="18" t="s">
        <v>1014</v>
      </c>
      <c r="U228" s="18" t="s">
        <v>1015</v>
      </c>
      <c r="V228" s="18" t="s">
        <v>1016</v>
      </c>
      <c r="W228" s="18" t="s">
        <v>535</v>
      </c>
    </row>
    <row r="229" spans="1:23">
      <c r="A229" s="18">
        <v>228</v>
      </c>
      <c r="B229" s="18" t="s">
        <v>1343</v>
      </c>
      <c r="C229" s="18" t="s">
        <v>1344</v>
      </c>
      <c r="D229" s="19" t="s">
        <v>1344</v>
      </c>
      <c r="E229" s="18" t="s">
        <v>1345</v>
      </c>
      <c r="F229" s="18" t="s">
        <v>1346</v>
      </c>
      <c r="G229" s="18"/>
      <c r="H229" s="18">
        <v>97</v>
      </c>
      <c r="I229" s="18">
        <v>944</v>
      </c>
      <c r="J229" s="18" t="s">
        <v>1347</v>
      </c>
      <c r="K229" s="18" t="s">
        <v>158</v>
      </c>
      <c r="L229" s="18">
        <v>0.2833</v>
      </c>
      <c r="M229" s="18" t="s">
        <v>135</v>
      </c>
      <c r="N229" s="18">
        <v>0</v>
      </c>
      <c r="O229" s="18">
        <v>2</v>
      </c>
      <c r="P229" s="18">
        <v>232.70872</v>
      </c>
      <c r="Q229" s="18">
        <v>0</v>
      </c>
      <c r="R229" s="18">
        <v>3.3029999999999999</v>
      </c>
      <c r="S229" s="18"/>
      <c r="T229" s="18" t="s">
        <v>1014</v>
      </c>
      <c r="U229" s="18" t="s">
        <v>1015</v>
      </c>
      <c r="V229" s="18" t="s">
        <v>1016</v>
      </c>
      <c r="W229" s="18" t="s">
        <v>542</v>
      </c>
    </row>
    <row r="230" spans="1:23">
      <c r="A230" s="18">
        <v>229</v>
      </c>
      <c r="B230" s="18" t="s">
        <v>1348</v>
      </c>
      <c r="C230" s="18" t="s">
        <v>1349</v>
      </c>
      <c r="D230" s="19" t="s">
        <v>1349</v>
      </c>
      <c r="E230" s="18" t="s">
        <v>1350</v>
      </c>
      <c r="F230" s="18" t="s">
        <v>1351</v>
      </c>
      <c r="G230" s="18"/>
      <c r="H230" s="18">
        <v>83</v>
      </c>
      <c r="I230" s="18" t="s">
        <v>630</v>
      </c>
      <c r="J230" s="18" t="s">
        <v>1352</v>
      </c>
      <c r="K230" s="18" t="s">
        <v>158</v>
      </c>
      <c r="L230" s="18">
        <v>5.46</v>
      </c>
      <c r="M230" s="18" t="s">
        <v>135</v>
      </c>
      <c r="N230" s="18">
        <v>0</v>
      </c>
      <c r="O230" s="18">
        <v>7</v>
      </c>
      <c r="P230" s="18">
        <v>357.40361999999999</v>
      </c>
      <c r="Q230" s="18">
        <v>1</v>
      </c>
      <c r="R230" s="18">
        <v>1.5649999999999999</v>
      </c>
      <c r="S230" s="18"/>
      <c r="T230" s="18" t="s">
        <v>1014</v>
      </c>
      <c r="U230" s="18" t="s">
        <v>1015</v>
      </c>
      <c r="V230" s="18" t="s">
        <v>1016</v>
      </c>
      <c r="W230" s="18" t="s">
        <v>89</v>
      </c>
    </row>
    <row r="231" spans="1:23">
      <c r="A231" s="18">
        <v>230</v>
      </c>
      <c r="B231" s="18" t="s">
        <v>1353</v>
      </c>
      <c r="C231" s="18" t="s">
        <v>1354</v>
      </c>
      <c r="D231" s="19" t="s">
        <v>1354</v>
      </c>
      <c r="E231" s="18" t="s">
        <v>1355</v>
      </c>
      <c r="F231" s="18" t="s">
        <v>1356</v>
      </c>
      <c r="G231" s="18"/>
      <c r="H231" s="18">
        <v>82</v>
      </c>
      <c r="I231" s="18" t="s">
        <v>630</v>
      </c>
      <c r="J231" s="18" t="s">
        <v>1357</v>
      </c>
      <c r="K231" s="18" t="s">
        <v>158</v>
      </c>
      <c r="L231" s="18">
        <v>0.628</v>
      </c>
      <c r="M231" s="18" t="s">
        <v>135</v>
      </c>
      <c r="N231" s="18">
        <v>0</v>
      </c>
      <c r="O231" s="18">
        <v>2</v>
      </c>
      <c r="P231" s="18">
        <v>199.24842000000001</v>
      </c>
      <c r="Q231" s="18">
        <v>1</v>
      </c>
      <c r="R231" s="18">
        <v>3.294</v>
      </c>
      <c r="S231" s="18"/>
      <c r="T231" s="18" t="s">
        <v>1014</v>
      </c>
      <c r="U231" s="18" t="s">
        <v>1015</v>
      </c>
      <c r="V231" s="18" t="s">
        <v>1016</v>
      </c>
      <c r="W231" s="18" t="s">
        <v>90</v>
      </c>
    </row>
    <row r="232" spans="1:23">
      <c r="A232" s="18">
        <v>231</v>
      </c>
      <c r="B232" s="18" t="s">
        <v>1358</v>
      </c>
      <c r="C232" s="18" t="s">
        <v>1359</v>
      </c>
      <c r="D232" s="19" t="s">
        <v>1359</v>
      </c>
      <c r="E232" s="18" t="s">
        <v>1360</v>
      </c>
      <c r="F232" s="18" t="s">
        <v>1361</v>
      </c>
      <c r="G232" s="18"/>
      <c r="H232" s="18"/>
      <c r="I232" s="18">
        <v>1010</v>
      </c>
      <c r="J232" s="18" t="s">
        <v>150</v>
      </c>
      <c r="K232" s="18" t="s">
        <v>151</v>
      </c>
      <c r="L232" s="18" t="s">
        <v>150</v>
      </c>
      <c r="M232" s="18" t="s">
        <v>135</v>
      </c>
      <c r="N232" s="18">
        <v>0</v>
      </c>
      <c r="O232" s="18">
        <v>6</v>
      </c>
      <c r="P232" s="18">
        <v>380.48331000000002</v>
      </c>
      <c r="Q232" s="18">
        <v>1</v>
      </c>
      <c r="R232" s="18">
        <v>4.4349999999999996</v>
      </c>
      <c r="S232" s="18"/>
      <c r="T232" s="18" t="s">
        <v>1014</v>
      </c>
      <c r="U232" s="18" t="s">
        <v>1015</v>
      </c>
      <c r="V232" s="18" t="s">
        <v>1016</v>
      </c>
      <c r="W232" s="18" t="s">
        <v>559</v>
      </c>
    </row>
    <row r="233" spans="1:23">
      <c r="A233" s="18">
        <v>232</v>
      </c>
      <c r="B233" s="18" t="s">
        <v>1362</v>
      </c>
      <c r="C233" s="18" t="s">
        <v>1363</v>
      </c>
      <c r="D233" s="19" t="s">
        <v>1363</v>
      </c>
      <c r="E233" s="18" t="s">
        <v>1364</v>
      </c>
      <c r="F233" s="18" t="s">
        <v>1365</v>
      </c>
      <c r="G233" s="18"/>
      <c r="H233" s="18"/>
      <c r="I233" s="18">
        <v>1070</v>
      </c>
      <c r="J233" s="18" t="s">
        <v>150</v>
      </c>
      <c r="K233" s="18" t="s">
        <v>151</v>
      </c>
      <c r="L233" s="18" t="s">
        <v>150</v>
      </c>
      <c r="M233" s="18" t="s">
        <v>135</v>
      </c>
      <c r="N233" s="18">
        <v>0</v>
      </c>
      <c r="O233" s="18">
        <v>6</v>
      </c>
      <c r="P233" s="18">
        <v>401.50407000000001</v>
      </c>
      <c r="Q233" s="18">
        <v>2</v>
      </c>
      <c r="R233" s="18">
        <v>3.585</v>
      </c>
      <c r="S233" s="18"/>
      <c r="T233" s="18" t="s">
        <v>1014</v>
      </c>
      <c r="U233" s="18" t="s">
        <v>1015</v>
      </c>
      <c r="V233" s="18" t="s">
        <v>1016</v>
      </c>
      <c r="W233" s="18" t="s">
        <v>565</v>
      </c>
    </row>
    <row r="234" spans="1:23">
      <c r="A234" s="18">
        <v>233</v>
      </c>
      <c r="B234" s="18" t="s">
        <v>1366</v>
      </c>
      <c r="C234" s="18" t="s">
        <v>1367</v>
      </c>
      <c r="D234" s="19" t="s">
        <v>1367</v>
      </c>
      <c r="E234" s="18" t="s">
        <v>1368</v>
      </c>
      <c r="F234" s="18" t="s">
        <v>1369</v>
      </c>
      <c r="G234" s="18"/>
      <c r="H234" s="18"/>
      <c r="I234" s="18">
        <v>1190</v>
      </c>
      <c r="J234" s="18" t="s">
        <v>150</v>
      </c>
      <c r="K234" s="18" t="s">
        <v>151</v>
      </c>
      <c r="L234" s="18" t="s">
        <v>150</v>
      </c>
      <c r="M234" s="18" t="s">
        <v>135</v>
      </c>
      <c r="N234" s="18">
        <v>0</v>
      </c>
      <c r="O234" s="18">
        <v>5</v>
      </c>
      <c r="P234" s="18">
        <v>301.77402999999998</v>
      </c>
      <c r="Q234" s="18">
        <v>1</v>
      </c>
      <c r="R234" s="18">
        <v>2.6760000000000002</v>
      </c>
      <c r="S234" s="18"/>
      <c r="T234" s="18" t="s">
        <v>1014</v>
      </c>
      <c r="U234" s="18" t="s">
        <v>1015</v>
      </c>
      <c r="V234" s="18" t="s">
        <v>1016</v>
      </c>
      <c r="W234" s="18" t="s">
        <v>570</v>
      </c>
    </row>
    <row r="235" spans="1:23">
      <c r="A235" s="18">
        <v>234</v>
      </c>
      <c r="B235" s="18" t="s">
        <v>1370</v>
      </c>
      <c r="C235" s="18" t="s">
        <v>1371</v>
      </c>
      <c r="D235" s="19" t="s">
        <v>1371</v>
      </c>
      <c r="E235" s="18" t="s">
        <v>1372</v>
      </c>
      <c r="F235" s="18" t="s">
        <v>1373</v>
      </c>
      <c r="G235" s="18"/>
      <c r="H235" s="18">
        <v>83</v>
      </c>
      <c r="I235" s="18" t="s">
        <v>630</v>
      </c>
      <c r="J235" s="18" t="s">
        <v>1374</v>
      </c>
      <c r="K235" s="18" t="s">
        <v>134</v>
      </c>
      <c r="L235" s="18">
        <v>0.801806303</v>
      </c>
      <c r="M235" s="18" t="s">
        <v>135</v>
      </c>
      <c r="N235" s="18">
        <v>0</v>
      </c>
      <c r="O235" s="18">
        <v>5</v>
      </c>
      <c r="P235" s="18">
        <v>343.37858000000011</v>
      </c>
      <c r="Q235" s="18">
        <v>2</v>
      </c>
      <c r="R235" s="18">
        <v>4.0380000000000003</v>
      </c>
      <c r="S235" s="18"/>
      <c r="T235" s="18" t="s">
        <v>1014</v>
      </c>
      <c r="U235" s="18" t="s">
        <v>1015</v>
      </c>
      <c r="V235" s="18" t="s">
        <v>1016</v>
      </c>
      <c r="W235" s="18" t="s">
        <v>576</v>
      </c>
    </row>
    <row r="236" spans="1:23">
      <c r="A236" s="18">
        <v>235</v>
      </c>
      <c r="B236" s="18" t="s">
        <v>1375</v>
      </c>
      <c r="C236" s="18" t="s">
        <v>1376</v>
      </c>
      <c r="D236" s="19" t="s">
        <v>1376</v>
      </c>
      <c r="E236" s="18" t="s">
        <v>1377</v>
      </c>
      <c r="F236" s="18" t="s">
        <v>1378</v>
      </c>
      <c r="G236" s="18"/>
      <c r="H236" s="18">
        <v>96</v>
      </c>
      <c r="I236" s="18">
        <v>875.5</v>
      </c>
      <c r="J236" s="18" t="s">
        <v>1379</v>
      </c>
      <c r="K236" s="18" t="s">
        <v>134</v>
      </c>
      <c r="L236" s="18">
        <v>0.80179536100000004</v>
      </c>
      <c r="M236" s="18" t="s">
        <v>135</v>
      </c>
      <c r="N236" s="18">
        <v>0</v>
      </c>
      <c r="O236" s="18">
        <v>3</v>
      </c>
      <c r="P236" s="18">
        <v>310.79419999999999</v>
      </c>
      <c r="Q236" s="18">
        <v>1</v>
      </c>
      <c r="R236" s="18">
        <v>3.43</v>
      </c>
      <c r="S236" s="18"/>
      <c r="T236" s="18" t="s">
        <v>1014</v>
      </c>
      <c r="U236" s="18" t="s">
        <v>1015</v>
      </c>
      <c r="V236" s="18" t="s">
        <v>1016</v>
      </c>
      <c r="W236" s="18" t="s">
        <v>582</v>
      </c>
    </row>
    <row r="237" spans="1:23">
      <c r="A237" s="18">
        <v>236</v>
      </c>
      <c r="B237" s="18" t="s">
        <v>1380</v>
      </c>
      <c r="C237" s="18" t="s">
        <v>1381</v>
      </c>
      <c r="D237" s="19" t="s">
        <v>1381</v>
      </c>
      <c r="E237" s="18" t="s">
        <v>1382</v>
      </c>
      <c r="F237" s="18" t="s">
        <v>1383</v>
      </c>
      <c r="G237" s="18"/>
      <c r="H237" s="18">
        <v>47</v>
      </c>
      <c r="I237" s="18" t="s">
        <v>630</v>
      </c>
      <c r="J237" s="18" t="s">
        <v>1384</v>
      </c>
      <c r="K237" s="18" t="s">
        <v>134</v>
      </c>
      <c r="L237" s="18">
        <v>0.90972201699999999</v>
      </c>
      <c r="M237" s="18" t="s">
        <v>135</v>
      </c>
      <c r="N237" s="18">
        <v>0</v>
      </c>
      <c r="O237" s="18">
        <v>6</v>
      </c>
      <c r="P237" s="18">
        <v>307.36808000000002</v>
      </c>
      <c r="Q237" s="18">
        <v>1</v>
      </c>
      <c r="R237" s="18">
        <v>2.0179999999999998</v>
      </c>
      <c r="S237" s="18"/>
      <c r="T237" s="18" t="s">
        <v>1014</v>
      </c>
      <c r="U237" s="18" t="s">
        <v>1015</v>
      </c>
      <c r="V237" s="18" t="s">
        <v>1016</v>
      </c>
      <c r="W237" s="18" t="s">
        <v>587</v>
      </c>
    </row>
    <row r="238" spans="1:23">
      <c r="A238" s="18">
        <v>237</v>
      </c>
      <c r="B238" s="18" t="s">
        <v>1385</v>
      </c>
      <c r="C238" s="18" t="s">
        <v>1386</v>
      </c>
      <c r="D238" s="19" t="s">
        <v>1386</v>
      </c>
      <c r="E238" s="18" t="s">
        <v>1387</v>
      </c>
      <c r="F238" s="18" t="s">
        <v>1388</v>
      </c>
      <c r="G238" s="18"/>
      <c r="H238" s="18">
        <v>95</v>
      </c>
      <c r="I238" s="18">
        <v>1080</v>
      </c>
      <c r="J238" s="18" t="s">
        <v>1389</v>
      </c>
      <c r="K238" s="18" t="s">
        <v>143</v>
      </c>
      <c r="L238" s="18">
        <v>3.7561</v>
      </c>
      <c r="M238" s="18" t="s">
        <v>135</v>
      </c>
      <c r="N238" s="18">
        <v>0</v>
      </c>
      <c r="O238" s="18">
        <v>3</v>
      </c>
      <c r="P238" s="18">
        <v>330.42288000000002</v>
      </c>
      <c r="Q238" s="18">
        <v>2</v>
      </c>
      <c r="R238" s="18">
        <v>4.2039999999999997</v>
      </c>
      <c r="S238" s="18"/>
      <c r="T238" s="18" t="s">
        <v>1014</v>
      </c>
      <c r="U238" s="18" t="s">
        <v>1015</v>
      </c>
      <c r="V238" s="18" t="s">
        <v>1016</v>
      </c>
      <c r="W238" s="18" t="s">
        <v>594</v>
      </c>
    </row>
    <row r="239" spans="1:23">
      <c r="A239" s="18">
        <v>238</v>
      </c>
      <c r="B239" s="18" t="s">
        <v>1390</v>
      </c>
      <c r="C239" s="18" t="s">
        <v>1391</v>
      </c>
      <c r="D239" s="19" t="s">
        <v>1391</v>
      </c>
      <c r="E239" s="18" t="s">
        <v>1392</v>
      </c>
      <c r="F239" s="18" t="s">
        <v>1393</v>
      </c>
      <c r="G239" s="18"/>
      <c r="H239" s="18">
        <v>94</v>
      </c>
      <c r="I239" s="18" t="s">
        <v>630</v>
      </c>
      <c r="J239" s="18" t="s">
        <v>1394</v>
      </c>
      <c r="K239" s="18" t="s">
        <v>134</v>
      </c>
      <c r="L239" s="18">
        <v>1.0519400139999999</v>
      </c>
      <c r="M239" s="18" t="s">
        <v>135</v>
      </c>
      <c r="N239" s="18">
        <v>0</v>
      </c>
      <c r="O239" s="18">
        <v>3</v>
      </c>
      <c r="P239" s="18">
        <v>328.1601</v>
      </c>
      <c r="Q239" s="18">
        <v>0</v>
      </c>
      <c r="R239" s="18">
        <v>4.3570000000000002</v>
      </c>
      <c r="S239" s="18"/>
      <c r="T239" s="18" t="s">
        <v>1014</v>
      </c>
      <c r="U239" s="18" t="s">
        <v>1015</v>
      </c>
      <c r="V239" s="18" t="s">
        <v>1016</v>
      </c>
      <c r="W239" s="18" t="s">
        <v>600</v>
      </c>
    </row>
    <row r="240" spans="1:23">
      <c r="A240" s="18">
        <v>239</v>
      </c>
      <c r="B240" s="18" t="s">
        <v>1395</v>
      </c>
      <c r="C240" s="18" t="s">
        <v>1396</v>
      </c>
      <c r="D240" s="19" t="s">
        <v>1396</v>
      </c>
      <c r="E240" s="18" t="s">
        <v>1397</v>
      </c>
      <c r="F240" s="18" t="s">
        <v>1398</v>
      </c>
      <c r="G240" s="18"/>
      <c r="H240" s="18">
        <v>96</v>
      </c>
      <c r="I240" s="18">
        <v>1330</v>
      </c>
      <c r="J240" s="18" t="s">
        <v>1399</v>
      </c>
      <c r="K240" s="18" t="s">
        <v>143</v>
      </c>
      <c r="L240" s="18">
        <v>3.0106000000000002</v>
      </c>
      <c r="M240" s="18" t="s">
        <v>135</v>
      </c>
      <c r="N240" s="18">
        <v>0</v>
      </c>
      <c r="O240" s="18">
        <v>5</v>
      </c>
      <c r="P240" s="18">
        <v>391.88843000000003</v>
      </c>
      <c r="Q240" s="18">
        <v>2</v>
      </c>
      <c r="R240" s="18">
        <v>4.4740000000000002</v>
      </c>
      <c r="S240" s="18"/>
      <c r="T240" s="18" t="s">
        <v>1014</v>
      </c>
      <c r="U240" s="18" t="s">
        <v>1015</v>
      </c>
      <c r="V240" s="18" t="s">
        <v>1016</v>
      </c>
      <c r="W240" s="18" t="s">
        <v>101</v>
      </c>
    </row>
    <row r="241" spans="1:23">
      <c r="A241" s="18">
        <v>240</v>
      </c>
      <c r="B241" s="18" t="s">
        <v>1400</v>
      </c>
      <c r="C241" s="18" t="s">
        <v>1401</v>
      </c>
      <c r="D241" s="19" t="s">
        <v>1401</v>
      </c>
      <c r="E241" s="18" t="s">
        <v>1402</v>
      </c>
      <c r="F241" s="18" t="s">
        <v>1403</v>
      </c>
      <c r="G241" s="18"/>
      <c r="H241" s="18">
        <v>63</v>
      </c>
      <c r="I241" s="18" t="s">
        <v>630</v>
      </c>
      <c r="J241" s="18" t="s">
        <v>1404</v>
      </c>
      <c r="K241" s="18" t="s">
        <v>134</v>
      </c>
      <c r="L241" s="18">
        <v>0.92683670399999996</v>
      </c>
      <c r="M241" s="18" t="s">
        <v>135</v>
      </c>
      <c r="N241" s="18">
        <v>0</v>
      </c>
      <c r="O241" s="18">
        <v>4</v>
      </c>
      <c r="P241" s="18">
        <v>189.21383</v>
      </c>
      <c r="Q241" s="18">
        <v>1</v>
      </c>
      <c r="R241" s="18">
        <v>1.4279999999999999</v>
      </c>
      <c r="S241" s="18"/>
      <c r="T241" s="18" t="s">
        <v>1014</v>
      </c>
      <c r="U241" s="18" t="s">
        <v>1015</v>
      </c>
      <c r="V241" s="18" t="s">
        <v>1016</v>
      </c>
      <c r="W241" s="18" t="s">
        <v>102</v>
      </c>
    </row>
    <row r="242" spans="1:23">
      <c r="A242" s="18">
        <v>241</v>
      </c>
      <c r="B242" s="18" t="s">
        <v>1405</v>
      </c>
      <c r="C242" s="18" t="s">
        <v>1406</v>
      </c>
      <c r="D242" s="19" t="s">
        <v>1406</v>
      </c>
      <c r="E242" s="18" t="s">
        <v>1407</v>
      </c>
      <c r="F242" s="18" t="s">
        <v>1408</v>
      </c>
      <c r="G242" s="18"/>
      <c r="H242" s="18">
        <v>95</v>
      </c>
      <c r="I242" s="18" t="s">
        <v>630</v>
      </c>
      <c r="J242" s="18" t="s">
        <v>1409</v>
      </c>
      <c r="K242" s="18" t="s">
        <v>143</v>
      </c>
      <c r="L242" s="18">
        <v>4.2758000000000003</v>
      </c>
      <c r="M242" s="18" t="s">
        <v>144</v>
      </c>
      <c r="N242" s="18">
        <v>0</v>
      </c>
      <c r="O242" s="18">
        <v>7</v>
      </c>
      <c r="P242" s="18">
        <v>453.57378999999997</v>
      </c>
      <c r="Q242" s="18">
        <v>1</v>
      </c>
      <c r="R242" s="18">
        <v>4.0860000000000003</v>
      </c>
      <c r="S242" s="18"/>
      <c r="T242" s="18" t="s">
        <v>1410</v>
      </c>
      <c r="U242" s="18" t="s">
        <v>1411</v>
      </c>
      <c r="V242" s="18" t="s">
        <v>1412</v>
      </c>
      <c r="W242" s="18" t="s">
        <v>138</v>
      </c>
    </row>
    <row r="243" spans="1:23">
      <c r="A243" s="18">
        <v>242</v>
      </c>
      <c r="B243" s="18" t="s">
        <v>1413</v>
      </c>
      <c r="C243" s="18" t="s">
        <v>1414</v>
      </c>
      <c r="D243" s="19" t="s">
        <v>1414</v>
      </c>
      <c r="E243" s="18" t="s">
        <v>1415</v>
      </c>
      <c r="F243" s="18" t="s">
        <v>1416</v>
      </c>
      <c r="G243" s="18"/>
      <c r="H243" s="18">
        <v>94</v>
      </c>
      <c r="I243" s="18">
        <v>1060</v>
      </c>
      <c r="J243" s="18" t="s">
        <v>1417</v>
      </c>
      <c r="K243" s="18" t="s">
        <v>158</v>
      </c>
      <c r="L243" s="18">
        <v>0.21709999999999999</v>
      </c>
      <c r="M243" s="18" t="s">
        <v>144</v>
      </c>
      <c r="N243" s="18">
        <v>0</v>
      </c>
      <c r="O243" s="18">
        <v>2</v>
      </c>
      <c r="P243" s="18">
        <v>286.75279999999998</v>
      </c>
      <c r="Q243" s="18">
        <v>0</v>
      </c>
      <c r="R243" s="18">
        <v>4.2590000000000003</v>
      </c>
      <c r="S243" s="18"/>
      <c r="T243" s="18" t="s">
        <v>1410</v>
      </c>
      <c r="U243" s="18" t="s">
        <v>1411</v>
      </c>
      <c r="V243" s="18" t="s">
        <v>1412</v>
      </c>
      <c r="W243" s="18" t="s">
        <v>145</v>
      </c>
    </row>
    <row r="244" spans="1:23">
      <c r="A244" s="18">
        <v>243</v>
      </c>
      <c r="B244" s="18" t="s">
        <v>1418</v>
      </c>
      <c r="C244" s="18">
        <v>5430595</v>
      </c>
      <c r="D244" s="19">
        <v>5430595</v>
      </c>
      <c r="E244" s="18" t="s">
        <v>1419</v>
      </c>
      <c r="F244" s="18" t="s">
        <v>1420</v>
      </c>
      <c r="G244" s="18"/>
      <c r="H244" s="18">
        <v>96</v>
      </c>
      <c r="I244" s="18">
        <v>1080</v>
      </c>
      <c r="J244" s="18" t="s">
        <v>1421</v>
      </c>
      <c r="K244" s="18" t="s">
        <v>143</v>
      </c>
      <c r="L244" s="18">
        <v>1.0947</v>
      </c>
      <c r="M244" s="18" t="s">
        <v>144</v>
      </c>
      <c r="N244" s="18">
        <v>0</v>
      </c>
      <c r="O244" s="18">
        <v>4</v>
      </c>
      <c r="P244" s="18">
        <v>312.40605000000011</v>
      </c>
      <c r="Q244" s="18">
        <v>1</v>
      </c>
      <c r="R244" s="18">
        <v>3.1859999999999999</v>
      </c>
      <c r="S244" s="18"/>
      <c r="T244" s="18" t="s">
        <v>1410</v>
      </c>
      <c r="U244" s="18" t="s">
        <v>1411</v>
      </c>
      <c r="V244" s="18" t="s">
        <v>1412</v>
      </c>
      <c r="W244" s="18" t="s">
        <v>152</v>
      </c>
    </row>
    <row r="245" spans="1:23">
      <c r="A245" s="18">
        <v>244</v>
      </c>
      <c r="B245" s="18" t="s">
        <v>1422</v>
      </c>
      <c r="C245" s="18">
        <v>6419218</v>
      </c>
      <c r="D245" s="19">
        <v>6419218</v>
      </c>
      <c r="E245" s="18" t="s">
        <v>1423</v>
      </c>
      <c r="F245" s="18" t="s">
        <v>1424</v>
      </c>
      <c r="G245" s="18"/>
      <c r="H245" s="18">
        <v>96</v>
      </c>
      <c r="I245" s="18">
        <v>513</v>
      </c>
      <c r="J245" s="18" t="s">
        <v>1425</v>
      </c>
      <c r="K245" s="18" t="s">
        <v>134</v>
      </c>
      <c r="L245" s="18">
        <v>0.49944416699999999</v>
      </c>
      <c r="M245" s="18" t="s">
        <v>144</v>
      </c>
      <c r="N245" s="18">
        <v>1</v>
      </c>
      <c r="O245" s="18">
        <v>5</v>
      </c>
      <c r="P245" s="18">
        <v>487.76236999999998</v>
      </c>
      <c r="Q245" s="18">
        <v>2</v>
      </c>
      <c r="R245" s="18">
        <v>6.1539999999999999</v>
      </c>
      <c r="S245" s="18"/>
      <c r="T245" s="18" t="s">
        <v>1410</v>
      </c>
      <c r="U245" s="18" t="s">
        <v>1411</v>
      </c>
      <c r="V245" s="18" t="s">
        <v>1412</v>
      </c>
      <c r="W245" s="18" t="s">
        <v>159</v>
      </c>
    </row>
    <row r="246" spans="1:23">
      <c r="A246" s="18">
        <v>245</v>
      </c>
      <c r="B246" s="18" t="s">
        <v>1426</v>
      </c>
      <c r="C246" s="18" t="s">
        <v>1427</v>
      </c>
      <c r="D246" s="19" t="s">
        <v>1427</v>
      </c>
      <c r="E246" s="18" t="s">
        <v>1428</v>
      </c>
      <c r="F246" s="18" t="s">
        <v>1429</v>
      </c>
      <c r="G246" s="18"/>
      <c r="H246" s="18">
        <v>59</v>
      </c>
      <c r="I246" s="18" t="s">
        <v>630</v>
      </c>
      <c r="J246" s="18" t="s">
        <v>1430</v>
      </c>
      <c r="K246" s="18" t="s">
        <v>158</v>
      </c>
      <c r="L246" s="18">
        <v>3.0219999999999998</v>
      </c>
      <c r="M246" s="18" t="s">
        <v>144</v>
      </c>
      <c r="N246" s="18">
        <v>0</v>
      </c>
      <c r="O246" s="18">
        <v>6</v>
      </c>
      <c r="P246" s="18">
        <v>405.48946999999998</v>
      </c>
      <c r="Q246" s="18">
        <v>0</v>
      </c>
      <c r="R246" s="18">
        <v>3.8559999999999999</v>
      </c>
      <c r="S246" s="18"/>
      <c r="T246" s="18" t="s">
        <v>1410</v>
      </c>
      <c r="U246" s="18" t="s">
        <v>1411</v>
      </c>
      <c r="V246" s="18" t="s">
        <v>1412</v>
      </c>
      <c r="W246" s="18" t="s">
        <v>165</v>
      </c>
    </row>
    <row r="247" spans="1:23">
      <c r="A247" s="18">
        <v>246</v>
      </c>
      <c r="B247" s="18" t="s">
        <v>1431</v>
      </c>
      <c r="C247" s="18" t="s">
        <v>1432</v>
      </c>
      <c r="D247" s="19" t="s">
        <v>1432</v>
      </c>
      <c r="E247" s="18" t="s">
        <v>1433</v>
      </c>
      <c r="F247" s="18" t="s">
        <v>1434</v>
      </c>
      <c r="G247" s="18"/>
      <c r="H247" s="18">
        <v>98</v>
      </c>
      <c r="I247" s="18">
        <v>1135</v>
      </c>
      <c r="J247" s="18" t="s">
        <v>1435</v>
      </c>
      <c r="K247" s="18" t="s">
        <v>143</v>
      </c>
      <c r="L247" s="18">
        <v>1.9692000000000001</v>
      </c>
      <c r="M247" s="18" t="s">
        <v>144</v>
      </c>
      <c r="N247" s="18">
        <v>1</v>
      </c>
      <c r="O247" s="18">
        <v>5</v>
      </c>
      <c r="P247" s="18">
        <v>381.51114000000001</v>
      </c>
      <c r="Q247" s="18">
        <v>2</v>
      </c>
      <c r="R247" s="18">
        <v>5.008</v>
      </c>
      <c r="S247" s="18"/>
      <c r="T247" s="18" t="s">
        <v>1410</v>
      </c>
      <c r="U247" s="18" t="s">
        <v>1411</v>
      </c>
      <c r="V247" s="18" t="s">
        <v>1412</v>
      </c>
      <c r="W247" s="18" t="s">
        <v>170</v>
      </c>
    </row>
    <row r="248" spans="1:23">
      <c r="A248" s="18">
        <v>247</v>
      </c>
      <c r="B248" s="18" t="s">
        <v>1436</v>
      </c>
      <c r="C248" s="18" t="s">
        <v>1437</v>
      </c>
      <c r="D248" s="19" t="s">
        <v>1437</v>
      </c>
      <c r="E248" s="18" t="s">
        <v>1438</v>
      </c>
      <c r="F248" s="18" t="s">
        <v>1439</v>
      </c>
      <c r="G248" s="18"/>
      <c r="H248" s="18">
        <v>98</v>
      </c>
      <c r="I248" s="18">
        <v>1190</v>
      </c>
      <c r="J248" s="18" t="s">
        <v>1440</v>
      </c>
      <c r="K248" s="18" t="s">
        <v>158</v>
      </c>
      <c r="L248" s="18">
        <v>0.82599999999999996</v>
      </c>
      <c r="M248" s="18" t="s">
        <v>144</v>
      </c>
      <c r="N248" s="18">
        <v>0</v>
      </c>
      <c r="O248" s="18">
        <v>5</v>
      </c>
      <c r="P248" s="18">
        <v>335.82846999999998</v>
      </c>
      <c r="Q248" s="18">
        <v>1</v>
      </c>
      <c r="R248" s="18">
        <v>2.8940000000000001</v>
      </c>
      <c r="S248" s="18"/>
      <c r="T248" s="18" t="s">
        <v>1410</v>
      </c>
      <c r="U248" s="18" t="s">
        <v>1411</v>
      </c>
      <c r="V248" s="18" t="s">
        <v>1412</v>
      </c>
      <c r="W248" s="18" t="s">
        <v>176</v>
      </c>
    </row>
    <row r="249" spans="1:23">
      <c r="A249" s="18">
        <v>248</v>
      </c>
      <c r="B249" s="18" t="s">
        <v>1441</v>
      </c>
      <c r="C249" s="18" t="s">
        <v>1442</v>
      </c>
      <c r="D249" s="19" t="s">
        <v>1442</v>
      </c>
      <c r="E249" s="18" t="s">
        <v>1443</v>
      </c>
      <c r="F249" s="18" t="s">
        <v>1444</v>
      </c>
      <c r="G249" s="18"/>
      <c r="H249" s="18">
        <v>97</v>
      </c>
      <c r="I249" s="18">
        <v>567</v>
      </c>
      <c r="J249" s="18" t="s">
        <v>1445</v>
      </c>
      <c r="K249" s="18" t="s">
        <v>158</v>
      </c>
      <c r="L249" s="18">
        <v>0.33700000000000002</v>
      </c>
      <c r="M249" s="18" t="s">
        <v>144</v>
      </c>
      <c r="N249" s="18">
        <v>1</v>
      </c>
      <c r="O249" s="18">
        <v>2</v>
      </c>
      <c r="P249" s="18">
        <v>420.32166000000001</v>
      </c>
      <c r="Q249" s="18">
        <v>1</v>
      </c>
      <c r="R249" s="18">
        <v>5.7869999999999999</v>
      </c>
      <c r="S249" s="18"/>
      <c r="T249" s="18" t="s">
        <v>1410</v>
      </c>
      <c r="U249" s="18" t="s">
        <v>1411</v>
      </c>
      <c r="V249" s="18" t="s">
        <v>1412</v>
      </c>
      <c r="W249" s="18" t="s">
        <v>182</v>
      </c>
    </row>
    <row r="250" spans="1:23">
      <c r="A250" s="18">
        <v>249</v>
      </c>
      <c r="B250" s="18" t="s">
        <v>1446</v>
      </c>
      <c r="C250" s="18" t="s">
        <v>1447</v>
      </c>
      <c r="D250" s="19" t="s">
        <v>1447</v>
      </c>
      <c r="E250" s="18" t="s">
        <v>1448</v>
      </c>
      <c r="F250" s="18" t="s">
        <v>1449</v>
      </c>
      <c r="G250" s="18"/>
      <c r="H250" s="18">
        <v>93</v>
      </c>
      <c r="I250" s="18" t="s">
        <v>630</v>
      </c>
      <c r="J250" s="18" t="s">
        <v>1450</v>
      </c>
      <c r="K250" s="18" t="s">
        <v>143</v>
      </c>
      <c r="L250" s="18">
        <v>15</v>
      </c>
      <c r="M250" s="18" t="s">
        <v>144</v>
      </c>
      <c r="N250" s="18">
        <v>1</v>
      </c>
      <c r="O250" s="18">
        <v>4</v>
      </c>
      <c r="P250" s="18">
        <v>411.94758000000002</v>
      </c>
      <c r="Q250" s="18">
        <v>1</v>
      </c>
      <c r="R250" s="18">
        <v>5.5469999999999997</v>
      </c>
      <c r="S250" s="18"/>
      <c r="T250" s="18" t="s">
        <v>1410</v>
      </c>
      <c r="U250" s="18" t="s">
        <v>1411</v>
      </c>
      <c r="V250" s="18" t="s">
        <v>1412</v>
      </c>
      <c r="W250" s="18" t="s">
        <v>17</v>
      </c>
    </row>
    <row r="251" spans="1:23">
      <c r="A251" s="18">
        <v>250</v>
      </c>
      <c r="B251" s="18" t="s">
        <v>1451</v>
      </c>
      <c r="C251" s="18" t="s">
        <v>1452</v>
      </c>
      <c r="D251" s="19" t="s">
        <v>1452</v>
      </c>
      <c r="E251" s="18" t="s">
        <v>1453</v>
      </c>
      <c r="F251" s="18" t="s">
        <v>1454</v>
      </c>
      <c r="G251" s="18"/>
      <c r="H251" s="18">
        <v>94</v>
      </c>
      <c r="I251" s="18">
        <v>414.5</v>
      </c>
      <c r="J251" s="18" t="s">
        <v>1455</v>
      </c>
      <c r="K251" s="18" t="s">
        <v>158</v>
      </c>
      <c r="L251" s="18">
        <v>8.6699999999999999E-2</v>
      </c>
      <c r="M251" s="18" t="s">
        <v>144</v>
      </c>
      <c r="N251" s="18">
        <v>1</v>
      </c>
      <c r="O251" s="18">
        <v>2</v>
      </c>
      <c r="P251" s="18">
        <v>359.41606000000002</v>
      </c>
      <c r="Q251" s="18">
        <v>0</v>
      </c>
      <c r="R251" s="18">
        <v>5.2510000000000003</v>
      </c>
      <c r="S251" s="18"/>
      <c r="T251" s="18" t="s">
        <v>1410</v>
      </c>
      <c r="U251" s="18" t="s">
        <v>1411</v>
      </c>
      <c r="V251" s="18" t="s">
        <v>1412</v>
      </c>
      <c r="W251" s="18" t="s">
        <v>18</v>
      </c>
    </row>
    <row r="252" spans="1:23">
      <c r="A252" s="18">
        <v>251</v>
      </c>
      <c r="B252" s="18" t="s">
        <v>1456</v>
      </c>
      <c r="C252" s="18">
        <v>5180041</v>
      </c>
      <c r="D252" s="19">
        <v>5180041</v>
      </c>
      <c r="E252" s="18" t="s">
        <v>1457</v>
      </c>
      <c r="F252" s="18" t="s">
        <v>1458</v>
      </c>
      <c r="G252" s="18"/>
      <c r="H252" s="18">
        <v>95</v>
      </c>
      <c r="I252" s="18" t="s">
        <v>630</v>
      </c>
      <c r="J252" s="18" t="s">
        <v>1459</v>
      </c>
      <c r="K252" s="18" t="s">
        <v>143</v>
      </c>
      <c r="L252" s="18">
        <v>2.4733000000000001</v>
      </c>
      <c r="M252" s="18" t="s">
        <v>144</v>
      </c>
      <c r="N252" s="18">
        <v>0</v>
      </c>
      <c r="O252" s="18">
        <v>2</v>
      </c>
      <c r="P252" s="18">
        <v>281.13400000000001</v>
      </c>
      <c r="Q252" s="18">
        <v>2</v>
      </c>
      <c r="R252" s="18">
        <v>4.117</v>
      </c>
      <c r="S252" s="18"/>
      <c r="T252" s="18" t="s">
        <v>1410</v>
      </c>
      <c r="U252" s="18" t="s">
        <v>1411</v>
      </c>
      <c r="V252" s="18" t="s">
        <v>1412</v>
      </c>
      <c r="W252" s="18" t="s">
        <v>198</v>
      </c>
    </row>
    <row r="253" spans="1:23">
      <c r="A253" s="18">
        <v>252</v>
      </c>
      <c r="B253" s="18" t="s">
        <v>1460</v>
      </c>
      <c r="C253" s="18" t="s">
        <v>1461</v>
      </c>
      <c r="D253" s="19" t="s">
        <v>1461</v>
      </c>
      <c r="E253" s="18" t="s">
        <v>1462</v>
      </c>
      <c r="F253" s="18" t="s">
        <v>1463</v>
      </c>
      <c r="G253" s="18"/>
      <c r="H253" s="18">
        <v>99</v>
      </c>
      <c r="I253" s="18">
        <v>1070</v>
      </c>
      <c r="J253" s="18" t="s">
        <v>1464</v>
      </c>
      <c r="K253" s="18" t="s">
        <v>158</v>
      </c>
      <c r="L253" s="18">
        <v>2.4990000000000001</v>
      </c>
      <c r="M253" s="18" t="s">
        <v>144</v>
      </c>
      <c r="N253" s="18">
        <v>0</v>
      </c>
      <c r="O253" s="18">
        <v>3</v>
      </c>
      <c r="P253" s="18">
        <v>337.17016000000001</v>
      </c>
      <c r="Q253" s="18">
        <v>0</v>
      </c>
      <c r="R253" s="18">
        <v>4.4279999999999999</v>
      </c>
      <c r="S253" s="18"/>
      <c r="T253" s="18" t="s">
        <v>1410</v>
      </c>
      <c r="U253" s="18" t="s">
        <v>1411</v>
      </c>
      <c r="V253" s="18" t="s">
        <v>1412</v>
      </c>
      <c r="W253" s="18" t="s">
        <v>203</v>
      </c>
    </row>
    <row r="254" spans="1:23">
      <c r="A254" s="18">
        <v>253</v>
      </c>
      <c r="B254" s="18" t="s">
        <v>1465</v>
      </c>
      <c r="C254" s="18">
        <v>5795856</v>
      </c>
      <c r="D254" s="19">
        <v>5795856</v>
      </c>
      <c r="E254" s="18" t="s">
        <v>1466</v>
      </c>
      <c r="F254" s="18" t="s">
        <v>1467</v>
      </c>
      <c r="G254" s="18"/>
      <c r="H254" s="18">
        <v>89</v>
      </c>
      <c r="I254" s="18">
        <v>835.5</v>
      </c>
      <c r="J254" s="18" t="s">
        <v>1468</v>
      </c>
      <c r="K254" s="18" t="s">
        <v>158</v>
      </c>
      <c r="L254" s="18">
        <v>0.498</v>
      </c>
      <c r="M254" s="18" t="s">
        <v>144</v>
      </c>
      <c r="N254" s="18">
        <v>0</v>
      </c>
      <c r="O254" s="18">
        <v>2</v>
      </c>
      <c r="P254" s="18">
        <v>268.13853999999998</v>
      </c>
      <c r="Q254" s="18">
        <v>1</v>
      </c>
      <c r="R254" s="18">
        <v>3.8050000000000002</v>
      </c>
      <c r="S254" s="18"/>
      <c r="T254" s="18" t="s">
        <v>1410</v>
      </c>
      <c r="U254" s="18" t="s">
        <v>1411</v>
      </c>
      <c r="V254" s="18" t="s">
        <v>1412</v>
      </c>
      <c r="W254" s="18" t="s">
        <v>209</v>
      </c>
    </row>
    <row r="255" spans="1:23">
      <c r="A255" s="18">
        <v>254</v>
      </c>
      <c r="B255" s="18" t="s">
        <v>1469</v>
      </c>
      <c r="C255" s="18">
        <v>5102296</v>
      </c>
      <c r="D255" s="19">
        <v>5102296</v>
      </c>
      <c r="E255" s="18" t="s">
        <v>1470</v>
      </c>
      <c r="F255" s="18" t="s">
        <v>1471</v>
      </c>
      <c r="G255" s="18"/>
      <c r="H255" s="18">
        <v>59</v>
      </c>
      <c r="I255" s="18" t="s">
        <v>630</v>
      </c>
      <c r="J255" s="18" t="s">
        <v>1472</v>
      </c>
      <c r="K255" s="18" t="s">
        <v>158</v>
      </c>
      <c r="L255" s="18">
        <v>0.21079999999999999</v>
      </c>
      <c r="M255" s="18" t="s">
        <v>144</v>
      </c>
      <c r="N255" s="18">
        <v>1</v>
      </c>
      <c r="O255" s="18">
        <v>3</v>
      </c>
      <c r="P255" s="18">
        <v>332.50342000000001</v>
      </c>
      <c r="Q255" s="18">
        <v>3</v>
      </c>
      <c r="R255" s="18">
        <v>5.1840000000000002</v>
      </c>
      <c r="S255" s="18"/>
      <c r="T255" s="18" t="s">
        <v>1410</v>
      </c>
      <c r="U255" s="18" t="s">
        <v>1411</v>
      </c>
      <c r="V255" s="18" t="s">
        <v>1412</v>
      </c>
      <c r="W255" s="18" t="s">
        <v>215</v>
      </c>
    </row>
    <row r="256" spans="1:23">
      <c r="A256" s="18">
        <v>255</v>
      </c>
      <c r="B256" s="18" t="s">
        <v>1473</v>
      </c>
      <c r="C256" s="18" t="s">
        <v>1474</v>
      </c>
      <c r="D256" s="19" t="s">
        <v>1474</v>
      </c>
      <c r="E256" s="18" t="s">
        <v>1475</v>
      </c>
      <c r="F256" s="18" t="s">
        <v>1476</v>
      </c>
      <c r="G256" s="18"/>
      <c r="H256" s="18">
        <v>93</v>
      </c>
      <c r="I256" s="18">
        <v>1120</v>
      </c>
      <c r="J256" s="18" t="s">
        <v>1477</v>
      </c>
      <c r="K256" s="18" t="s">
        <v>158</v>
      </c>
      <c r="L256" s="18">
        <v>9.76</v>
      </c>
      <c r="M256" s="18" t="s">
        <v>144</v>
      </c>
      <c r="N256" s="18">
        <v>1</v>
      </c>
      <c r="O256" s="18">
        <v>4</v>
      </c>
      <c r="P256" s="18">
        <v>420.5471</v>
      </c>
      <c r="Q256" s="18">
        <v>1</v>
      </c>
      <c r="R256" s="18">
        <v>5.9</v>
      </c>
      <c r="S256" s="18"/>
      <c r="T256" s="18" t="s">
        <v>1410</v>
      </c>
      <c r="U256" s="18" t="s">
        <v>1411</v>
      </c>
      <c r="V256" s="18" t="s">
        <v>1412</v>
      </c>
      <c r="W256" s="18" t="s">
        <v>221</v>
      </c>
    </row>
    <row r="257" spans="1:23">
      <c r="A257" s="18">
        <v>256</v>
      </c>
      <c r="B257" s="18" t="s">
        <v>1478</v>
      </c>
      <c r="C257" s="18" t="s">
        <v>1479</v>
      </c>
      <c r="D257" s="19" t="s">
        <v>1479</v>
      </c>
      <c r="E257" s="18" t="s">
        <v>1480</v>
      </c>
      <c r="F257" s="18" t="s">
        <v>1481</v>
      </c>
      <c r="G257" s="18"/>
      <c r="H257" s="18">
        <v>99</v>
      </c>
      <c r="I257" s="18">
        <v>563</v>
      </c>
      <c r="J257" s="18" t="s">
        <v>1482</v>
      </c>
      <c r="K257" s="18" t="s">
        <v>134</v>
      </c>
      <c r="L257" s="18">
        <v>0.85322152399999995</v>
      </c>
      <c r="M257" s="18" t="s">
        <v>144</v>
      </c>
      <c r="N257" s="18">
        <v>0</v>
      </c>
      <c r="O257" s="18">
        <v>5</v>
      </c>
      <c r="P257" s="18">
        <v>462.42307000000011</v>
      </c>
      <c r="Q257" s="18">
        <v>1</v>
      </c>
      <c r="R257" s="18">
        <v>3.18</v>
      </c>
      <c r="S257" s="18"/>
      <c r="T257" s="18" t="s">
        <v>1410</v>
      </c>
      <c r="U257" s="18" t="s">
        <v>1411</v>
      </c>
      <c r="V257" s="18" t="s">
        <v>1412</v>
      </c>
      <c r="W257" s="18" t="s">
        <v>226</v>
      </c>
    </row>
    <row r="258" spans="1:23">
      <c r="A258" s="18">
        <v>257</v>
      </c>
      <c r="B258" s="18" t="s">
        <v>1483</v>
      </c>
      <c r="C258" s="18" t="s">
        <v>1484</v>
      </c>
      <c r="D258" s="19" t="s">
        <v>1484</v>
      </c>
      <c r="E258" s="18" t="s">
        <v>1485</v>
      </c>
      <c r="F258" s="18" t="s">
        <v>1486</v>
      </c>
      <c r="G258" s="18"/>
      <c r="H258" s="18">
        <v>90</v>
      </c>
      <c r="I258" s="18">
        <v>912</v>
      </c>
      <c r="J258" s="18" t="s">
        <v>1487</v>
      </c>
      <c r="K258" s="18" t="s">
        <v>158</v>
      </c>
      <c r="L258" s="18">
        <v>0.43</v>
      </c>
      <c r="M258" s="18" t="s">
        <v>144</v>
      </c>
      <c r="N258" s="18">
        <v>2</v>
      </c>
      <c r="O258" s="18">
        <v>5</v>
      </c>
      <c r="P258" s="18">
        <v>554.50400999999999</v>
      </c>
      <c r="Q258" s="18">
        <v>0</v>
      </c>
      <c r="R258" s="18">
        <v>6.7670000000000003</v>
      </c>
      <c r="S258" s="18"/>
      <c r="T258" s="18" t="s">
        <v>1410</v>
      </c>
      <c r="U258" s="18" t="s">
        <v>1411</v>
      </c>
      <c r="V258" s="18" t="s">
        <v>1412</v>
      </c>
      <c r="W258" s="18" t="s">
        <v>232</v>
      </c>
    </row>
    <row r="259" spans="1:23">
      <c r="A259" s="18">
        <v>258</v>
      </c>
      <c r="B259" s="18" t="s">
        <v>1488</v>
      </c>
      <c r="C259" s="18" t="s">
        <v>1489</v>
      </c>
      <c r="D259" s="19" t="s">
        <v>1489</v>
      </c>
      <c r="E259" s="18" t="s">
        <v>1490</v>
      </c>
      <c r="F259" s="18" t="s">
        <v>1491</v>
      </c>
      <c r="G259" s="18"/>
      <c r="H259" s="18">
        <v>98</v>
      </c>
      <c r="I259" s="18">
        <v>362</v>
      </c>
      <c r="J259" s="18" t="s">
        <v>1492</v>
      </c>
      <c r="K259" s="18" t="s">
        <v>143</v>
      </c>
      <c r="L259" s="18">
        <v>0.25509999999999999</v>
      </c>
      <c r="M259" s="18" t="s">
        <v>144</v>
      </c>
      <c r="N259" s="18">
        <v>1</v>
      </c>
      <c r="O259" s="18">
        <v>2</v>
      </c>
      <c r="P259" s="18">
        <v>315.83708000000001</v>
      </c>
      <c r="Q259" s="18">
        <v>0</v>
      </c>
      <c r="R259" s="18">
        <v>5.3360000000000003</v>
      </c>
      <c r="S259" s="18"/>
      <c r="T259" s="18" t="s">
        <v>1410</v>
      </c>
      <c r="U259" s="18" t="s">
        <v>1411</v>
      </c>
      <c r="V259" s="18" t="s">
        <v>1412</v>
      </c>
      <c r="W259" s="18" t="s">
        <v>238</v>
      </c>
    </row>
    <row r="260" spans="1:23">
      <c r="A260" s="18">
        <v>259</v>
      </c>
      <c r="B260" s="18" t="s">
        <v>1493</v>
      </c>
      <c r="C260" s="18" t="s">
        <v>1494</v>
      </c>
      <c r="D260" s="19" t="s">
        <v>1494</v>
      </c>
      <c r="E260" s="18" t="s">
        <v>1495</v>
      </c>
      <c r="F260" s="18" t="s">
        <v>1496</v>
      </c>
      <c r="G260" s="18"/>
      <c r="H260" s="18" t="s">
        <v>630</v>
      </c>
      <c r="I260" s="18" t="s">
        <v>630</v>
      </c>
      <c r="J260" s="18" t="s">
        <v>1497</v>
      </c>
      <c r="K260" s="18" t="s">
        <v>134</v>
      </c>
      <c r="L260" s="18">
        <v>1.12564745</v>
      </c>
      <c r="M260" s="18" t="s">
        <v>144</v>
      </c>
      <c r="N260" s="18">
        <v>0</v>
      </c>
      <c r="O260" s="18">
        <v>5</v>
      </c>
      <c r="P260" s="18">
        <v>403.90566000000001</v>
      </c>
      <c r="Q260" s="18">
        <v>1</v>
      </c>
      <c r="R260" s="18">
        <v>3.9020000000000001</v>
      </c>
      <c r="S260" s="18" t="s">
        <v>1498</v>
      </c>
      <c r="T260" s="18" t="s">
        <v>1410</v>
      </c>
      <c r="U260" s="18" t="s">
        <v>1411</v>
      </c>
      <c r="V260" s="18" t="s">
        <v>1412</v>
      </c>
      <c r="W260" s="18" t="s">
        <v>29</v>
      </c>
    </row>
    <row r="261" spans="1:23">
      <c r="A261" s="18">
        <v>260</v>
      </c>
      <c r="B261" s="18" t="s">
        <v>1499</v>
      </c>
      <c r="C261" s="18" t="s">
        <v>1500</v>
      </c>
      <c r="D261" s="19" t="s">
        <v>1500</v>
      </c>
      <c r="E261" s="18" t="s">
        <v>1501</v>
      </c>
      <c r="F261" s="18" t="s">
        <v>1502</v>
      </c>
      <c r="G261" s="18"/>
      <c r="H261" s="18">
        <v>96</v>
      </c>
      <c r="I261" s="18" t="s">
        <v>630</v>
      </c>
      <c r="J261" s="18" t="s">
        <v>1503</v>
      </c>
      <c r="K261" s="18" t="s">
        <v>143</v>
      </c>
      <c r="L261" s="18">
        <v>2.6503999999999999</v>
      </c>
      <c r="M261" s="18" t="s">
        <v>144</v>
      </c>
      <c r="N261" s="18">
        <v>0</v>
      </c>
      <c r="O261" s="18">
        <v>5</v>
      </c>
      <c r="P261" s="18">
        <v>367.48455999999999</v>
      </c>
      <c r="Q261" s="18">
        <v>2</v>
      </c>
      <c r="R261" s="18">
        <v>4.5510000000000002</v>
      </c>
      <c r="S261" s="18"/>
      <c r="T261" s="18" t="s">
        <v>1410</v>
      </c>
      <c r="U261" s="18" t="s">
        <v>1411</v>
      </c>
      <c r="V261" s="18" t="s">
        <v>1412</v>
      </c>
      <c r="W261" s="18" t="s">
        <v>30</v>
      </c>
    </row>
    <row r="262" spans="1:23">
      <c r="A262" s="18">
        <v>261</v>
      </c>
      <c r="B262" s="18" t="s">
        <v>1504</v>
      </c>
      <c r="C262" s="18" t="s">
        <v>1505</v>
      </c>
      <c r="D262" s="19" t="s">
        <v>1505</v>
      </c>
      <c r="E262" s="18" t="s">
        <v>1506</v>
      </c>
      <c r="F262" s="18" t="s">
        <v>1507</v>
      </c>
      <c r="G262" s="18"/>
      <c r="H262" s="18">
        <v>95</v>
      </c>
      <c r="I262" s="18" t="s">
        <v>630</v>
      </c>
      <c r="J262" s="18" t="s">
        <v>1508</v>
      </c>
      <c r="K262" s="18" t="s">
        <v>143</v>
      </c>
      <c r="L262" s="18">
        <v>2.2902</v>
      </c>
      <c r="M262" s="18" t="s">
        <v>144</v>
      </c>
      <c r="N262" s="18">
        <v>0</v>
      </c>
      <c r="O262" s="18">
        <v>5</v>
      </c>
      <c r="P262" s="18">
        <v>383.48065000000003</v>
      </c>
      <c r="Q262" s="18">
        <v>1</v>
      </c>
      <c r="R262" s="18">
        <v>4.226</v>
      </c>
      <c r="S262" s="18"/>
      <c r="T262" s="18" t="s">
        <v>1410</v>
      </c>
      <c r="U262" s="18" t="s">
        <v>1411</v>
      </c>
      <c r="V262" s="18" t="s">
        <v>1412</v>
      </c>
      <c r="W262" s="18" t="s">
        <v>254</v>
      </c>
    </row>
    <row r="263" spans="1:23">
      <c r="A263" s="18">
        <v>262</v>
      </c>
      <c r="B263" s="18" t="s">
        <v>1509</v>
      </c>
      <c r="C263" s="18" t="s">
        <v>1510</v>
      </c>
      <c r="D263" s="19" t="s">
        <v>1510</v>
      </c>
      <c r="E263" s="18" t="s">
        <v>1511</v>
      </c>
      <c r="F263" s="18" t="s">
        <v>1512</v>
      </c>
      <c r="G263" s="18"/>
      <c r="H263" s="18">
        <v>95</v>
      </c>
      <c r="I263" s="18" t="s">
        <v>630</v>
      </c>
      <c r="J263" s="18" t="s">
        <v>1513</v>
      </c>
      <c r="K263" s="18" t="s">
        <v>158</v>
      </c>
      <c r="L263" s="18">
        <v>8.4</v>
      </c>
      <c r="M263" s="18" t="s">
        <v>144</v>
      </c>
      <c r="N263" s="18">
        <v>1</v>
      </c>
      <c r="O263" s="18">
        <v>6</v>
      </c>
      <c r="P263" s="18">
        <v>460.54476</v>
      </c>
      <c r="Q263" s="18">
        <v>0</v>
      </c>
      <c r="R263" s="18">
        <v>6.0650000000000004</v>
      </c>
      <c r="S263" s="18"/>
      <c r="T263" s="18" t="s">
        <v>1410</v>
      </c>
      <c r="U263" s="18" t="s">
        <v>1411</v>
      </c>
      <c r="V263" s="18" t="s">
        <v>1412</v>
      </c>
      <c r="W263" s="18" t="s">
        <v>261</v>
      </c>
    </row>
    <row r="264" spans="1:23">
      <c r="A264" s="18">
        <v>263</v>
      </c>
      <c r="B264" s="18" t="s">
        <v>1514</v>
      </c>
      <c r="C264" s="18">
        <v>5531252</v>
      </c>
      <c r="D264" s="19">
        <v>5531252</v>
      </c>
      <c r="E264" s="18" t="s">
        <v>1515</v>
      </c>
      <c r="F264" s="18" t="s">
        <v>1516</v>
      </c>
      <c r="G264" s="18"/>
      <c r="H264" s="18">
        <v>49</v>
      </c>
      <c r="I264" s="18" t="s">
        <v>630</v>
      </c>
      <c r="J264" s="18" t="s">
        <v>1517</v>
      </c>
      <c r="K264" s="18" t="s">
        <v>158</v>
      </c>
      <c r="L264" s="18">
        <v>1.9690000000000001</v>
      </c>
      <c r="M264" s="18" t="s">
        <v>144</v>
      </c>
      <c r="N264" s="18">
        <v>0</v>
      </c>
      <c r="O264" s="18">
        <v>3</v>
      </c>
      <c r="P264" s="18">
        <v>265.39107999999999</v>
      </c>
      <c r="Q264" s="18">
        <v>2</v>
      </c>
      <c r="R264" s="18">
        <v>3.4039999999999999</v>
      </c>
      <c r="S264" s="18"/>
      <c r="T264" s="18" t="s">
        <v>1410</v>
      </c>
      <c r="U264" s="18" t="s">
        <v>1411</v>
      </c>
      <c r="V264" s="18" t="s">
        <v>1412</v>
      </c>
      <c r="W264" s="18" t="s">
        <v>267</v>
      </c>
    </row>
    <row r="265" spans="1:23">
      <c r="A265" s="18">
        <v>264</v>
      </c>
      <c r="B265" s="18" t="s">
        <v>1518</v>
      </c>
      <c r="C265" s="18">
        <v>5832039</v>
      </c>
      <c r="D265" s="19">
        <v>5832039</v>
      </c>
      <c r="E265" s="18" t="s">
        <v>1519</v>
      </c>
      <c r="F265" s="18" t="s">
        <v>1520</v>
      </c>
      <c r="G265" s="18"/>
      <c r="H265" s="18">
        <v>97</v>
      </c>
      <c r="I265" s="18">
        <v>489</v>
      </c>
      <c r="J265" s="18" t="s">
        <v>1521</v>
      </c>
      <c r="K265" s="18" t="s">
        <v>765</v>
      </c>
      <c r="L265" s="18" t="s">
        <v>1522</v>
      </c>
      <c r="M265" s="18" t="s">
        <v>144</v>
      </c>
      <c r="N265" s="18">
        <v>0</v>
      </c>
      <c r="O265" s="18">
        <v>7</v>
      </c>
      <c r="P265" s="18">
        <v>484.95193000000012</v>
      </c>
      <c r="Q265" s="18">
        <v>1</v>
      </c>
      <c r="R265" s="18">
        <v>4.8579999999999997</v>
      </c>
      <c r="S265" s="18"/>
      <c r="T265" s="18" t="s">
        <v>1410</v>
      </c>
      <c r="U265" s="18" t="s">
        <v>1411</v>
      </c>
      <c r="V265" s="18" t="s">
        <v>1412</v>
      </c>
      <c r="W265" s="18" t="s">
        <v>273</v>
      </c>
    </row>
    <row r="266" spans="1:23">
      <c r="A266" s="18">
        <v>265</v>
      </c>
      <c r="B266" s="18" t="s">
        <v>1523</v>
      </c>
      <c r="C266" s="18" t="s">
        <v>1524</v>
      </c>
      <c r="D266" s="19" t="s">
        <v>1524</v>
      </c>
      <c r="E266" s="18" t="s">
        <v>1525</v>
      </c>
      <c r="F266" s="18" t="s">
        <v>1526</v>
      </c>
      <c r="G266" s="18"/>
      <c r="H266" s="18">
        <v>91</v>
      </c>
      <c r="I266" s="18"/>
      <c r="J266" s="18" t="s">
        <v>1527</v>
      </c>
      <c r="K266" s="18" t="s">
        <v>143</v>
      </c>
      <c r="L266" s="18">
        <v>15</v>
      </c>
      <c r="M266" s="18" t="s">
        <v>144</v>
      </c>
      <c r="N266" s="18">
        <v>0</v>
      </c>
      <c r="O266" s="18">
        <v>6</v>
      </c>
      <c r="P266" s="18">
        <v>414.4796</v>
      </c>
      <c r="Q266" s="18">
        <v>0</v>
      </c>
      <c r="R266" s="18">
        <v>4.2270000000000003</v>
      </c>
      <c r="S266" s="18"/>
      <c r="T266" s="18" t="s">
        <v>1410</v>
      </c>
      <c r="U266" s="18" t="s">
        <v>1411</v>
      </c>
      <c r="V266" s="18" t="s">
        <v>1412</v>
      </c>
      <c r="W266" s="18" t="s">
        <v>280</v>
      </c>
    </row>
    <row r="267" spans="1:23">
      <c r="A267" s="18">
        <v>266</v>
      </c>
      <c r="B267" s="18" t="s">
        <v>1528</v>
      </c>
      <c r="C267" s="18" t="s">
        <v>1529</v>
      </c>
      <c r="D267" s="19" t="s">
        <v>1529</v>
      </c>
      <c r="E267" s="18" t="s">
        <v>1530</v>
      </c>
      <c r="F267" s="18" t="s">
        <v>1531</v>
      </c>
      <c r="G267" s="18"/>
      <c r="H267" s="18">
        <v>97</v>
      </c>
      <c r="I267" s="18">
        <v>1015</v>
      </c>
      <c r="J267" s="18" t="s">
        <v>1532</v>
      </c>
      <c r="K267" s="18" t="s">
        <v>765</v>
      </c>
      <c r="L267" s="18" t="s">
        <v>1533</v>
      </c>
      <c r="M267" s="18" t="s">
        <v>144</v>
      </c>
      <c r="N267" s="18">
        <v>1</v>
      </c>
      <c r="O267" s="18">
        <v>5</v>
      </c>
      <c r="P267" s="18">
        <v>447.52769999999998</v>
      </c>
      <c r="Q267" s="18">
        <v>2</v>
      </c>
      <c r="R267" s="18">
        <v>6.22</v>
      </c>
      <c r="S267" s="18"/>
      <c r="T267" s="18" t="s">
        <v>1410</v>
      </c>
      <c r="U267" s="18" t="s">
        <v>1411</v>
      </c>
      <c r="V267" s="18" t="s">
        <v>1412</v>
      </c>
      <c r="W267" s="18" t="s">
        <v>287</v>
      </c>
    </row>
    <row r="268" spans="1:23">
      <c r="A268" s="18">
        <v>267</v>
      </c>
      <c r="B268" s="18" t="s">
        <v>1534</v>
      </c>
      <c r="C268" s="18" t="s">
        <v>1535</v>
      </c>
      <c r="D268" s="19" t="s">
        <v>1535</v>
      </c>
      <c r="E268" s="18" t="s">
        <v>1536</v>
      </c>
      <c r="F268" s="18" t="s">
        <v>1537</v>
      </c>
      <c r="G268" s="18"/>
      <c r="H268" s="18">
        <v>98</v>
      </c>
      <c r="I268" s="18">
        <v>1380</v>
      </c>
      <c r="J268" s="18" t="s">
        <v>1538</v>
      </c>
      <c r="K268" s="18" t="s">
        <v>143</v>
      </c>
      <c r="L268" s="18">
        <v>4.0148999999999999</v>
      </c>
      <c r="M268" s="18" t="s">
        <v>144</v>
      </c>
      <c r="N268" s="18">
        <v>1</v>
      </c>
      <c r="O268" s="18">
        <v>3</v>
      </c>
      <c r="P268" s="18">
        <v>422.38785999999999</v>
      </c>
      <c r="Q268" s="18">
        <v>1</v>
      </c>
      <c r="R268" s="18">
        <v>5.593</v>
      </c>
      <c r="S268" s="18"/>
      <c r="T268" s="18" t="s">
        <v>1410</v>
      </c>
      <c r="U268" s="18" t="s">
        <v>1411</v>
      </c>
      <c r="V268" s="18" t="s">
        <v>1412</v>
      </c>
      <c r="W268" s="18" t="s">
        <v>293</v>
      </c>
    </row>
    <row r="269" spans="1:23">
      <c r="A269" s="18">
        <v>268</v>
      </c>
      <c r="B269" s="18" t="s">
        <v>1539</v>
      </c>
      <c r="C269" s="18" t="s">
        <v>1540</v>
      </c>
      <c r="D269" s="19" t="s">
        <v>1540</v>
      </c>
      <c r="E269" s="18" t="s">
        <v>1541</v>
      </c>
      <c r="F269" s="18" t="s">
        <v>1542</v>
      </c>
      <c r="G269" s="18"/>
      <c r="H269" s="18">
        <v>94</v>
      </c>
      <c r="I269" s="18" t="s">
        <v>630</v>
      </c>
      <c r="J269" s="18" t="s">
        <v>1543</v>
      </c>
      <c r="K269" s="18" t="s">
        <v>158</v>
      </c>
      <c r="L269" s="18">
        <v>0.441</v>
      </c>
      <c r="M269" s="18" t="s">
        <v>144</v>
      </c>
      <c r="N269" s="18">
        <v>0</v>
      </c>
      <c r="O269" s="18">
        <v>4</v>
      </c>
      <c r="P269" s="18">
        <v>318.32276000000002</v>
      </c>
      <c r="Q269" s="18">
        <v>0</v>
      </c>
      <c r="R269" s="18">
        <v>4.8310000000000004</v>
      </c>
      <c r="S269" s="18"/>
      <c r="T269" s="18" t="s">
        <v>1410</v>
      </c>
      <c r="U269" s="18" t="s">
        <v>1411</v>
      </c>
      <c r="V269" s="18" t="s">
        <v>1412</v>
      </c>
      <c r="W269" s="18" t="s">
        <v>301</v>
      </c>
    </row>
    <row r="270" spans="1:23">
      <c r="A270" s="18">
        <v>269</v>
      </c>
      <c r="B270" s="18" t="s">
        <v>1544</v>
      </c>
      <c r="C270" s="18" t="s">
        <v>1545</v>
      </c>
      <c r="D270" s="19" t="s">
        <v>1545</v>
      </c>
      <c r="E270" s="18" t="s">
        <v>1546</v>
      </c>
      <c r="F270" s="18" t="s">
        <v>1547</v>
      </c>
      <c r="G270" s="18"/>
      <c r="H270" s="18">
        <v>97</v>
      </c>
      <c r="I270" s="18">
        <v>473</v>
      </c>
      <c r="J270" s="18" t="s">
        <v>1548</v>
      </c>
      <c r="K270" s="18" t="s">
        <v>158</v>
      </c>
      <c r="L270" s="18">
        <v>0.2009</v>
      </c>
      <c r="M270" s="18" t="s">
        <v>144</v>
      </c>
      <c r="N270" s="18">
        <v>0</v>
      </c>
      <c r="O270" s="18">
        <v>3</v>
      </c>
      <c r="P270" s="18">
        <v>310.4332</v>
      </c>
      <c r="Q270" s="18">
        <v>2</v>
      </c>
      <c r="R270" s="18">
        <v>4.2009999999999996</v>
      </c>
      <c r="S270" s="18"/>
      <c r="T270" s="18" t="s">
        <v>1410</v>
      </c>
      <c r="U270" s="18" t="s">
        <v>1411</v>
      </c>
      <c r="V270" s="18" t="s">
        <v>1412</v>
      </c>
      <c r="W270" s="18" t="s">
        <v>41</v>
      </c>
    </row>
    <row r="271" spans="1:23">
      <c r="A271" s="18">
        <v>270</v>
      </c>
      <c r="B271" s="18" t="s">
        <v>1549</v>
      </c>
      <c r="C271" s="18" t="s">
        <v>1550</v>
      </c>
      <c r="D271" s="19" t="s">
        <v>1550</v>
      </c>
      <c r="E271" s="18" t="s">
        <v>1551</v>
      </c>
      <c r="F271" s="18" t="s">
        <v>1552</v>
      </c>
      <c r="G271" s="18"/>
      <c r="H271" s="18">
        <v>99</v>
      </c>
      <c r="I271" s="18">
        <v>313</v>
      </c>
      <c r="J271" s="18" t="s">
        <v>1553</v>
      </c>
      <c r="K271" s="18" t="s">
        <v>134</v>
      </c>
      <c r="L271" s="18">
        <v>0.13715951600000001</v>
      </c>
      <c r="M271" s="18" t="s">
        <v>144</v>
      </c>
      <c r="N271" s="18">
        <v>1</v>
      </c>
      <c r="O271" s="18">
        <v>4</v>
      </c>
      <c r="P271" s="18">
        <v>448.36376999999999</v>
      </c>
      <c r="Q271" s="18">
        <v>2</v>
      </c>
      <c r="R271" s="18">
        <v>6.0819999999999999</v>
      </c>
      <c r="S271" s="18"/>
      <c r="T271" s="18" t="s">
        <v>1410</v>
      </c>
      <c r="U271" s="18" t="s">
        <v>1411</v>
      </c>
      <c r="V271" s="18" t="s">
        <v>1412</v>
      </c>
      <c r="W271" s="18" t="s">
        <v>42</v>
      </c>
    </row>
    <row r="272" spans="1:23">
      <c r="A272" s="18">
        <v>271</v>
      </c>
      <c r="B272" s="18" t="s">
        <v>1554</v>
      </c>
      <c r="C272" s="18" t="s">
        <v>1555</v>
      </c>
      <c r="D272" s="19" t="s">
        <v>1555</v>
      </c>
      <c r="E272" s="18" t="s">
        <v>1556</v>
      </c>
      <c r="F272" s="18" t="s">
        <v>1557</v>
      </c>
      <c r="G272" s="18"/>
      <c r="H272" s="18">
        <v>93</v>
      </c>
      <c r="I272" s="18">
        <v>1240</v>
      </c>
      <c r="J272" s="18" t="s">
        <v>1558</v>
      </c>
      <c r="K272" s="18" t="s">
        <v>143</v>
      </c>
      <c r="L272" s="18">
        <v>2.5291999999999999</v>
      </c>
      <c r="M272" s="18" t="s">
        <v>144</v>
      </c>
      <c r="N272" s="18">
        <v>0</v>
      </c>
      <c r="O272" s="18">
        <v>5</v>
      </c>
      <c r="P272" s="18">
        <v>398.45378000000011</v>
      </c>
      <c r="Q272" s="18">
        <v>0</v>
      </c>
      <c r="R272" s="18">
        <v>4.5670000000000002</v>
      </c>
      <c r="S272" s="18"/>
      <c r="T272" s="18" t="s">
        <v>1410</v>
      </c>
      <c r="U272" s="18" t="s">
        <v>1411</v>
      </c>
      <c r="V272" s="18" t="s">
        <v>1412</v>
      </c>
      <c r="W272" s="18" t="s">
        <v>317</v>
      </c>
    </row>
    <row r="273" spans="1:23">
      <c r="A273" s="18">
        <v>272</v>
      </c>
      <c r="B273" s="18" t="s">
        <v>1559</v>
      </c>
      <c r="C273" s="22" t="s">
        <v>1560</v>
      </c>
      <c r="D273" s="23" t="s">
        <v>1560</v>
      </c>
      <c r="E273" s="18" t="s">
        <v>1561</v>
      </c>
      <c r="F273" s="18" t="s">
        <v>1562</v>
      </c>
      <c r="G273" s="18"/>
      <c r="H273" s="18">
        <v>95</v>
      </c>
      <c r="I273" s="18">
        <v>381</v>
      </c>
      <c r="J273" s="18" t="s">
        <v>1563</v>
      </c>
      <c r="K273" s="18" t="s">
        <v>158</v>
      </c>
      <c r="L273" s="18">
        <v>2.8439999999999999</v>
      </c>
      <c r="M273" s="18" t="s">
        <v>144</v>
      </c>
      <c r="N273" s="18">
        <v>0</v>
      </c>
      <c r="O273" s="18">
        <v>6</v>
      </c>
      <c r="P273" s="18">
        <v>335.31020999999998</v>
      </c>
      <c r="Q273" s="18">
        <v>0</v>
      </c>
      <c r="R273" s="18">
        <v>3.4969999999999999</v>
      </c>
      <c r="S273" s="18"/>
      <c r="T273" s="18" t="s">
        <v>1410</v>
      </c>
      <c r="U273" s="18" t="s">
        <v>1411</v>
      </c>
      <c r="V273" s="18" t="s">
        <v>1412</v>
      </c>
      <c r="W273" s="18" t="s">
        <v>323</v>
      </c>
    </row>
    <row r="274" spans="1:23">
      <c r="A274" s="18">
        <v>273</v>
      </c>
      <c r="B274" s="18" t="s">
        <v>1564</v>
      </c>
      <c r="C274" s="18">
        <v>5345420</v>
      </c>
      <c r="D274" s="19">
        <v>5345420</v>
      </c>
      <c r="E274" s="18" t="s">
        <v>1565</v>
      </c>
      <c r="F274" s="18" t="s">
        <v>1566</v>
      </c>
      <c r="G274" s="18"/>
      <c r="H274" s="18">
        <v>96</v>
      </c>
      <c r="I274" s="18">
        <v>534</v>
      </c>
      <c r="J274" s="18" t="s">
        <v>1567</v>
      </c>
      <c r="K274" s="18" t="s">
        <v>158</v>
      </c>
      <c r="L274" s="18">
        <v>0.36399999999999999</v>
      </c>
      <c r="M274" s="18" t="s">
        <v>144</v>
      </c>
      <c r="N274" s="18">
        <v>1</v>
      </c>
      <c r="O274" s="18">
        <v>3</v>
      </c>
      <c r="P274" s="18">
        <v>314.41863999999998</v>
      </c>
      <c r="Q274" s="18">
        <v>1</v>
      </c>
      <c r="R274" s="18">
        <v>6.11</v>
      </c>
      <c r="S274" s="18"/>
      <c r="T274" s="18" t="s">
        <v>1410</v>
      </c>
      <c r="U274" s="18" t="s">
        <v>1411</v>
      </c>
      <c r="V274" s="18" t="s">
        <v>1412</v>
      </c>
      <c r="W274" s="18" t="s">
        <v>328</v>
      </c>
    </row>
    <row r="275" spans="1:23">
      <c r="A275" s="18">
        <v>274</v>
      </c>
      <c r="B275" s="18" t="s">
        <v>1568</v>
      </c>
      <c r="C275" s="18" t="s">
        <v>1569</v>
      </c>
      <c r="D275" s="19" t="s">
        <v>1569</v>
      </c>
      <c r="E275" s="18" t="s">
        <v>1570</v>
      </c>
      <c r="F275" s="18" t="s">
        <v>1571</v>
      </c>
      <c r="G275" s="18"/>
      <c r="H275" s="18">
        <v>96</v>
      </c>
      <c r="I275" s="18">
        <v>826</v>
      </c>
      <c r="J275" s="18" t="s">
        <v>1572</v>
      </c>
      <c r="K275" s="18" t="s">
        <v>158</v>
      </c>
      <c r="L275" s="18">
        <v>0.64500000000000002</v>
      </c>
      <c r="M275" s="18" t="s">
        <v>144</v>
      </c>
      <c r="N275" s="18">
        <v>1</v>
      </c>
      <c r="O275" s="18">
        <v>2</v>
      </c>
      <c r="P275" s="18">
        <v>413.57438000000002</v>
      </c>
      <c r="Q275" s="18">
        <v>1</v>
      </c>
      <c r="R275" s="18">
        <v>6.2160000000000002</v>
      </c>
      <c r="S275" s="18"/>
      <c r="T275" s="18" t="s">
        <v>1410</v>
      </c>
      <c r="U275" s="18" t="s">
        <v>1411</v>
      </c>
      <c r="V275" s="18" t="s">
        <v>1412</v>
      </c>
      <c r="W275" s="18" t="s">
        <v>333</v>
      </c>
    </row>
    <row r="276" spans="1:23">
      <c r="A276" s="18">
        <v>275</v>
      </c>
      <c r="B276" s="18" t="s">
        <v>1573</v>
      </c>
      <c r="C276" s="18" t="s">
        <v>1574</v>
      </c>
      <c r="D276" s="19" t="s">
        <v>1574</v>
      </c>
      <c r="E276" s="18" t="s">
        <v>1575</v>
      </c>
      <c r="F276" s="18" t="s">
        <v>1576</v>
      </c>
      <c r="G276" s="18"/>
      <c r="H276" s="18">
        <v>98</v>
      </c>
      <c r="I276" s="18">
        <v>1170</v>
      </c>
      <c r="J276" s="18" t="s">
        <v>1577</v>
      </c>
      <c r="K276" s="18" t="s">
        <v>143</v>
      </c>
      <c r="L276" s="18">
        <v>0.87870000000000004</v>
      </c>
      <c r="M276" s="18" t="s">
        <v>144</v>
      </c>
      <c r="N276" s="18">
        <v>1</v>
      </c>
      <c r="O276" s="18">
        <v>2</v>
      </c>
      <c r="P276" s="18">
        <v>316.32029999999997</v>
      </c>
      <c r="Q276" s="18">
        <v>1</v>
      </c>
      <c r="R276" s="18">
        <v>5.2770000000000001</v>
      </c>
      <c r="S276" s="18"/>
      <c r="T276" s="18" t="s">
        <v>1410</v>
      </c>
      <c r="U276" s="18" t="s">
        <v>1411</v>
      </c>
      <c r="V276" s="18" t="s">
        <v>1412</v>
      </c>
      <c r="W276" s="18" t="s">
        <v>340</v>
      </c>
    </row>
    <row r="277" spans="1:23">
      <c r="A277" s="18">
        <v>276</v>
      </c>
      <c r="B277" s="18" t="s">
        <v>1578</v>
      </c>
      <c r="C277" s="18" t="s">
        <v>1579</v>
      </c>
      <c r="D277" s="19" t="s">
        <v>1579</v>
      </c>
      <c r="E277" s="18" t="s">
        <v>1580</v>
      </c>
      <c r="F277" s="18" t="s">
        <v>1581</v>
      </c>
      <c r="G277" s="18"/>
      <c r="H277" s="18">
        <v>96</v>
      </c>
      <c r="I277" s="18">
        <v>735</v>
      </c>
      <c r="J277" s="18" t="s">
        <v>1582</v>
      </c>
      <c r="K277" s="18" t="s">
        <v>143</v>
      </c>
      <c r="L277" s="18">
        <v>5.2107000000000001</v>
      </c>
      <c r="M277" s="18" t="s">
        <v>144</v>
      </c>
      <c r="N277" s="18">
        <v>1</v>
      </c>
      <c r="O277" s="18">
        <v>5</v>
      </c>
      <c r="P277" s="18">
        <v>417.42899999999997</v>
      </c>
      <c r="Q277" s="18">
        <v>0</v>
      </c>
      <c r="R277" s="18">
        <v>5.0090000000000003</v>
      </c>
      <c r="S277" s="18"/>
      <c r="T277" s="18" t="s">
        <v>1410</v>
      </c>
      <c r="U277" s="18" t="s">
        <v>1411</v>
      </c>
      <c r="V277" s="18" t="s">
        <v>1412</v>
      </c>
      <c r="W277" s="18" t="s">
        <v>346</v>
      </c>
    </row>
    <row r="278" spans="1:23">
      <c r="A278" s="18">
        <v>277</v>
      </c>
      <c r="B278" s="18" t="s">
        <v>1583</v>
      </c>
      <c r="C278" s="18" t="s">
        <v>1584</v>
      </c>
      <c r="D278" s="19" t="s">
        <v>1584</v>
      </c>
      <c r="E278" s="18" t="s">
        <v>1585</v>
      </c>
      <c r="F278" s="18" t="s">
        <v>1586</v>
      </c>
      <c r="G278" s="18"/>
      <c r="H278" s="18">
        <v>97</v>
      </c>
      <c r="I278" s="18">
        <v>632</v>
      </c>
      <c r="J278" s="18" t="s">
        <v>1587</v>
      </c>
      <c r="K278" s="18" t="s">
        <v>158</v>
      </c>
      <c r="L278" s="18">
        <v>1.054</v>
      </c>
      <c r="M278" s="18" t="s">
        <v>144</v>
      </c>
      <c r="N278" s="18">
        <v>2</v>
      </c>
      <c r="O278" s="18">
        <v>7</v>
      </c>
      <c r="P278" s="18">
        <v>586.73770000000002</v>
      </c>
      <c r="Q278" s="18">
        <v>1</v>
      </c>
      <c r="R278" s="18">
        <v>5.9059999999999997</v>
      </c>
      <c r="S278" s="18"/>
      <c r="T278" s="18" t="s">
        <v>1410</v>
      </c>
      <c r="U278" s="18" t="s">
        <v>1411</v>
      </c>
      <c r="V278" s="18" t="s">
        <v>1412</v>
      </c>
      <c r="W278" s="18" t="s">
        <v>352</v>
      </c>
    </row>
    <row r="279" spans="1:23">
      <c r="A279" s="18">
        <v>278</v>
      </c>
      <c r="B279" s="18" t="s">
        <v>1588</v>
      </c>
      <c r="C279" s="18" t="s">
        <v>1589</v>
      </c>
      <c r="D279" s="19" t="s">
        <v>1589</v>
      </c>
      <c r="E279" s="18" t="s">
        <v>1590</v>
      </c>
      <c r="F279" s="18" t="s">
        <v>1591</v>
      </c>
      <c r="G279" s="18"/>
      <c r="H279" s="18">
        <v>98</v>
      </c>
      <c r="I279" s="18">
        <v>454</v>
      </c>
      <c r="J279" s="18" t="s">
        <v>1592</v>
      </c>
      <c r="K279" s="18" t="s">
        <v>143</v>
      </c>
      <c r="L279" s="18">
        <v>0.66839999999999999</v>
      </c>
      <c r="M279" s="18" t="s">
        <v>144</v>
      </c>
      <c r="N279" s="18">
        <v>2</v>
      </c>
      <c r="O279" s="18">
        <v>6</v>
      </c>
      <c r="P279" s="18">
        <v>559.62458000000004</v>
      </c>
      <c r="Q279" s="18">
        <v>1</v>
      </c>
      <c r="R279" s="18">
        <v>6.4240000000000004</v>
      </c>
      <c r="S279" s="18"/>
      <c r="T279" s="18" t="s">
        <v>1410</v>
      </c>
      <c r="U279" s="18" t="s">
        <v>1411</v>
      </c>
      <c r="V279" s="18" t="s">
        <v>1412</v>
      </c>
      <c r="W279" s="18" t="s">
        <v>360</v>
      </c>
    </row>
    <row r="280" spans="1:23">
      <c r="A280" s="18">
        <v>279</v>
      </c>
      <c r="B280" s="18" t="s">
        <v>1593</v>
      </c>
      <c r="C280" s="18" t="s">
        <v>1594</v>
      </c>
      <c r="D280" s="19" t="s">
        <v>1594</v>
      </c>
      <c r="E280" s="18" t="s">
        <v>1595</v>
      </c>
      <c r="F280" s="18" t="s">
        <v>1596</v>
      </c>
      <c r="G280" s="18"/>
      <c r="H280" s="18">
        <v>91</v>
      </c>
      <c r="I280" s="18">
        <v>1132</v>
      </c>
      <c r="J280" s="18" t="s">
        <v>1597</v>
      </c>
      <c r="K280" s="18" t="s">
        <v>158</v>
      </c>
      <c r="L280" s="18">
        <v>12.5</v>
      </c>
      <c r="M280" s="18" t="s">
        <v>144</v>
      </c>
      <c r="N280" s="18">
        <v>0</v>
      </c>
      <c r="O280" s="18">
        <v>5</v>
      </c>
      <c r="P280" s="18">
        <v>406.49736999999999</v>
      </c>
      <c r="Q280" s="18">
        <v>1</v>
      </c>
      <c r="R280" s="18">
        <v>4.8689999999999998</v>
      </c>
      <c r="S280" s="18"/>
      <c r="T280" s="18" t="s">
        <v>1410</v>
      </c>
      <c r="U280" s="18" t="s">
        <v>1411</v>
      </c>
      <c r="V280" s="18" t="s">
        <v>1412</v>
      </c>
      <c r="W280" s="18" t="s">
        <v>53</v>
      </c>
    </row>
    <row r="281" spans="1:23">
      <c r="A281" s="18">
        <v>280</v>
      </c>
      <c r="B281" s="18" t="s">
        <v>1598</v>
      </c>
      <c r="C281" s="18" t="s">
        <v>1599</v>
      </c>
      <c r="D281" s="19" t="s">
        <v>1599</v>
      </c>
      <c r="E281" s="18" t="s">
        <v>1600</v>
      </c>
      <c r="F281" s="18" t="s">
        <v>1601</v>
      </c>
      <c r="G281" s="18"/>
      <c r="H281" s="18">
        <v>97</v>
      </c>
      <c r="I281" s="18">
        <v>846</v>
      </c>
      <c r="J281" s="18" t="s">
        <v>1602</v>
      </c>
      <c r="K281" s="18" t="s">
        <v>158</v>
      </c>
      <c r="L281" s="18">
        <v>0.40799999999999997</v>
      </c>
      <c r="M281" s="18" t="s">
        <v>144</v>
      </c>
      <c r="N281" s="18">
        <v>0</v>
      </c>
      <c r="O281" s="18">
        <v>4</v>
      </c>
      <c r="P281" s="18">
        <v>396.90978999999999</v>
      </c>
      <c r="Q281" s="18">
        <v>1</v>
      </c>
      <c r="R281" s="18">
        <v>4.2709999999999999</v>
      </c>
      <c r="S281" s="18"/>
      <c r="T281" s="18" t="s">
        <v>1410</v>
      </c>
      <c r="U281" s="18" t="s">
        <v>1411</v>
      </c>
      <c r="V281" s="18" t="s">
        <v>1412</v>
      </c>
      <c r="W281" s="18" t="s">
        <v>54</v>
      </c>
    </row>
    <row r="282" spans="1:23">
      <c r="A282" s="18">
        <v>281</v>
      </c>
      <c r="B282" s="18" t="s">
        <v>1603</v>
      </c>
      <c r="C282" s="18" t="s">
        <v>1604</v>
      </c>
      <c r="D282" s="19" t="s">
        <v>1604</v>
      </c>
      <c r="E282" s="18" t="s">
        <v>1605</v>
      </c>
      <c r="F282" s="18" t="s">
        <v>1606</v>
      </c>
      <c r="G282" s="18"/>
      <c r="H282" s="18">
        <v>94</v>
      </c>
      <c r="I282" s="18">
        <v>314</v>
      </c>
      <c r="J282" s="18" t="s">
        <v>1607</v>
      </c>
      <c r="K282" s="18" t="s">
        <v>158</v>
      </c>
      <c r="L282" s="18">
        <v>0.1187</v>
      </c>
      <c r="M282" s="18" t="s">
        <v>144</v>
      </c>
      <c r="N282" s="18">
        <v>0</v>
      </c>
      <c r="O282" s="18">
        <v>5</v>
      </c>
      <c r="P282" s="18">
        <v>348.39508999999998</v>
      </c>
      <c r="Q282" s="18">
        <v>1</v>
      </c>
      <c r="R282" s="18">
        <v>3.996</v>
      </c>
      <c r="S282" s="18"/>
      <c r="T282" s="18" t="s">
        <v>1410</v>
      </c>
      <c r="U282" s="18" t="s">
        <v>1411</v>
      </c>
      <c r="V282" s="18" t="s">
        <v>1412</v>
      </c>
      <c r="W282" s="18" t="s">
        <v>378</v>
      </c>
    </row>
    <row r="283" spans="1:23">
      <c r="A283" s="18">
        <v>282</v>
      </c>
      <c r="B283" s="18" t="s">
        <v>1608</v>
      </c>
      <c r="C283" s="18" t="s">
        <v>1609</v>
      </c>
      <c r="D283" s="19" t="s">
        <v>1609</v>
      </c>
      <c r="E283" s="18" t="s">
        <v>1610</v>
      </c>
      <c r="F283" s="18" t="s">
        <v>1611</v>
      </c>
      <c r="G283" s="18"/>
      <c r="H283" s="18">
        <v>98</v>
      </c>
      <c r="I283" s="18">
        <v>1310</v>
      </c>
      <c r="J283" s="18" t="s">
        <v>1612</v>
      </c>
      <c r="K283" s="18" t="s">
        <v>158</v>
      </c>
      <c r="L283" s="18">
        <v>0.43099999999999999</v>
      </c>
      <c r="M283" s="18" t="s">
        <v>144</v>
      </c>
      <c r="N283" s="18">
        <v>0</v>
      </c>
      <c r="O283" s="18">
        <v>3</v>
      </c>
      <c r="P283" s="18">
        <v>287.35836999999998</v>
      </c>
      <c r="Q283" s="18">
        <v>1</v>
      </c>
      <c r="R283" s="18">
        <v>4.4470000000000001</v>
      </c>
      <c r="S283" s="18"/>
      <c r="T283" s="18" t="s">
        <v>1410</v>
      </c>
      <c r="U283" s="18" t="s">
        <v>1411</v>
      </c>
      <c r="V283" s="18" t="s">
        <v>1412</v>
      </c>
      <c r="W283" s="18" t="s">
        <v>386</v>
      </c>
    </row>
    <row r="284" spans="1:23">
      <c r="A284" s="18">
        <v>283</v>
      </c>
      <c r="B284" s="18" t="s">
        <v>1613</v>
      </c>
      <c r="C284" s="18">
        <v>6403066</v>
      </c>
      <c r="D284" s="19">
        <v>6403066</v>
      </c>
      <c r="E284" s="18" t="s">
        <v>1614</v>
      </c>
      <c r="F284" s="18" t="s">
        <v>1615</v>
      </c>
      <c r="G284" s="18"/>
      <c r="H284" s="18">
        <v>97</v>
      </c>
      <c r="I284" s="18">
        <v>393</v>
      </c>
      <c r="J284" s="18" t="s">
        <v>1616</v>
      </c>
      <c r="K284" s="18" t="s">
        <v>143</v>
      </c>
      <c r="L284" s="18">
        <v>15</v>
      </c>
      <c r="M284" s="18" t="s">
        <v>144</v>
      </c>
      <c r="N284" s="18">
        <v>1</v>
      </c>
      <c r="O284" s="18">
        <v>5</v>
      </c>
      <c r="P284" s="18">
        <v>432.89884000000012</v>
      </c>
      <c r="Q284" s="18">
        <v>2</v>
      </c>
      <c r="R284" s="18">
        <v>5.3120000000000003</v>
      </c>
      <c r="S284" s="18"/>
      <c r="T284" s="18" t="s">
        <v>1410</v>
      </c>
      <c r="U284" s="18" t="s">
        <v>1411</v>
      </c>
      <c r="V284" s="18" t="s">
        <v>1412</v>
      </c>
      <c r="W284" s="18" t="s">
        <v>392</v>
      </c>
    </row>
    <row r="285" spans="1:23">
      <c r="A285" s="18">
        <v>284</v>
      </c>
      <c r="B285" s="18" t="s">
        <v>1617</v>
      </c>
      <c r="C285" s="18" t="s">
        <v>1618</v>
      </c>
      <c r="D285" s="19" t="s">
        <v>1618</v>
      </c>
      <c r="E285" s="18" t="s">
        <v>1619</v>
      </c>
      <c r="F285" s="18" t="s">
        <v>1620</v>
      </c>
      <c r="G285" s="18"/>
      <c r="H285" s="18">
        <v>97</v>
      </c>
      <c r="I285" s="18">
        <v>1060</v>
      </c>
      <c r="J285" s="18" t="s">
        <v>1621</v>
      </c>
      <c r="K285" s="18" t="s">
        <v>143</v>
      </c>
      <c r="L285" s="18">
        <v>5.7237999999999998</v>
      </c>
      <c r="M285" s="18" t="s">
        <v>144</v>
      </c>
      <c r="N285" s="18">
        <v>1</v>
      </c>
      <c r="O285" s="18">
        <v>3</v>
      </c>
      <c r="P285" s="18">
        <v>314.38042000000002</v>
      </c>
      <c r="Q285" s="18">
        <v>1</v>
      </c>
      <c r="R285" s="18">
        <v>5.2350000000000003</v>
      </c>
      <c r="S285" s="18"/>
      <c r="T285" s="18" t="s">
        <v>1410</v>
      </c>
      <c r="U285" s="18" t="s">
        <v>1411</v>
      </c>
      <c r="V285" s="18" t="s">
        <v>1412</v>
      </c>
      <c r="W285" s="18" t="s">
        <v>399</v>
      </c>
    </row>
    <row r="286" spans="1:23">
      <c r="A286" s="18">
        <v>285</v>
      </c>
      <c r="B286" s="18" t="s">
        <v>1622</v>
      </c>
      <c r="C286" s="18" t="s">
        <v>1623</v>
      </c>
      <c r="D286" s="19" t="s">
        <v>1623</v>
      </c>
      <c r="E286" s="18" t="s">
        <v>1624</v>
      </c>
      <c r="F286" s="18" t="s">
        <v>1625</v>
      </c>
      <c r="G286" s="18"/>
      <c r="H286" s="18">
        <v>97</v>
      </c>
      <c r="I286" s="18">
        <v>439</v>
      </c>
      <c r="J286" s="18" t="s">
        <v>1626</v>
      </c>
      <c r="K286" s="18" t="s">
        <v>143</v>
      </c>
      <c r="L286" s="18">
        <v>1.4908999999999999</v>
      </c>
      <c r="M286" s="18" t="s">
        <v>144</v>
      </c>
      <c r="N286" s="18">
        <v>0</v>
      </c>
      <c r="O286" s="18">
        <v>3</v>
      </c>
      <c r="P286" s="18">
        <v>303.78332</v>
      </c>
      <c r="Q286" s="18">
        <v>0</v>
      </c>
      <c r="R286" s="18">
        <v>4.2679999999999998</v>
      </c>
      <c r="S286" s="18"/>
      <c r="T286" s="18" t="s">
        <v>1410</v>
      </c>
      <c r="U286" s="18" t="s">
        <v>1411</v>
      </c>
      <c r="V286" s="18" t="s">
        <v>1412</v>
      </c>
      <c r="W286" s="18" t="s">
        <v>406</v>
      </c>
    </row>
    <row r="287" spans="1:23">
      <c r="A287" s="18">
        <v>286</v>
      </c>
      <c r="B287" s="18" t="s">
        <v>1627</v>
      </c>
      <c r="C287" s="18" t="s">
        <v>1628</v>
      </c>
      <c r="D287" s="19" t="s">
        <v>1628</v>
      </c>
      <c r="E287" s="18" t="s">
        <v>1629</v>
      </c>
      <c r="F287" s="18" t="s">
        <v>1630</v>
      </c>
      <c r="G287" s="18"/>
      <c r="H287" s="18">
        <v>97</v>
      </c>
      <c r="I287" s="18">
        <v>1510</v>
      </c>
      <c r="J287" s="18" t="s">
        <v>1631</v>
      </c>
      <c r="K287" s="18" t="s">
        <v>134</v>
      </c>
      <c r="L287" s="18">
        <v>1.2627150659999999</v>
      </c>
      <c r="M287" s="18" t="s">
        <v>144</v>
      </c>
      <c r="N287" s="18">
        <v>2</v>
      </c>
      <c r="O287" s="18">
        <v>7</v>
      </c>
      <c r="P287" s="18">
        <v>500.56554999999997</v>
      </c>
      <c r="Q287" s="18">
        <v>1</v>
      </c>
      <c r="R287" s="18">
        <v>5.1020000000000003</v>
      </c>
      <c r="S287" s="18"/>
      <c r="T287" s="18" t="s">
        <v>1410</v>
      </c>
      <c r="U287" s="18" t="s">
        <v>1411</v>
      </c>
      <c r="V287" s="18" t="s">
        <v>1412</v>
      </c>
      <c r="W287" s="18" t="s">
        <v>412</v>
      </c>
    </row>
    <row r="288" spans="1:23">
      <c r="A288" s="18">
        <v>287</v>
      </c>
      <c r="B288" s="18" t="s">
        <v>1632</v>
      </c>
      <c r="C288" s="18" t="s">
        <v>1633</v>
      </c>
      <c r="D288" s="19" t="s">
        <v>1633</v>
      </c>
      <c r="E288" s="18" t="s">
        <v>1634</v>
      </c>
      <c r="F288" s="18" t="s">
        <v>1635</v>
      </c>
      <c r="G288" s="18"/>
      <c r="H288" s="18">
        <v>97</v>
      </c>
      <c r="I288" s="18">
        <v>1180</v>
      </c>
      <c r="J288" s="18" t="s">
        <v>1636</v>
      </c>
      <c r="K288" s="18" t="s">
        <v>158</v>
      </c>
      <c r="L288" s="18">
        <v>1.1080000000000001</v>
      </c>
      <c r="M288" s="18" t="s">
        <v>144</v>
      </c>
      <c r="N288" s="18">
        <v>1</v>
      </c>
      <c r="O288" s="18">
        <v>6</v>
      </c>
      <c r="P288" s="18">
        <v>484.58607000000012</v>
      </c>
      <c r="Q288" s="18">
        <v>1</v>
      </c>
      <c r="R288" s="18">
        <v>5.23</v>
      </c>
      <c r="S288" s="18"/>
      <c r="T288" s="18" t="s">
        <v>1410</v>
      </c>
      <c r="U288" s="18" t="s">
        <v>1411</v>
      </c>
      <c r="V288" s="18" t="s">
        <v>1412</v>
      </c>
      <c r="W288" s="18" t="s">
        <v>418</v>
      </c>
    </row>
    <row r="289" spans="1:23">
      <c r="A289" s="18">
        <v>288</v>
      </c>
      <c r="B289" s="18" t="s">
        <v>1637</v>
      </c>
      <c r="C289" s="18" t="s">
        <v>1638</v>
      </c>
      <c r="D289" s="19" t="s">
        <v>1638</v>
      </c>
      <c r="E289" s="18" t="s">
        <v>1639</v>
      </c>
      <c r="F289" s="18" t="s">
        <v>1640</v>
      </c>
      <c r="G289" s="18"/>
      <c r="H289" s="18">
        <v>95</v>
      </c>
      <c r="I289" s="18">
        <v>477.5</v>
      </c>
      <c r="J289" s="18" t="s">
        <v>1641</v>
      </c>
      <c r="K289" s="18" t="s">
        <v>1198</v>
      </c>
      <c r="L289" s="18" t="s">
        <v>1642</v>
      </c>
      <c r="M289" s="18" t="s">
        <v>144</v>
      </c>
      <c r="N289" s="18">
        <v>1</v>
      </c>
      <c r="O289" s="18">
        <v>5</v>
      </c>
      <c r="P289" s="18">
        <v>434.48266000000001</v>
      </c>
      <c r="Q289" s="18">
        <v>1</v>
      </c>
      <c r="R289" s="18">
        <v>5.5350000000000001</v>
      </c>
      <c r="S289" s="18"/>
      <c r="T289" s="18" t="s">
        <v>1410</v>
      </c>
      <c r="U289" s="18" t="s">
        <v>1411</v>
      </c>
      <c r="V289" s="18" t="s">
        <v>1412</v>
      </c>
      <c r="W289" s="18" t="s">
        <v>425</v>
      </c>
    </row>
    <row r="290" spans="1:23">
      <c r="A290" s="18">
        <v>289</v>
      </c>
      <c r="B290" s="18" t="s">
        <v>1643</v>
      </c>
      <c r="C290" s="18" t="s">
        <v>1644</v>
      </c>
      <c r="D290" s="19" t="s">
        <v>1644</v>
      </c>
      <c r="E290" s="18" t="s">
        <v>1645</v>
      </c>
      <c r="F290" s="18" t="s">
        <v>1646</v>
      </c>
      <c r="G290" s="18"/>
      <c r="H290" s="18">
        <v>97</v>
      </c>
      <c r="I290" s="18">
        <v>1705</v>
      </c>
      <c r="J290" s="18" t="s">
        <v>1647</v>
      </c>
      <c r="K290" s="18" t="s">
        <v>158</v>
      </c>
      <c r="L290" s="18">
        <v>2.0110000000000001</v>
      </c>
      <c r="M290" s="18" t="s">
        <v>144</v>
      </c>
      <c r="N290" s="18">
        <v>1</v>
      </c>
      <c r="O290" s="18">
        <v>4</v>
      </c>
      <c r="P290" s="18">
        <v>465.60917000000012</v>
      </c>
      <c r="Q290" s="18">
        <v>0</v>
      </c>
      <c r="R290" s="18">
        <v>7.8140000000000001</v>
      </c>
      <c r="S290" s="18"/>
      <c r="T290" s="18" t="s">
        <v>1410</v>
      </c>
      <c r="U290" s="18" t="s">
        <v>1411</v>
      </c>
      <c r="V290" s="18" t="s">
        <v>1412</v>
      </c>
      <c r="W290" s="18" t="s">
        <v>65</v>
      </c>
    </row>
    <row r="291" spans="1:23">
      <c r="A291" s="18">
        <v>290</v>
      </c>
      <c r="B291" s="18" t="s">
        <v>1648</v>
      </c>
      <c r="C291" s="18" t="s">
        <v>1649</v>
      </c>
      <c r="D291" s="19" t="s">
        <v>1649</v>
      </c>
      <c r="E291" s="18" t="s">
        <v>1650</v>
      </c>
      <c r="F291" s="18" t="s">
        <v>1651</v>
      </c>
      <c r="G291" s="18"/>
      <c r="H291" s="18">
        <v>99</v>
      </c>
      <c r="I291" s="18">
        <v>584</v>
      </c>
      <c r="J291" s="18" t="s">
        <v>1652</v>
      </c>
      <c r="K291" s="18" t="s">
        <v>134</v>
      </c>
      <c r="L291" s="18">
        <v>0.63957321499999997</v>
      </c>
      <c r="M291" s="18" t="s">
        <v>144</v>
      </c>
      <c r="N291" s="18">
        <v>1</v>
      </c>
      <c r="O291" s="18">
        <v>5</v>
      </c>
      <c r="P291" s="18">
        <v>364.43754999999999</v>
      </c>
      <c r="Q291" s="18">
        <v>1</v>
      </c>
      <c r="R291" s="18">
        <v>5.016</v>
      </c>
      <c r="S291" s="18"/>
      <c r="T291" s="18" t="s">
        <v>1410</v>
      </c>
      <c r="U291" s="18" t="s">
        <v>1411</v>
      </c>
      <c r="V291" s="18" t="s">
        <v>1412</v>
      </c>
      <c r="W291" s="18" t="s">
        <v>66</v>
      </c>
    </row>
    <row r="292" spans="1:23">
      <c r="A292" s="18">
        <v>291</v>
      </c>
      <c r="B292" s="18" t="s">
        <v>1653</v>
      </c>
      <c r="C292" s="18" t="s">
        <v>1654</v>
      </c>
      <c r="D292" s="19" t="s">
        <v>1654</v>
      </c>
      <c r="E292" s="18" t="s">
        <v>1655</v>
      </c>
      <c r="F292" s="18" t="s">
        <v>1656</v>
      </c>
      <c r="G292" s="18"/>
      <c r="H292" s="18">
        <v>97</v>
      </c>
      <c r="I292" s="18">
        <v>304</v>
      </c>
      <c r="J292" s="18" t="s">
        <v>1657</v>
      </c>
      <c r="K292" s="18" t="s">
        <v>158</v>
      </c>
      <c r="L292" s="18">
        <v>8.5999999999999993E-2</v>
      </c>
      <c r="M292" s="18" t="s">
        <v>144</v>
      </c>
      <c r="N292" s="18">
        <v>1</v>
      </c>
      <c r="O292" s="18">
        <v>3</v>
      </c>
      <c r="P292" s="18">
        <v>337.41705999999999</v>
      </c>
      <c r="Q292" s="18">
        <v>2</v>
      </c>
      <c r="R292" s="18">
        <v>5.36</v>
      </c>
      <c r="S292" s="18"/>
      <c r="T292" s="18" t="s">
        <v>1410</v>
      </c>
      <c r="U292" s="18" t="s">
        <v>1411</v>
      </c>
      <c r="V292" s="18" t="s">
        <v>1412</v>
      </c>
      <c r="W292" s="18" t="s">
        <v>441</v>
      </c>
    </row>
    <row r="293" spans="1:23">
      <c r="A293" s="18">
        <v>292</v>
      </c>
      <c r="B293" s="18" t="s">
        <v>1658</v>
      </c>
      <c r="C293" s="18" t="s">
        <v>1659</v>
      </c>
      <c r="D293" s="19" t="s">
        <v>1659</v>
      </c>
      <c r="E293" s="18" t="s">
        <v>1660</v>
      </c>
      <c r="F293" s="18" t="s">
        <v>1661</v>
      </c>
      <c r="G293" s="18"/>
      <c r="H293" s="18">
        <v>64</v>
      </c>
      <c r="I293" s="18">
        <v>1190</v>
      </c>
      <c r="J293" s="18" t="s">
        <v>1662</v>
      </c>
      <c r="K293" s="18" t="s">
        <v>158</v>
      </c>
      <c r="L293" s="18">
        <v>1.5069999999999999</v>
      </c>
      <c r="M293" s="18" t="s">
        <v>144</v>
      </c>
      <c r="N293" s="18">
        <v>0</v>
      </c>
      <c r="O293" s="18">
        <v>2</v>
      </c>
      <c r="P293" s="18">
        <v>280.16035000000011</v>
      </c>
      <c r="Q293" s="18">
        <v>1</v>
      </c>
      <c r="R293" s="18">
        <v>4.2030000000000003</v>
      </c>
      <c r="S293" s="18"/>
      <c r="T293" s="18" t="s">
        <v>1410</v>
      </c>
      <c r="U293" s="18" t="s">
        <v>1411</v>
      </c>
      <c r="V293" s="18" t="s">
        <v>1412</v>
      </c>
      <c r="W293" s="18" t="s">
        <v>448</v>
      </c>
    </row>
    <row r="294" spans="1:23">
      <c r="A294" s="18">
        <v>293</v>
      </c>
      <c r="B294" s="18" t="s">
        <v>1663</v>
      </c>
      <c r="C294" s="18">
        <v>7609381</v>
      </c>
      <c r="D294" s="19">
        <v>7609381</v>
      </c>
      <c r="E294" s="18" t="s">
        <v>1664</v>
      </c>
      <c r="F294" s="18" t="s">
        <v>1665</v>
      </c>
      <c r="G294" s="18"/>
      <c r="H294" s="18">
        <v>100</v>
      </c>
      <c r="I294" s="18">
        <v>1420</v>
      </c>
      <c r="J294" s="18" t="s">
        <v>1666</v>
      </c>
      <c r="K294" s="18" t="s">
        <v>299</v>
      </c>
      <c r="L294" s="18" t="s">
        <v>1667</v>
      </c>
      <c r="M294" s="18" t="s">
        <v>144</v>
      </c>
      <c r="N294" s="18">
        <v>1</v>
      </c>
      <c r="O294" s="18">
        <v>6</v>
      </c>
      <c r="P294" s="18">
        <v>430.50378000000012</v>
      </c>
      <c r="Q294" s="18">
        <v>4</v>
      </c>
      <c r="R294" s="18">
        <v>5.1920000000000002</v>
      </c>
      <c r="S294" s="18"/>
      <c r="T294" s="18" t="s">
        <v>1410</v>
      </c>
      <c r="U294" s="18" t="s">
        <v>1411</v>
      </c>
      <c r="V294" s="18" t="s">
        <v>1412</v>
      </c>
      <c r="W294" s="18" t="s">
        <v>454</v>
      </c>
    </row>
    <row r="295" spans="1:23">
      <c r="A295" s="18">
        <v>294</v>
      </c>
      <c r="B295" s="18" t="s">
        <v>1668</v>
      </c>
      <c r="C295" s="18" t="s">
        <v>1669</v>
      </c>
      <c r="D295" s="19" t="s">
        <v>1669</v>
      </c>
      <c r="E295" s="18" t="s">
        <v>1670</v>
      </c>
      <c r="F295" s="18" t="s">
        <v>1671</v>
      </c>
      <c r="G295" s="18"/>
      <c r="H295" s="18">
        <v>100</v>
      </c>
      <c r="I295" s="18">
        <v>376</v>
      </c>
      <c r="J295" s="18" t="s">
        <v>1672</v>
      </c>
      <c r="K295" s="18" t="s">
        <v>134</v>
      </c>
      <c r="L295" s="18">
        <v>0.19576217300000001</v>
      </c>
      <c r="M295" s="18" t="s">
        <v>144</v>
      </c>
      <c r="N295" s="18">
        <v>1</v>
      </c>
      <c r="O295" s="18">
        <v>4</v>
      </c>
      <c r="P295" s="18">
        <v>478.67090999999999</v>
      </c>
      <c r="Q295" s="18">
        <v>2</v>
      </c>
      <c r="R295" s="18">
        <v>8.0630000000000006</v>
      </c>
      <c r="S295" s="18"/>
      <c r="T295" s="18" t="s">
        <v>1410</v>
      </c>
      <c r="U295" s="18" t="s">
        <v>1411</v>
      </c>
      <c r="V295" s="18" t="s">
        <v>1412</v>
      </c>
      <c r="W295" s="18" t="s">
        <v>460</v>
      </c>
    </row>
    <row r="296" spans="1:23">
      <c r="A296" s="18">
        <v>295</v>
      </c>
      <c r="B296" s="18" t="s">
        <v>1673</v>
      </c>
      <c r="C296" s="18" t="s">
        <v>1674</v>
      </c>
      <c r="D296" s="19" t="s">
        <v>1674</v>
      </c>
      <c r="E296" s="18" t="s">
        <v>1675</v>
      </c>
      <c r="F296" s="18" t="s">
        <v>1676</v>
      </c>
      <c r="G296" s="18"/>
      <c r="H296" s="18">
        <v>97</v>
      </c>
      <c r="I296" s="18">
        <v>1330</v>
      </c>
      <c r="J296" s="18" t="s">
        <v>1677</v>
      </c>
      <c r="K296" s="18" t="s">
        <v>134</v>
      </c>
      <c r="L296" s="18">
        <v>0.93790647400000005</v>
      </c>
      <c r="M296" s="18" t="s">
        <v>144</v>
      </c>
      <c r="N296" s="18">
        <v>1</v>
      </c>
      <c r="O296" s="18">
        <v>5</v>
      </c>
      <c r="P296" s="18">
        <v>458.61829000000012</v>
      </c>
      <c r="Q296" s="18">
        <v>1</v>
      </c>
      <c r="R296" s="18">
        <v>5.194</v>
      </c>
      <c r="S296" s="18"/>
      <c r="T296" s="18" t="s">
        <v>1410</v>
      </c>
      <c r="U296" s="18" t="s">
        <v>1411</v>
      </c>
      <c r="V296" s="18" t="s">
        <v>1412</v>
      </c>
      <c r="W296" s="18" t="s">
        <v>466</v>
      </c>
    </row>
    <row r="297" spans="1:23">
      <c r="A297" s="18">
        <v>296</v>
      </c>
      <c r="B297" s="18" t="s">
        <v>1678</v>
      </c>
      <c r="C297" s="18" t="s">
        <v>1679</v>
      </c>
      <c r="D297" s="19" t="s">
        <v>1679</v>
      </c>
      <c r="E297" s="18" t="s">
        <v>1680</v>
      </c>
      <c r="F297" s="18" t="s">
        <v>1681</v>
      </c>
      <c r="G297" s="18"/>
      <c r="H297" s="18">
        <v>97</v>
      </c>
      <c r="I297" s="18">
        <v>934.5</v>
      </c>
      <c r="J297" s="18" t="s">
        <v>1682</v>
      </c>
      <c r="K297" s="18" t="s">
        <v>134</v>
      </c>
      <c r="L297" s="18">
        <v>0.77649892899999995</v>
      </c>
      <c r="M297" s="18" t="s">
        <v>144</v>
      </c>
      <c r="N297" s="18">
        <v>1</v>
      </c>
      <c r="O297" s="18">
        <v>5</v>
      </c>
      <c r="P297" s="18">
        <v>470.58103999999997</v>
      </c>
      <c r="Q297" s="18">
        <v>2</v>
      </c>
      <c r="R297" s="18">
        <v>5.4240000000000004</v>
      </c>
      <c r="S297" s="18"/>
      <c r="T297" s="18" t="s">
        <v>1410</v>
      </c>
      <c r="U297" s="18" t="s">
        <v>1411</v>
      </c>
      <c r="V297" s="18" t="s">
        <v>1412</v>
      </c>
      <c r="W297" s="18" t="s">
        <v>471</v>
      </c>
    </row>
    <row r="298" spans="1:23">
      <c r="A298" s="18">
        <v>297</v>
      </c>
      <c r="B298" s="18" t="s">
        <v>1683</v>
      </c>
      <c r="C298" s="18" t="s">
        <v>1684</v>
      </c>
      <c r="D298" s="19" t="s">
        <v>1684</v>
      </c>
      <c r="E298" s="18" t="s">
        <v>1685</v>
      </c>
      <c r="F298" s="18" t="s">
        <v>1686</v>
      </c>
      <c r="G298" s="18"/>
      <c r="H298" s="18">
        <v>93</v>
      </c>
      <c r="I298" s="18" t="s">
        <v>630</v>
      </c>
      <c r="J298" s="18" t="s">
        <v>1687</v>
      </c>
      <c r="K298" s="18" t="s">
        <v>143</v>
      </c>
      <c r="L298" s="18">
        <v>3.1800999999999999</v>
      </c>
      <c r="M298" s="18" t="s">
        <v>144</v>
      </c>
      <c r="N298" s="18">
        <v>1</v>
      </c>
      <c r="O298" s="18">
        <v>3</v>
      </c>
      <c r="P298" s="18">
        <v>399.54136000000011</v>
      </c>
      <c r="Q298" s="18">
        <v>1</v>
      </c>
      <c r="R298" s="18">
        <v>5.3819999999999997</v>
      </c>
      <c r="S298" s="18"/>
      <c r="T298" s="18" t="s">
        <v>1410</v>
      </c>
      <c r="U298" s="18" t="s">
        <v>1411</v>
      </c>
      <c r="V298" s="18" t="s">
        <v>1412</v>
      </c>
      <c r="W298" s="18" t="s">
        <v>477</v>
      </c>
    </row>
    <row r="299" spans="1:23">
      <c r="A299" s="18">
        <v>298</v>
      </c>
      <c r="B299" s="18" t="s">
        <v>1688</v>
      </c>
      <c r="C299" s="18" t="s">
        <v>1689</v>
      </c>
      <c r="D299" s="19" t="s">
        <v>1689</v>
      </c>
      <c r="E299" s="18" t="s">
        <v>1690</v>
      </c>
      <c r="F299" s="18" t="s">
        <v>1691</v>
      </c>
      <c r="G299" s="18"/>
      <c r="H299" s="18">
        <v>97</v>
      </c>
      <c r="I299" s="18">
        <v>1430</v>
      </c>
      <c r="J299" s="18" t="s">
        <v>1692</v>
      </c>
      <c r="K299" s="18" t="s">
        <v>158</v>
      </c>
      <c r="L299" s="18">
        <v>3.75</v>
      </c>
      <c r="M299" s="18" t="s">
        <v>144</v>
      </c>
      <c r="N299" s="18">
        <v>1</v>
      </c>
      <c r="O299" s="18">
        <v>7</v>
      </c>
      <c r="P299" s="18">
        <v>480.57591000000002</v>
      </c>
      <c r="Q299" s="18">
        <v>0</v>
      </c>
      <c r="R299" s="18">
        <v>5.2069999999999999</v>
      </c>
      <c r="S299" s="18"/>
      <c r="T299" s="18" t="s">
        <v>1410</v>
      </c>
      <c r="U299" s="18" t="s">
        <v>1411</v>
      </c>
      <c r="V299" s="18" t="s">
        <v>1412</v>
      </c>
      <c r="W299" s="18" t="s">
        <v>483</v>
      </c>
    </row>
    <row r="300" spans="1:23">
      <c r="A300" s="18">
        <v>299</v>
      </c>
      <c r="B300" s="18" t="s">
        <v>1693</v>
      </c>
      <c r="C300" s="18" t="s">
        <v>1694</v>
      </c>
      <c r="D300" s="19" t="s">
        <v>1694</v>
      </c>
      <c r="E300" s="18" t="s">
        <v>1695</v>
      </c>
      <c r="F300" s="18" t="s">
        <v>1696</v>
      </c>
      <c r="G300" s="18"/>
      <c r="H300" s="18">
        <v>93</v>
      </c>
      <c r="I300" s="18">
        <v>450</v>
      </c>
      <c r="J300" s="18" t="s">
        <v>1697</v>
      </c>
      <c r="K300" s="18" t="s">
        <v>134</v>
      </c>
      <c r="L300" s="18">
        <v>0.36264611099999999</v>
      </c>
      <c r="M300" s="18" t="s">
        <v>144</v>
      </c>
      <c r="N300" s="18">
        <v>1</v>
      </c>
      <c r="O300" s="18">
        <v>4</v>
      </c>
      <c r="P300" s="18">
        <v>442.30734000000001</v>
      </c>
      <c r="Q300" s="18">
        <v>2</v>
      </c>
      <c r="R300" s="18">
        <v>5.7119999999999997</v>
      </c>
      <c r="S300" s="18"/>
      <c r="T300" s="18" t="s">
        <v>1410</v>
      </c>
      <c r="U300" s="18" t="s">
        <v>1411</v>
      </c>
      <c r="V300" s="18" t="s">
        <v>1412</v>
      </c>
      <c r="W300" s="18" t="s">
        <v>77</v>
      </c>
    </row>
    <row r="301" spans="1:23">
      <c r="A301" s="18">
        <v>300</v>
      </c>
      <c r="B301" s="18" t="s">
        <v>1698</v>
      </c>
      <c r="C301" s="18" t="s">
        <v>1699</v>
      </c>
      <c r="D301" s="19" t="s">
        <v>1699</v>
      </c>
      <c r="E301" s="18" t="s">
        <v>1700</v>
      </c>
      <c r="F301" s="18" t="s">
        <v>1701</v>
      </c>
      <c r="G301" s="18"/>
      <c r="H301" s="18">
        <v>90</v>
      </c>
      <c r="I301" s="18" t="s">
        <v>630</v>
      </c>
      <c r="J301" s="18" t="s">
        <v>1702</v>
      </c>
      <c r="K301" s="18" t="s">
        <v>158</v>
      </c>
      <c r="L301" s="18">
        <v>3.3799999999999997E-2</v>
      </c>
      <c r="M301" s="18" t="s">
        <v>144</v>
      </c>
      <c r="N301" s="18">
        <v>0</v>
      </c>
      <c r="O301" s="18">
        <v>3</v>
      </c>
      <c r="P301" s="18">
        <v>307.43259</v>
      </c>
      <c r="Q301" s="18">
        <v>1</v>
      </c>
      <c r="R301" s="18">
        <v>3.6320000000000001</v>
      </c>
      <c r="S301" s="18"/>
      <c r="T301" s="18" t="s">
        <v>1410</v>
      </c>
      <c r="U301" s="18" t="s">
        <v>1411</v>
      </c>
      <c r="V301" s="18" t="s">
        <v>1412</v>
      </c>
      <c r="W301" s="18" t="s">
        <v>78</v>
      </c>
    </row>
    <row r="302" spans="1:23">
      <c r="A302" s="18">
        <v>301</v>
      </c>
      <c r="B302" s="18" t="s">
        <v>1703</v>
      </c>
      <c r="C302" s="18" t="s">
        <v>1704</v>
      </c>
      <c r="D302" s="19" t="s">
        <v>1704</v>
      </c>
      <c r="E302" s="18" t="s">
        <v>1705</v>
      </c>
      <c r="F302" s="18" t="s">
        <v>1706</v>
      </c>
      <c r="G302" s="18"/>
      <c r="H302" s="18">
        <v>97</v>
      </c>
      <c r="I302" s="18">
        <v>407</v>
      </c>
      <c r="J302" s="18" t="s">
        <v>1707</v>
      </c>
      <c r="K302" s="18" t="s">
        <v>143</v>
      </c>
      <c r="L302" s="18">
        <v>1.0963000000000001</v>
      </c>
      <c r="M302" s="18" t="s">
        <v>144</v>
      </c>
      <c r="N302" s="18">
        <v>0</v>
      </c>
      <c r="O302" s="18">
        <v>5</v>
      </c>
      <c r="P302" s="18">
        <v>425.95102000000003</v>
      </c>
      <c r="Q302" s="18">
        <v>1</v>
      </c>
      <c r="R302" s="18">
        <v>4.8179999999999996</v>
      </c>
      <c r="S302" s="18"/>
      <c r="T302" s="18" t="s">
        <v>1410</v>
      </c>
      <c r="U302" s="18" t="s">
        <v>1411</v>
      </c>
      <c r="V302" s="18" t="s">
        <v>1412</v>
      </c>
      <c r="W302" s="18" t="s">
        <v>499</v>
      </c>
    </row>
    <row r="303" spans="1:23">
      <c r="A303" s="18">
        <v>302</v>
      </c>
      <c r="B303" s="18" t="s">
        <v>1708</v>
      </c>
      <c r="C303" s="18" t="s">
        <v>1709</v>
      </c>
      <c r="D303" s="19" t="s">
        <v>1709</v>
      </c>
      <c r="E303" s="18" t="s">
        <v>1710</v>
      </c>
      <c r="F303" s="18" t="s">
        <v>1711</v>
      </c>
      <c r="G303" s="18"/>
      <c r="H303" s="18">
        <v>90</v>
      </c>
      <c r="I303" s="18">
        <v>1070</v>
      </c>
      <c r="J303" s="18" t="s">
        <v>1712</v>
      </c>
      <c r="K303" s="18" t="s">
        <v>134</v>
      </c>
      <c r="L303" s="18">
        <v>1.042077616</v>
      </c>
      <c r="M303" s="18" t="s">
        <v>144</v>
      </c>
      <c r="N303" s="18">
        <v>1</v>
      </c>
      <c r="O303" s="18">
        <v>5</v>
      </c>
      <c r="P303" s="18">
        <v>436.56642000000011</v>
      </c>
      <c r="Q303" s="18">
        <v>1</v>
      </c>
      <c r="R303" s="18">
        <v>5.1340000000000003</v>
      </c>
      <c r="S303" s="18"/>
      <c r="T303" s="18" t="s">
        <v>1410</v>
      </c>
      <c r="U303" s="18" t="s">
        <v>1411</v>
      </c>
      <c r="V303" s="18" t="s">
        <v>1412</v>
      </c>
      <c r="W303" s="18" t="s">
        <v>505</v>
      </c>
    </row>
    <row r="304" spans="1:23">
      <c r="A304" s="18">
        <v>303</v>
      </c>
      <c r="B304" s="18" t="s">
        <v>1713</v>
      </c>
      <c r="C304" s="18">
        <v>6412712</v>
      </c>
      <c r="D304" s="19">
        <v>6412712</v>
      </c>
      <c r="E304" s="18" t="s">
        <v>1714</v>
      </c>
      <c r="F304" s="18" t="s">
        <v>1715</v>
      </c>
      <c r="G304" s="18"/>
      <c r="H304" s="18">
        <v>96</v>
      </c>
      <c r="I304" s="18">
        <v>830</v>
      </c>
      <c r="J304" s="18" t="s">
        <v>1716</v>
      </c>
      <c r="K304" s="18" t="s">
        <v>158</v>
      </c>
      <c r="L304" s="18">
        <v>2.3690000000000002</v>
      </c>
      <c r="M304" s="18" t="s">
        <v>144</v>
      </c>
      <c r="N304" s="18">
        <v>1</v>
      </c>
      <c r="O304" s="18">
        <v>5</v>
      </c>
      <c r="P304" s="18">
        <v>453.31731000000002</v>
      </c>
      <c r="Q304" s="18">
        <v>2</v>
      </c>
      <c r="R304" s="18">
        <v>5.49</v>
      </c>
      <c r="S304" s="18"/>
      <c r="T304" s="18" t="s">
        <v>1410</v>
      </c>
      <c r="U304" s="18" t="s">
        <v>1411</v>
      </c>
      <c r="V304" s="18" t="s">
        <v>1412</v>
      </c>
      <c r="W304" s="18" t="s">
        <v>511</v>
      </c>
    </row>
    <row r="305" spans="1:23">
      <c r="A305" s="18">
        <v>304</v>
      </c>
      <c r="B305" s="18" t="s">
        <v>1717</v>
      </c>
      <c r="C305" s="18" t="s">
        <v>1718</v>
      </c>
      <c r="D305" s="19" t="s">
        <v>1718</v>
      </c>
      <c r="E305" s="18" t="s">
        <v>1719</v>
      </c>
      <c r="F305" s="18" t="s">
        <v>1720</v>
      </c>
      <c r="G305" s="18"/>
      <c r="H305" s="18">
        <v>87</v>
      </c>
      <c r="I305" s="18" t="s">
        <v>630</v>
      </c>
      <c r="J305" s="18" t="s">
        <v>1721</v>
      </c>
      <c r="K305" s="18" t="s">
        <v>158</v>
      </c>
      <c r="L305" s="18">
        <v>1.663</v>
      </c>
      <c r="M305" s="18" t="s">
        <v>144</v>
      </c>
      <c r="N305" s="18">
        <v>0</v>
      </c>
      <c r="O305" s="18">
        <v>4</v>
      </c>
      <c r="P305" s="18">
        <v>245.27379999999999</v>
      </c>
      <c r="Q305" s="18">
        <v>1</v>
      </c>
      <c r="R305" s="18">
        <v>2.92</v>
      </c>
      <c r="S305" s="18"/>
      <c r="T305" s="18" t="s">
        <v>1410</v>
      </c>
      <c r="U305" s="18" t="s">
        <v>1411</v>
      </c>
      <c r="V305" s="18" t="s">
        <v>1412</v>
      </c>
      <c r="W305" s="18" t="s">
        <v>517</v>
      </c>
    </row>
    <row r="306" spans="1:23">
      <c r="A306" s="18">
        <v>305</v>
      </c>
      <c r="B306" s="18" t="s">
        <v>1722</v>
      </c>
      <c r="C306" s="18" t="s">
        <v>1723</v>
      </c>
      <c r="D306" s="19" t="s">
        <v>1723</v>
      </c>
      <c r="E306" s="18" t="s">
        <v>1724</v>
      </c>
      <c r="F306" s="18" t="s">
        <v>1725</v>
      </c>
      <c r="G306" s="18"/>
      <c r="H306" s="18">
        <v>96</v>
      </c>
      <c r="I306" s="18">
        <v>697</v>
      </c>
      <c r="J306" s="18" t="s">
        <v>1726</v>
      </c>
      <c r="K306" s="18" t="s">
        <v>158</v>
      </c>
      <c r="L306" s="18">
        <v>0.497</v>
      </c>
      <c r="M306" s="18" t="s">
        <v>144</v>
      </c>
      <c r="N306" s="18">
        <v>1</v>
      </c>
      <c r="O306" s="18">
        <v>4</v>
      </c>
      <c r="P306" s="18">
        <v>426.57481999999999</v>
      </c>
      <c r="Q306" s="18">
        <v>1</v>
      </c>
      <c r="R306" s="18">
        <v>5.8529999999999998</v>
      </c>
      <c r="S306" s="18"/>
      <c r="T306" s="18" t="s">
        <v>1410</v>
      </c>
      <c r="U306" s="18" t="s">
        <v>1411</v>
      </c>
      <c r="V306" s="18" t="s">
        <v>1412</v>
      </c>
      <c r="W306" s="18" t="s">
        <v>523</v>
      </c>
    </row>
    <row r="307" spans="1:23">
      <c r="A307" s="18">
        <v>306</v>
      </c>
      <c r="B307" s="18" t="s">
        <v>1727</v>
      </c>
      <c r="C307" s="18" t="s">
        <v>1728</v>
      </c>
      <c r="D307" s="19" t="s">
        <v>1728</v>
      </c>
      <c r="E307" s="18" t="s">
        <v>1729</v>
      </c>
      <c r="F307" s="18" t="s">
        <v>1730</v>
      </c>
      <c r="G307" s="18"/>
      <c r="H307" s="18">
        <v>97</v>
      </c>
      <c r="I307" s="18" t="s">
        <v>630</v>
      </c>
      <c r="J307" s="18" t="s">
        <v>1731</v>
      </c>
      <c r="K307" s="18" t="s">
        <v>143</v>
      </c>
      <c r="L307" s="18">
        <v>4.6140999999999996</v>
      </c>
      <c r="M307" s="18" t="s">
        <v>144</v>
      </c>
      <c r="N307" s="18">
        <v>1</v>
      </c>
      <c r="O307" s="18">
        <v>4</v>
      </c>
      <c r="P307" s="18">
        <v>431.99534999999997</v>
      </c>
      <c r="Q307" s="18">
        <v>1</v>
      </c>
      <c r="R307" s="18">
        <v>5.1639999999999997</v>
      </c>
      <c r="S307" s="18"/>
      <c r="T307" s="18" t="s">
        <v>1410</v>
      </c>
      <c r="U307" s="18" t="s">
        <v>1411</v>
      </c>
      <c r="V307" s="18" t="s">
        <v>1412</v>
      </c>
      <c r="W307" s="18" t="s">
        <v>529</v>
      </c>
    </row>
    <row r="308" spans="1:23">
      <c r="A308" s="18">
        <v>307</v>
      </c>
      <c r="B308" s="18" t="s">
        <v>1732</v>
      </c>
      <c r="C308" s="18" t="s">
        <v>1733</v>
      </c>
      <c r="D308" s="19" t="s">
        <v>1733</v>
      </c>
      <c r="E308" s="18" t="s">
        <v>1734</v>
      </c>
      <c r="F308" s="18" t="s">
        <v>1735</v>
      </c>
      <c r="G308" s="18"/>
      <c r="H308" s="18">
        <v>96</v>
      </c>
      <c r="I308" s="18">
        <v>511.5</v>
      </c>
      <c r="J308" s="18" t="s">
        <v>1736</v>
      </c>
      <c r="K308" s="18" t="s">
        <v>158</v>
      </c>
      <c r="L308" s="18">
        <v>0.29249999999999998</v>
      </c>
      <c r="M308" s="18" t="s">
        <v>144</v>
      </c>
      <c r="N308" s="18">
        <v>0</v>
      </c>
      <c r="O308" s="18">
        <v>7</v>
      </c>
      <c r="P308" s="18">
        <v>440.28507000000002</v>
      </c>
      <c r="Q308" s="18">
        <v>0</v>
      </c>
      <c r="R308" s="18">
        <v>2.444</v>
      </c>
      <c r="S308" s="18"/>
      <c r="T308" s="18" t="s">
        <v>1410</v>
      </c>
      <c r="U308" s="18" t="s">
        <v>1411</v>
      </c>
      <c r="V308" s="18" t="s">
        <v>1412</v>
      </c>
      <c r="W308" s="18" t="s">
        <v>535</v>
      </c>
    </row>
    <row r="309" spans="1:23">
      <c r="A309" s="18">
        <v>308</v>
      </c>
      <c r="B309" s="18" t="s">
        <v>1737</v>
      </c>
      <c r="C309" s="18" t="s">
        <v>1738</v>
      </c>
      <c r="D309" s="19" t="s">
        <v>1738</v>
      </c>
      <c r="E309" s="18" t="s">
        <v>1739</v>
      </c>
      <c r="F309" s="18" t="s">
        <v>1740</v>
      </c>
      <c r="G309" s="18"/>
      <c r="H309" s="18">
        <v>99</v>
      </c>
      <c r="I309" s="18">
        <v>539</v>
      </c>
      <c r="J309" s="18" t="s">
        <v>1741</v>
      </c>
      <c r="K309" s="18" t="s">
        <v>158</v>
      </c>
      <c r="L309" s="18">
        <v>0.19139999999999999</v>
      </c>
      <c r="M309" s="18" t="s">
        <v>144</v>
      </c>
      <c r="N309" s="18">
        <v>1</v>
      </c>
      <c r="O309" s="18">
        <v>3</v>
      </c>
      <c r="P309" s="18">
        <v>354.80524000000003</v>
      </c>
      <c r="Q309" s="18">
        <v>2</v>
      </c>
      <c r="R309" s="18">
        <v>5.52</v>
      </c>
      <c r="S309" s="18"/>
      <c r="T309" s="18" t="s">
        <v>1410</v>
      </c>
      <c r="U309" s="18" t="s">
        <v>1411</v>
      </c>
      <c r="V309" s="18" t="s">
        <v>1412</v>
      </c>
      <c r="W309" s="18" t="s">
        <v>542</v>
      </c>
    </row>
    <row r="310" spans="1:23">
      <c r="A310" s="18">
        <v>309</v>
      </c>
      <c r="B310" s="18" t="s">
        <v>1742</v>
      </c>
      <c r="C310" s="18" t="s">
        <v>1743</v>
      </c>
      <c r="D310" s="19" t="s">
        <v>1743</v>
      </c>
      <c r="E310" s="18" t="s">
        <v>1744</v>
      </c>
      <c r="F310" s="18" t="s">
        <v>1745</v>
      </c>
      <c r="G310" s="18"/>
      <c r="H310" s="18">
        <v>97</v>
      </c>
      <c r="I310" s="18">
        <v>350</v>
      </c>
      <c r="J310" s="18" t="s">
        <v>1746</v>
      </c>
      <c r="K310" s="18" t="s">
        <v>158</v>
      </c>
      <c r="L310" s="18">
        <v>1.278</v>
      </c>
      <c r="M310" s="18" t="s">
        <v>144</v>
      </c>
      <c r="N310" s="18">
        <v>1</v>
      </c>
      <c r="O310" s="18">
        <v>5</v>
      </c>
      <c r="P310" s="18">
        <v>480.57745999999997</v>
      </c>
      <c r="Q310" s="18">
        <v>2</v>
      </c>
      <c r="R310" s="18">
        <v>7.242</v>
      </c>
      <c r="S310" s="18"/>
      <c r="T310" s="18" t="s">
        <v>1410</v>
      </c>
      <c r="U310" s="18" t="s">
        <v>1411</v>
      </c>
      <c r="V310" s="18" t="s">
        <v>1412</v>
      </c>
      <c r="W310" s="18" t="s">
        <v>89</v>
      </c>
    </row>
    <row r="311" spans="1:23">
      <c r="A311" s="18">
        <v>310</v>
      </c>
      <c r="B311" s="18" t="s">
        <v>1747</v>
      </c>
      <c r="C311" s="18">
        <v>5215437</v>
      </c>
      <c r="D311" s="19">
        <v>5215437</v>
      </c>
      <c r="E311" s="18" t="s">
        <v>1748</v>
      </c>
      <c r="F311" s="18" t="s">
        <v>1749</v>
      </c>
      <c r="G311" s="18"/>
      <c r="H311" s="18">
        <v>97</v>
      </c>
      <c r="I311" s="18" t="s">
        <v>630</v>
      </c>
      <c r="J311" s="18" t="s">
        <v>1750</v>
      </c>
      <c r="K311" s="18" t="s">
        <v>158</v>
      </c>
      <c r="L311" s="18">
        <v>3.84</v>
      </c>
      <c r="M311" s="18" t="s">
        <v>144</v>
      </c>
      <c r="N311" s="18">
        <v>0</v>
      </c>
      <c r="O311" s="18">
        <v>4</v>
      </c>
      <c r="P311" s="18">
        <v>288.30007999999998</v>
      </c>
      <c r="Q311" s="18">
        <v>0</v>
      </c>
      <c r="R311" s="18">
        <v>3.6629999999999998</v>
      </c>
      <c r="S311" s="18"/>
      <c r="T311" s="18" t="s">
        <v>1410</v>
      </c>
      <c r="U311" s="18" t="s">
        <v>1411</v>
      </c>
      <c r="V311" s="18" t="s">
        <v>1412</v>
      </c>
      <c r="W311" s="18" t="s">
        <v>90</v>
      </c>
    </row>
    <row r="312" spans="1:23">
      <c r="A312" s="18">
        <v>311</v>
      </c>
      <c r="B312" s="18" t="s">
        <v>1751</v>
      </c>
      <c r="C312" s="18" t="s">
        <v>1752</v>
      </c>
      <c r="D312" s="19" t="s">
        <v>1752</v>
      </c>
      <c r="E312" s="18" t="s">
        <v>1753</v>
      </c>
      <c r="F312" s="18" t="s">
        <v>1754</v>
      </c>
      <c r="G312" s="18"/>
      <c r="H312" s="18">
        <v>83</v>
      </c>
      <c r="I312" s="18" t="s">
        <v>630</v>
      </c>
      <c r="J312" s="18" t="s">
        <v>1755</v>
      </c>
      <c r="K312" s="18" t="s">
        <v>158</v>
      </c>
      <c r="L312" s="18">
        <v>0.1343</v>
      </c>
      <c r="M312" s="18" t="s">
        <v>144</v>
      </c>
      <c r="N312" s="18">
        <v>0</v>
      </c>
      <c r="O312" s="18">
        <v>4</v>
      </c>
      <c r="P312" s="18">
        <v>290.24326000000002</v>
      </c>
      <c r="Q312" s="18">
        <v>1</v>
      </c>
      <c r="R312" s="18">
        <v>4.4050000000000002</v>
      </c>
      <c r="S312" s="18"/>
      <c r="T312" s="18" t="s">
        <v>1410</v>
      </c>
      <c r="U312" s="18" t="s">
        <v>1411</v>
      </c>
      <c r="V312" s="18" t="s">
        <v>1412</v>
      </c>
      <c r="W312" s="18" t="s">
        <v>559</v>
      </c>
    </row>
    <row r="313" spans="1:23">
      <c r="A313" s="18">
        <v>312</v>
      </c>
      <c r="B313" s="18" t="s">
        <v>1756</v>
      </c>
      <c r="C313" s="18">
        <v>5657779</v>
      </c>
      <c r="D313" s="19">
        <v>5657779</v>
      </c>
      <c r="E313" s="18" t="s">
        <v>1757</v>
      </c>
      <c r="F313" s="18" t="s">
        <v>1758</v>
      </c>
      <c r="G313" s="18"/>
      <c r="H313" s="18">
        <v>98</v>
      </c>
      <c r="I313" s="18">
        <v>1260</v>
      </c>
      <c r="J313" s="18" t="s">
        <v>1759</v>
      </c>
      <c r="K313" s="18" t="s">
        <v>158</v>
      </c>
      <c r="L313" s="18">
        <v>3.37</v>
      </c>
      <c r="M313" s="18" t="s">
        <v>144</v>
      </c>
      <c r="N313" s="18">
        <v>0</v>
      </c>
      <c r="O313" s="18">
        <v>5</v>
      </c>
      <c r="P313" s="18">
        <v>500.1859</v>
      </c>
      <c r="Q313" s="18">
        <v>1</v>
      </c>
      <c r="R313" s="18">
        <v>5.9740000000000002</v>
      </c>
      <c r="S313" s="18"/>
      <c r="T313" s="18" t="s">
        <v>1410</v>
      </c>
      <c r="U313" s="18" t="s">
        <v>1411</v>
      </c>
      <c r="V313" s="18" t="s">
        <v>1412</v>
      </c>
      <c r="W313" s="18" t="s">
        <v>565</v>
      </c>
    </row>
    <row r="314" spans="1:23">
      <c r="A314" s="18">
        <v>313</v>
      </c>
      <c r="B314" s="18" t="s">
        <v>1760</v>
      </c>
      <c r="C314" s="18">
        <v>80452216</v>
      </c>
      <c r="D314" s="19">
        <v>80452216</v>
      </c>
      <c r="E314" s="18" t="s">
        <v>1761</v>
      </c>
      <c r="F314" s="18" t="s">
        <v>1762</v>
      </c>
      <c r="G314" s="18"/>
      <c r="H314" s="18">
        <v>97</v>
      </c>
      <c r="I314" s="18" t="s">
        <v>630</v>
      </c>
      <c r="J314" s="18" t="s">
        <v>1763</v>
      </c>
      <c r="K314" s="18" t="s">
        <v>134</v>
      </c>
      <c r="L314" s="18">
        <v>0.848636956</v>
      </c>
      <c r="M314" s="18" t="s">
        <v>144</v>
      </c>
      <c r="N314" s="18">
        <v>0</v>
      </c>
      <c r="O314" s="18">
        <v>4</v>
      </c>
      <c r="P314" s="18">
        <v>393.39947999999998</v>
      </c>
      <c r="Q314" s="18">
        <v>1</v>
      </c>
      <c r="R314" s="18">
        <v>4.5979999999999999</v>
      </c>
      <c r="S314" s="18"/>
      <c r="T314" s="18" t="s">
        <v>1410</v>
      </c>
      <c r="U314" s="18" t="s">
        <v>1411</v>
      </c>
      <c r="V314" s="18" t="s">
        <v>1412</v>
      </c>
      <c r="W314" s="18" t="s">
        <v>570</v>
      </c>
    </row>
    <row r="315" spans="1:23">
      <c r="A315" s="18">
        <v>314</v>
      </c>
      <c r="B315" s="18" t="s">
        <v>1764</v>
      </c>
      <c r="C315" s="18" t="s">
        <v>1765</v>
      </c>
      <c r="D315" s="19" t="s">
        <v>1765</v>
      </c>
      <c r="E315" s="18" t="s">
        <v>1766</v>
      </c>
      <c r="F315" s="18" t="s">
        <v>1767</v>
      </c>
      <c r="G315" s="18"/>
      <c r="H315" s="18">
        <v>96</v>
      </c>
      <c r="I315" s="18">
        <v>551</v>
      </c>
      <c r="J315" s="18" t="s">
        <v>1768</v>
      </c>
      <c r="K315" s="18" t="s">
        <v>158</v>
      </c>
      <c r="L315" s="18">
        <v>2.1230000000000002</v>
      </c>
      <c r="M315" s="18" t="s">
        <v>144</v>
      </c>
      <c r="N315" s="18">
        <v>1</v>
      </c>
      <c r="O315" s="18">
        <v>5</v>
      </c>
      <c r="P315" s="18">
        <v>451.55946</v>
      </c>
      <c r="Q315" s="18">
        <v>2</v>
      </c>
      <c r="R315" s="18">
        <v>8.1490000000000009</v>
      </c>
      <c r="S315" s="18"/>
      <c r="T315" s="18" t="s">
        <v>1410</v>
      </c>
      <c r="U315" s="18" t="s">
        <v>1411</v>
      </c>
      <c r="V315" s="18" t="s">
        <v>1412</v>
      </c>
      <c r="W315" s="18" t="s">
        <v>576</v>
      </c>
    </row>
    <row r="316" spans="1:23">
      <c r="A316" s="18">
        <v>315</v>
      </c>
      <c r="B316" s="18" t="s">
        <v>1769</v>
      </c>
      <c r="C316" s="18" t="s">
        <v>1770</v>
      </c>
      <c r="D316" s="19" t="s">
        <v>1770</v>
      </c>
      <c r="E316" s="18" t="s">
        <v>1771</v>
      </c>
      <c r="F316" s="18" t="s">
        <v>1772</v>
      </c>
      <c r="G316" s="18"/>
      <c r="H316" s="18">
        <v>98</v>
      </c>
      <c r="I316" s="18">
        <v>1061</v>
      </c>
      <c r="J316" s="18" t="s">
        <v>1773</v>
      </c>
      <c r="K316" s="18" t="s">
        <v>259</v>
      </c>
      <c r="L316" s="18" t="s">
        <v>1774</v>
      </c>
      <c r="M316" s="18" t="s">
        <v>144</v>
      </c>
      <c r="N316" s="18">
        <v>1</v>
      </c>
      <c r="O316" s="18">
        <v>4</v>
      </c>
      <c r="P316" s="18">
        <v>470.15996000000001</v>
      </c>
      <c r="Q316" s="18">
        <v>2</v>
      </c>
      <c r="R316" s="18">
        <v>5.6950000000000003</v>
      </c>
      <c r="S316" s="18"/>
      <c r="T316" s="18" t="s">
        <v>1410</v>
      </c>
      <c r="U316" s="18" t="s">
        <v>1411</v>
      </c>
      <c r="V316" s="18" t="s">
        <v>1412</v>
      </c>
      <c r="W316" s="18" t="s">
        <v>582</v>
      </c>
    </row>
    <row r="317" spans="1:23">
      <c r="A317" s="18">
        <v>316</v>
      </c>
      <c r="B317" s="18" t="s">
        <v>1775</v>
      </c>
      <c r="C317" s="18" t="s">
        <v>1776</v>
      </c>
      <c r="D317" s="19" t="s">
        <v>1776</v>
      </c>
      <c r="E317" s="18" t="s">
        <v>1777</v>
      </c>
      <c r="F317" s="18" t="s">
        <v>1778</v>
      </c>
      <c r="G317" s="18"/>
      <c r="H317" s="18">
        <v>64</v>
      </c>
      <c r="I317" s="18" t="s">
        <v>630</v>
      </c>
      <c r="J317" s="18" t="s">
        <v>1779</v>
      </c>
      <c r="K317" s="18" t="s">
        <v>134</v>
      </c>
      <c r="L317" s="18">
        <v>1.034054877</v>
      </c>
      <c r="M317" s="18" t="s">
        <v>144</v>
      </c>
      <c r="N317" s="18">
        <v>1</v>
      </c>
      <c r="O317" s="18">
        <v>4</v>
      </c>
      <c r="P317" s="18">
        <v>420.50236000000001</v>
      </c>
      <c r="Q317" s="18">
        <v>2</v>
      </c>
      <c r="R317" s="18">
        <v>6.891</v>
      </c>
      <c r="S317" s="18"/>
      <c r="T317" s="18" t="s">
        <v>1410</v>
      </c>
      <c r="U317" s="18" t="s">
        <v>1411</v>
      </c>
      <c r="V317" s="18" t="s">
        <v>1412</v>
      </c>
      <c r="W317" s="18" t="s">
        <v>587</v>
      </c>
    </row>
    <row r="318" spans="1:23">
      <c r="A318" s="18">
        <v>317</v>
      </c>
      <c r="B318" s="18" t="s">
        <v>1780</v>
      </c>
      <c r="C318" s="18" t="s">
        <v>1781</v>
      </c>
      <c r="D318" s="19" t="s">
        <v>1781</v>
      </c>
      <c r="E318" s="18" t="s">
        <v>1782</v>
      </c>
      <c r="F318" s="18" t="s">
        <v>1783</v>
      </c>
      <c r="G318" s="18"/>
      <c r="H318" s="18">
        <v>96</v>
      </c>
      <c r="I318" s="18">
        <v>684</v>
      </c>
      <c r="J318" s="18" t="s">
        <v>1784</v>
      </c>
      <c r="K318" s="18" t="s">
        <v>158</v>
      </c>
      <c r="L318" s="18">
        <v>7.3599999999999999E-2</v>
      </c>
      <c r="M318" s="18" t="s">
        <v>144</v>
      </c>
      <c r="N318" s="18">
        <v>1</v>
      </c>
      <c r="O318" s="18">
        <v>4</v>
      </c>
      <c r="P318" s="18">
        <v>356.4171</v>
      </c>
      <c r="Q318" s="18">
        <v>2</v>
      </c>
      <c r="R318" s="18">
        <v>5.2789999999999999</v>
      </c>
      <c r="S318" s="18"/>
      <c r="T318" s="18" t="s">
        <v>1410</v>
      </c>
      <c r="U318" s="18" t="s">
        <v>1411</v>
      </c>
      <c r="V318" s="18" t="s">
        <v>1412</v>
      </c>
      <c r="W318" s="18" t="s">
        <v>594</v>
      </c>
    </row>
    <row r="319" spans="1:23">
      <c r="A319" s="18">
        <v>318</v>
      </c>
      <c r="B319" s="18" t="s">
        <v>1785</v>
      </c>
      <c r="C319" s="18" t="s">
        <v>1786</v>
      </c>
      <c r="D319" s="19" t="s">
        <v>1787</v>
      </c>
      <c r="E319" s="18" t="s">
        <v>1788</v>
      </c>
      <c r="F319" s="18" t="s">
        <v>1789</v>
      </c>
      <c r="G319" s="18"/>
      <c r="H319" s="18">
        <v>99</v>
      </c>
      <c r="I319" s="18">
        <v>661.5</v>
      </c>
      <c r="J319" s="18" t="s">
        <v>1790</v>
      </c>
      <c r="K319" s="18" t="s">
        <v>158</v>
      </c>
      <c r="L319" s="18">
        <v>0.67800000000000005</v>
      </c>
      <c r="M319" s="18" t="s">
        <v>144</v>
      </c>
      <c r="N319" s="18">
        <v>1</v>
      </c>
      <c r="O319" s="18">
        <v>2</v>
      </c>
      <c r="P319" s="18">
        <v>358.43452000000002</v>
      </c>
      <c r="Q319" s="18">
        <v>0</v>
      </c>
      <c r="R319" s="18">
        <v>6.4820000000000002</v>
      </c>
      <c r="S319" s="18"/>
      <c r="T319" s="18" t="s">
        <v>1410</v>
      </c>
      <c r="U319" s="18" t="s">
        <v>1411</v>
      </c>
      <c r="V319" s="18" t="s">
        <v>1412</v>
      </c>
      <c r="W319" s="18" t="s">
        <v>600</v>
      </c>
    </row>
    <row r="320" spans="1:23">
      <c r="A320" s="18">
        <v>319</v>
      </c>
      <c r="B320" s="18" t="s">
        <v>1791</v>
      </c>
      <c r="C320" s="18" t="s">
        <v>1792</v>
      </c>
      <c r="D320" s="19" t="s">
        <v>1792</v>
      </c>
      <c r="E320" s="18" t="s">
        <v>1793</v>
      </c>
      <c r="F320" s="18" t="s">
        <v>1794</v>
      </c>
      <c r="G320" s="18"/>
      <c r="H320" s="18">
        <v>94</v>
      </c>
      <c r="I320" s="18">
        <v>304.5</v>
      </c>
      <c r="J320" s="18" t="s">
        <v>1795</v>
      </c>
      <c r="K320" s="18" t="s">
        <v>158</v>
      </c>
      <c r="L320" s="18">
        <v>1.073</v>
      </c>
      <c r="M320" s="18" t="s">
        <v>144</v>
      </c>
      <c r="N320" s="18">
        <v>2</v>
      </c>
      <c r="O320" s="18">
        <v>8</v>
      </c>
      <c r="P320" s="18">
        <v>659.68215000000009</v>
      </c>
      <c r="Q320" s="18">
        <v>0</v>
      </c>
      <c r="R320" s="18">
        <v>6.5629999999999997</v>
      </c>
      <c r="S320" s="18"/>
      <c r="T320" s="18" t="s">
        <v>1410</v>
      </c>
      <c r="U320" s="18" t="s">
        <v>1411</v>
      </c>
      <c r="V320" s="18" t="s">
        <v>1412</v>
      </c>
      <c r="W320" s="18" t="s">
        <v>101</v>
      </c>
    </row>
    <row r="321" spans="1:23">
      <c r="A321" s="18">
        <v>320</v>
      </c>
      <c r="B321" s="18" t="s">
        <v>1796</v>
      </c>
      <c r="C321" s="18">
        <v>5930078</v>
      </c>
      <c r="D321" s="19">
        <v>5930078</v>
      </c>
      <c r="E321" s="18" t="s">
        <v>1797</v>
      </c>
      <c r="F321" s="18" t="s">
        <v>1798</v>
      </c>
      <c r="G321" s="18"/>
      <c r="H321" s="18">
        <v>97</v>
      </c>
      <c r="I321" s="18">
        <v>1140</v>
      </c>
      <c r="J321" s="18" t="s">
        <v>1799</v>
      </c>
      <c r="K321" s="18" t="s">
        <v>143</v>
      </c>
      <c r="L321" s="18">
        <v>15</v>
      </c>
      <c r="M321" s="18" t="s">
        <v>144</v>
      </c>
      <c r="N321" s="18">
        <v>1</v>
      </c>
      <c r="O321" s="18">
        <v>3</v>
      </c>
      <c r="P321" s="18">
        <v>401.88479999999998</v>
      </c>
      <c r="Q321" s="18">
        <v>2</v>
      </c>
      <c r="R321" s="18">
        <v>5.5990000000000002</v>
      </c>
      <c r="S321" s="18"/>
      <c r="T321" s="18" t="s">
        <v>1410</v>
      </c>
      <c r="U321" s="18" t="s">
        <v>1411</v>
      </c>
      <c r="V321" s="18" t="s">
        <v>1412</v>
      </c>
      <c r="W321" s="18" t="s">
        <v>102</v>
      </c>
    </row>
    <row r="322" spans="1:23">
      <c r="A322" s="18">
        <v>321</v>
      </c>
      <c r="B322" s="18" t="s">
        <v>1800</v>
      </c>
      <c r="C322" s="18" t="s">
        <v>1801</v>
      </c>
      <c r="D322" s="19" t="s">
        <v>1801</v>
      </c>
      <c r="E322" s="18" t="s">
        <v>1802</v>
      </c>
      <c r="F322" s="18" t="s">
        <v>1803</v>
      </c>
      <c r="G322" s="18"/>
      <c r="H322" s="18">
        <v>96</v>
      </c>
      <c r="I322" s="18" t="s">
        <v>630</v>
      </c>
      <c r="J322" s="18" t="s">
        <v>1804</v>
      </c>
      <c r="K322" s="18" t="s">
        <v>158</v>
      </c>
      <c r="L322" s="18">
        <v>0.17480000000000001</v>
      </c>
      <c r="M322" s="18" t="s">
        <v>144</v>
      </c>
      <c r="N322" s="18">
        <v>0</v>
      </c>
      <c r="O322" s="18">
        <v>4</v>
      </c>
      <c r="P322" s="18">
        <v>309.40541000000002</v>
      </c>
      <c r="Q322" s="18">
        <v>0</v>
      </c>
      <c r="R322" s="18">
        <v>3.4380000000000002</v>
      </c>
      <c r="S322" s="18"/>
      <c r="T322" s="18" t="s">
        <v>1805</v>
      </c>
      <c r="U322" s="18" t="s">
        <v>1806</v>
      </c>
      <c r="V322" s="18" t="s">
        <v>1807</v>
      </c>
      <c r="W322" s="18" t="s">
        <v>138</v>
      </c>
    </row>
    <row r="323" spans="1:23">
      <c r="A323" s="18">
        <v>322</v>
      </c>
      <c r="B323" s="18" t="s">
        <v>1808</v>
      </c>
      <c r="C323" s="18" t="s">
        <v>1809</v>
      </c>
      <c r="D323" s="19" t="s">
        <v>1809</v>
      </c>
      <c r="E323" s="18" t="s">
        <v>1810</v>
      </c>
      <c r="F323" s="18" t="s">
        <v>1811</v>
      </c>
      <c r="G323" s="18"/>
      <c r="H323" s="18"/>
      <c r="I323" s="18">
        <v>391</v>
      </c>
      <c r="J323" s="18" t="s">
        <v>1812</v>
      </c>
      <c r="K323" s="18" t="s">
        <v>158</v>
      </c>
      <c r="L323" s="18">
        <v>2.8590000000000001E-2</v>
      </c>
      <c r="M323" s="18" t="s">
        <v>144</v>
      </c>
      <c r="N323" s="18">
        <v>0</v>
      </c>
      <c r="O323" s="18">
        <v>3</v>
      </c>
      <c r="P323" s="18">
        <v>293.40602000000001</v>
      </c>
      <c r="Q323" s="18">
        <v>1</v>
      </c>
      <c r="R323" s="18">
        <v>3.569</v>
      </c>
      <c r="S323" s="18"/>
      <c r="T323" s="18" t="s">
        <v>1805</v>
      </c>
      <c r="U323" s="18" t="s">
        <v>1806</v>
      </c>
      <c r="V323" s="18" t="s">
        <v>1807</v>
      </c>
      <c r="W323" s="18" t="s">
        <v>145</v>
      </c>
    </row>
    <row r="324" spans="1:23">
      <c r="A324" s="18">
        <v>323</v>
      </c>
      <c r="B324" s="18" t="s">
        <v>1813</v>
      </c>
      <c r="C324" s="18" t="s">
        <v>1814</v>
      </c>
      <c r="D324" s="19" t="s">
        <v>1814</v>
      </c>
      <c r="E324" s="18" t="s">
        <v>1815</v>
      </c>
      <c r="F324" s="18" t="s">
        <v>1816</v>
      </c>
      <c r="G324" s="18"/>
      <c r="H324" s="18"/>
      <c r="I324" s="18">
        <v>1790</v>
      </c>
      <c r="J324" s="18" t="s">
        <v>150</v>
      </c>
      <c r="K324" s="18" t="s">
        <v>151</v>
      </c>
      <c r="L324" s="18" t="s">
        <v>150</v>
      </c>
      <c r="M324" s="18" t="s">
        <v>144</v>
      </c>
      <c r="N324" s="18">
        <v>0</v>
      </c>
      <c r="O324" s="18">
        <v>8</v>
      </c>
      <c r="P324" s="18">
        <v>493.55637000000002</v>
      </c>
      <c r="Q324" s="18">
        <v>1</v>
      </c>
      <c r="R324" s="18">
        <v>3.7440000000000002</v>
      </c>
      <c r="S324" s="18"/>
      <c r="T324" s="18" t="s">
        <v>1805</v>
      </c>
      <c r="U324" s="18" t="s">
        <v>1806</v>
      </c>
      <c r="V324" s="18" t="s">
        <v>1807</v>
      </c>
      <c r="W324" s="18" t="s">
        <v>152</v>
      </c>
    </row>
    <row r="325" spans="1:23">
      <c r="A325" s="18">
        <v>324</v>
      </c>
      <c r="B325" s="18" t="s">
        <v>1817</v>
      </c>
      <c r="C325" s="18" t="s">
        <v>1818</v>
      </c>
      <c r="D325" s="19" t="s">
        <v>1818</v>
      </c>
      <c r="E325" s="18" t="s">
        <v>1819</v>
      </c>
      <c r="F325" s="18" t="s">
        <v>1820</v>
      </c>
      <c r="G325" s="18"/>
      <c r="H325" s="18"/>
      <c r="I325" s="18">
        <v>1190</v>
      </c>
      <c r="J325" s="18" t="s">
        <v>150</v>
      </c>
      <c r="K325" s="18" t="s">
        <v>151</v>
      </c>
      <c r="L325" s="18" t="s">
        <v>150</v>
      </c>
      <c r="M325" s="18" t="s">
        <v>144</v>
      </c>
      <c r="N325" s="18">
        <v>0</v>
      </c>
      <c r="O325" s="18">
        <v>6</v>
      </c>
      <c r="P325" s="18">
        <v>313.35106000000002</v>
      </c>
      <c r="Q325" s="18">
        <v>1</v>
      </c>
      <c r="R325" s="18">
        <v>2.3919999999999999</v>
      </c>
      <c r="S325" s="18"/>
      <c r="T325" s="18" t="s">
        <v>1805</v>
      </c>
      <c r="U325" s="18" t="s">
        <v>1806</v>
      </c>
      <c r="V325" s="18" t="s">
        <v>1807</v>
      </c>
      <c r="W325" s="18" t="s">
        <v>159</v>
      </c>
    </row>
    <row r="326" spans="1:23">
      <c r="A326" s="18">
        <v>325</v>
      </c>
      <c r="B326" s="18" t="s">
        <v>1821</v>
      </c>
      <c r="C326" s="18" t="s">
        <v>1822</v>
      </c>
      <c r="D326" s="19" t="s">
        <v>1822</v>
      </c>
      <c r="E326" s="18" t="s">
        <v>1823</v>
      </c>
      <c r="F326" s="18" t="s">
        <v>1824</v>
      </c>
      <c r="G326" s="18"/>
      <c r="H326" s="18">
        <v>98</v>
      </c>
      <c r="I326" s="18">
        <v>646</v>
      </c>
      <c r="J326" s="18" t="s">
        <v>1825</v>
      </c>
      <c r="K326" s="18" t="s">
        <v>134</v>
      </c>
      <c r="L326" s="18">
        <v>1.0385729109999999</v>
      </c>
      <c r="M326" s="18" t="s">
        <v>144</v>
      </c>
      <c r="N326" s="18">
        <v>1</v>
      </c>
      <c r="O326" s="18">
        <v>9</v>
      </c>
      <c r="P326" s="18">
        <v>726.94866000000002</v>
      </c>
      <c r="Q326" s="18">
        <v>3</v>
      </c>
      <c r="R326" s="18">
        <v>4.5369999999999999</v>
      </c>
      <c r="S326" s="18"/>
      <c r="T326" s="18" t="s">
        <v>1805</v>
      </c>
      <c r="U326" s="18" t="s">
        <v>1806</v>
      </c>
      <c r="V326" s="18" t="s">
        <v>1807</v>
      </c>
      <c r="W326" s="18" t="s">
        <v>165</v>
      </c>
    </row>
    <row r="327" spans="1:23">
      <c r="A327" s="18">
        <v>326</v>
      </c>
      <c r="B327" s="18" t="s">
        <v>1826</v>
      </c>
      <c r="C327" s="18" t="s">
        <v>1827</v>
      </c>
      <c r="D327" s="19" t="s">
        <v>1827</v>
      </c>
      <c r="E327" s="18" t="s">
        <v>1828</v>
      </c>
      <c r="F327" s="18" t="s">
        <v>1829</v>
      </c>
      <c r="G327" s="18"/>
      <c r="H327" s="18">
        <v>98</v>
      </c>
      <c r="I327" s="18">
        <v>746</v>
      </c>
      <c r="J327" s="18" t="s">
        <v>1830</v>
      </c>
      <c r="K327" s="18" t="s">
        <v>384</v>
      </c>
      <c r="L327" s="18" t="s">
        <v>1831</v>
      </c>
      <c r="M327" s="18" t="s">
        <v>144</v>
      </c>
      <c r="N327" s="18">
        <v>0</v>
      </c>
      <c r="O327" s="18">
        <v>4</v>
      </c>
      <c r="P327" s="18">
        <v>347.83587000000011</v>
      </c>
      <c r="Q327" s="18">
        <v>2</v>
      </c>
      <c r="R327" s="18">
        <v>4.141</v>
      </c>
      <c r="S327" s="18"/>
      <c r="T327" s="18" t="s">
        <v>1805</v>
      </c>
      <c r="U327" s="18" t="s">
        <v>1806</v>
      </c>
      <c r="V327" s="18" t="s">
        <v>1807</v>
      </c>
      <c r="W327" s="18" t="s">
        <v>170</v>
      </c>
    </row>
    <row r="328" spans="1:23">
      <c r="A328" s="18">
        <v>327</v>
      </c>
      <c r="B328" s="18" t="s">
        <v>1832</v>
      </c>
      <c r="C328" s="18" t="s">
        <v>1833</v>
      </c>
      <c r="D328" s="19" t="s">
        <v>1833</v>
      </c>
      <c r="E328" s="18" t="s">
        <v>1834</v>
      </c>
      <c r="F328" s="18" t="s">
        <v>1835</v>
      </c>
      <c r="G328" s="18"/>
      <c r="H328" s="18">
        <v>80</v>
      </c>
      <c r="I328" s="18" t="s">
        <v>630</v>
      </c>
      <c r="J328" s="18" t="s">
        <v>1836</v>
      </c>
      <c r="K328" s="18" t="s">
        <v>134</v>
      </c>
      <c r="L328" s="18">
        <v>0.79193223000000001</v>
      </c>
      <c r="M328" s="18" t="s">
        <v>144</v>
      </c>
      <c r="N328" s="18">
        <v>1</v>
      </c>
      <c r="O328" s="18">
        <v>5</v>
      </c>
      <c r="P328" s="18">
        <v>495.99932999999999</v>
      </c>
      <c r="Q328" s="18">
        <v>1</v>
      </c>
      <c r="R328" s="18">
        <v>7.0629999999999997</v>
      </c>
      <c r="S328" s="18"/>
      <c r="T328" s="18" t="s">
        <v>1805</v>
      </c>
      <c r="U328" s="18" t="s">
        <v>1806</v>
      </c>
      <c r="V328" s="18" t="s">
        <v>1807</v>
      </c>
      <c r="W328" s="18" t="s">
        <v>176</v>
      </c>
    </row>
    <row r="329" spans="1:23">
      <c r="A329" s="18">
        <v>328</v>
      </c>
      <c r="B329" s="18" t="s">
        <v>1837</v>
      </c>
      <c r="C329" s="18" t="s">
        <v>1838</v>
      </c>
      <c r="D329" s="19" t="s">
        <v>1838</v>
      </c>
      <c r="E329" s="18" t="s">
        <v>1839</v>
      </c>
      <c r="F329" s="18" t="s">
        <v>1840</v>
      </c>
      <c r="G329" s="18"/>
      <c r="H329" s="18">
        <v>77</v>
      </c>
      <c r="I329" s="18">
        <v>716</v>
      </c>
      <c r="J329" s="18" t="s">
        <v>1841</v>
      </c>
      <c r="K329" s="18" t="s">
        <v>158</v>
      </c>
      <c r="L329" s="18">
        <v>0.31130000000000002</v>
      </c>
      <c r="M329" s="18" t="s">
        <v>144</v>
      </c>
      <c r="N329" s="18">
        <v>0</v>
      </c>
      <c r="O329" s="18">
        <v>2</v>
      </c>
      <c r="P329" s="18">
        <v>256.38585</v>
      </c>
      <c r="Q329" s="18">
        <v>1</v>
      </c>
      <c r="R329" s="18">
        <v>4.9290000000000003</v>
      </c>
      <c r="S329" s="18"/>
      <c r="T329" s="18" t="s">
        <v>1805</v>
      </c>
      <c r="U329" s="18" t="s">
        <v>1806</v>
      </c>
      <c r="V329" s="18" t="s">
        <v>1807</v>
      </c>
      <c r="W329" s="18" t="s">
        <v>182</v>
      </c>
    </row>
    <row r="330" spans="1:23">
      <c r="A330" s="18">
        <v>329</v>
      </c>
      <c r="B330" s="18" t="s">
        <v>1842</v>
      </c>
      <c r="C330" s="18" t="s">
        <v>1843</v>
      </c>
      <c r="D330" s="19" t="s">
        <v>1843</v>
      </c>
      <c r="E330" s="18" t="s">
        <v>1844</v>
      </c>
      <c r="F330" s="18" t="s">
        <v>1845</v>
      </c>
      <c r="G330" s="18"/>
      <c r="H330" s="18">
        <v>98</v>
      </c>
      <c r="I330" s="18">
        <v>1005</v>
      </c>
      <c r="J330" s="18" t="s">
        <v>1846</v>
      </c>
      <c r="K330" s="18" t="s">
        <v>158</v>
      </c>
      <c r="L330" s="18">
        <v>0.24970000000000001</v>
      </c>
      <c r="M330" s="18" t="s">
        <v>144</v>
      </c>
      <c r="N330" s="18">
        <v>0</v>
      </c>
      <c r="O330" s="18">
        <v>2</v>
      </c>
      <c r="P330" s="18">
        <v>292.50252999999998</v>
      </c>
      <c r="Q330" s="18">
        <v>1</v>
      </c>
      <c r="R330" s="18">
        <v>3.8719999999999999</v>
      </c>
      <c r="S330" s="18"/>
      <c r="T330" s="18" t="s">
        <v>1805</v>
      </c>
      <c r="U330" s="18" t="s">
        <v>1806</v>
      </c>
      <c r="V330" s="18" t="s">
        <v>1807</v>
      </c>
      <c r="W330" s="18" t="s">
        <v>17</v>
      </c>
    </row>
    <row r="331" spans="1:23">
      <c r="A331" s="18">
        <v>330</v>
      </c>
      <c r="B331" s="18" t="s">
        <v>1847</v>
      </c>
      <c r="C331" s="18" t="s">
        <v>1848</v>
      </c>
      <c r="D331" s="19" t="s">
        <v>1848</v>
      </c>
      <c r="E331" s="18" t="s">
        <v>1849</v>
      </c>
      <c r="F331" s="18" t="s">
        <v>1850</v>
      </c>
      <c r="G331" s="18"/>
      <c r="H331" s="18">
        <v>87</v>
      </c>
      <c r="I331" s="18">
        <v>1030</v>
      </c>
      <c r="J331" s="18" t="s">
        <v>1851</v>
      </c>
      <c r="K331" s="18" t="s">
        <v>134</v>
      </c>
      <c r="L331" s="18">
        <v>0.77431090999999996</v>
      </c>
      <c r="M331" s="18" t="s">
        <v>144</v>
      </c>
      <c r="N331" s="18">
        <v>0</v>
      </c>
      <c r="O331" s="18">
        <v>4</v>
      </c>
      <c r="P331" s="18">
        <v>385.86392999999998</v>
      </c>
      <c r="Q331" s="18">
        <v>1</v>
      </c>
      <c r="R331" s="18">
        <v>4.9560000000000004</v>
      </c>
      <c r="S331" s="18"/>
      <c r="T331" s="18" t="s">
        <v>1805</v>
      </c>
      <c r="U331" s="18" t="s">
        <v>1806</v>
      </c>
      <c r="V331" s="18" t="s">
        <v>1807</v>
      </c>
      <c r="W331" s="18" t="s">
        <v>18</v>
      </c>
    </row>
    <row r="332" spans="1:23">
      <c r="A332" s="18">
        <v>331</v>
      </c>
      <c r="B332" s="18" t="s">
        <v>1852</v>
      </c>
      <c r="C332" s="18" t="s">
        <v>1853</v>
      </c>
      <c r="D332" s="19" t="s">
        <v>1853</v>
      </c>
      <c r="E332" s="18" t="s">
        <v>1854</v>
      </c>
      <c r="F332" s="18" t="s">
        <v>1855</v>
      </c>
      <c r="G332" s="18"/>
      <c r="H332" s="18"/>
      <c r="I332" s="18">
        <v>615</v>
      </c>
      <c r="J332" s="18" t="s">
        <v>150</v>
      </c>
      <c r="K332" s="18" t="s">
        <v>151</v>
      </c>
      <c r="L332" s="18" t="s">
        <v>150</v>
      </c>
      <c r="M332" s="18" t="s">
        <v>144</v>
      </c>
      <c r="N332" s="18">
        <v>1</v>
      </c>
      <c r="O332" s="18">
        <v>8</v>
      </c>
      <c r="P332" s="18">
        <v>489.51647000000003</v>
      </c>
      <c r="Q332" s="18">
        <v>0</v>
      </c>
      <c r="R332" s="18">
        <v>5.6379999999999999</v>
      </c>
      <c r="S332" s="18"/>
      <c r="T332" s="18" t="s">
        <v>1805</v>
      </c>
      <c r="U332" s="18" t="s">
        <v>1806</v>
      </c>
      <c r="V332" s="18" t="s">
        <v>1807</v>
      </c>
      <c r="W332" s="18" t="s">
        <v>198</v>
      </c>
    </row>
    <row r="333" spans="1:23">
      <c r="A333" s="18">
        <v>332</v>
      </c>
      <c r="B333" s="18" t="s">
        <v>1856</v>
      </c>
      <c r="C333" s="18" t="s">
        <v>1857</v>
      </c>
      <c r="D333" s="19" t="s">
        <v>1857</v>
      </c>
      <c r="E333" s="18" t="s">
        <v>1858</v>
      </c>
      <c r="F333" s="18" t="s">
        <v>1859</v>
      </c>
      <c r="G333" s="18">
        <v>89</v>
      </c>
      <c r="H333" s="18"/>
      <c r="I333" s="18"/>
      <c r="J333" s="18" t="s">
        <v>1860</v>
      </c>
      <c r="K333" s="18" t="s">
        <v>143</v>
      </c>
      <c r="L333" s="18">
        <v>15</v>
      </c>
      <c r="M333" s="18" t="s">
        <v>144</v>
      </c>
      <c r="N333" s="18">
        <v>0</v>
      </c>
      <c r="O333" s="18">
        <v>6</v>
      </c>
      <c r="P333" s="18">
        <v>400.45</v>
      </c>
      <c r="Q333" s="18">
        <v>0</v>
      </c>
      <c r="R333" s="18">
        <v>3.7410000000000001</v>
      </c>
      <c r="S333" s="18"/>
      <c r="T333" s="18" t="s">
        <v>1805</v>
      </c>
      <c r="U333" s="18" t="s">
        <v>1806</v>
      </c>
      <c r="V333" s="18" t="s">
        <v>1807</v>
      </c>
      <c r="W333" s="18" t="s">
        <v>203</v>
      </c>
    </row>
    <row r="334" spans="1:23">
      <c r="A334" s="18">
        <v>333</v>
      </c>
      <c r="B334" s="18" t="s">
        <v>1861</v>
      </c>
      <c r="C334" s="18" t="s">
        <v>1862</v>
      </c>
      <c r="D334" s="19" t="s">
        <v>1862</v>
      </c>
      <c r="E334" s="18" t="s">
        <v>1863</v>
      </c>
      <c r="F334" s="18" t="s">
        <v>1864</v>
      </c>
      <c r="G334" s="18"/>
      <c r="H334" s="18"/>
      <c r="I334" s="18">
        <v>1230</v>
      </c>
      <c r="J334" s="18" t="s">
        <v>150</v>
      </c>
      <c r="K334" s="18" t="s">
        <v>151</v>
      </c>
      <c r="L334" s="18" t="s">
        <v>150</v>
      </c>
      <c r="M334" s="18" t="s">
        <v>144</v>
      </c>
      <c r="N334" s="18">
        <v>0</v>
      </c>
      <c r="O334" s="18">
        <v>6</v>
      </c>
      <c r="P334" s="18">
        <v>440.53681000000012</v>
      </c>
      <c r="Q334" s="18">
        <v>1</v>
      </c>
      <c r="R334" s="18">
        <v>4.1580000000000004</v>
      </c>
      <c r="S334" s="18"/>
      <c r="T334" s="18" t="s">
        <v>1805</v>
      </c>
      <c r="U334" s="18" t="s">
        <v>1806</v>
      </c>
      <c r="V334" s="18" t="s">
        <v>1807</v>
      </c>
      <c r="W334" s="18" t="s">
        <v>209</v>
      </c>
    </row>
    <row r="335" spans="1:23">
      <c r="A335" s="18">
        <v>334</v>
      </c>
      <c r="B335" s="18" t="s">
        <v>1865</v>
      </c>
      <c r="C335" s="18" t="s">
        <v>1866</v>
      </c>
      <c r="D335" s="19" t="s">
        <v>1866</v>
      </c>
      <c r="E335" s="18" t="s">
        <v>1867</v>
      </c>
      <c r="F335" s="18" t="s">
        <v>1868</v>
      </c>
      <c r="G335" s="18">
        <v>95</v>
      </c>
      <c r="H335" s="18"/>
      <c r="I335" s="18">
        <v>776</v>
      </c>
      <c r="J335" s="18" t="s">
        <v>1869</v>
      </c>
      <c r="K335" s="18" t="s">
        <v>158</v>
      </c>
      <c r="L335" s="18">
        <v>0.15790000000000001</v>
      </c>
      <c r="M335" s="18" t="s">
        <v>144</v>
      </c>
      <c r="N335" s="18">
        <v>0</v>
      </c>
      <c r="O335" s="18">
        <v>4</v>
      </c>
      <c r="P335" s="18">
        <v>326.39442000000003</v>
      </c>
      <c r="Q335" s="18">
        <v>2</v>
      </c>
      <c r="R335" s="18">
        <v>4.2809999999999997</v>
      </c>
      <c r="S335" s="18"/>
      <c r="T335" s="18" t="s">
        <v>1805</v>
      </c>
      <c r="U335" s="18" t="s">
        <v>1806</v>
      </c>
      <c r="V335" s="18" t="s">
        <v>1807</v>
      </c>
      <c r="W335" s="18" t="s">
        <v>215</v>
      </c>
    </row>
    <row r="336" spans="1:23">
      <c r="A336" s="18">
        <v>335</v>
      </c>
      <c r="B336" s="18" t="s">
        <v>1870</v>
      </c>
      <c r="C336" s="18" t="s">
        <v>1871</v>
      </c>
      <c r="D336" s="19" t="s">
        <v>1871</v>
      </c>
      <c r="E336" s="18" t="s">
        <v>1872</v>
      </c>
      <c r="F336" s="18" t="s">
        <v>1873</v>
      </c>
      <c r="G336" s="18"/>
      <c r="H336" s="18">
        <v>96</v>
      </c>
      <c r="I336" s="18">
        <v>906</v>
      </c>
      <c r="J336" s="18" t="s">
        <v>1874</v>
      </c>
      <c r="K336" s="18" t="s">
        <v>134</v>
      </c>
      <c r="L336" s="18">
        <v>1.0268928589999999</v>
      </c>
      <c r="M336" s="18" t="s">
        <v>144</v>
      </c>
      <c r="N336" s="18">
        <v>1</v>
      </c>
      <c r="O336" s="18">
        <v>4</v>
      </c>
      <c r="P336" s="18">
        <v>332.34933999999998</v>
      </c>
      <c r="Q336" s="18">
        <v>0</v>
      </c>
      <c r="R336" s="18">
        <v>5.3170000000000002</v>
      </c>
      <c r="S336" s="18"/>
      <c r="T336" s="18" t="s">
        <v>1805</v>
      </c>
      <c r="U336" s="18" t="s">
        <v>1806</v>
      </c>
      <c r="V336" s="18" t="s">
        <v>1807</v>
      </c>
      <c r="W336" s="18" t="s">
        <v>221</v>
      </c>
    </row>
    <row r="337" spans="1:23">
      <c r="A337" s="18">
        <v>336</v>
      </c>
      <c r="B337" s="18" t="s">
        <v>1875</v>
      </c>
      <c r="C337" s="18" t="s">
        <v>1876</v>
      </c>
      <c r="D337" s="19" t="s">
        <v>1876</v>
      </c>
      <c r="E337" s="18" t="s">
        <v>1877</v>
      </c>
      <c r="F337" s="18" t="s">
        <v>1878</v>
      </c>
      <c r="G337" s="18"/>
      <c r="H337" s="18">
        <v>92</v>
      </c>
      <c r="I337" s="18">
        <v>591</v>
      </c>
      <c r="J337" s="18" t="s">
        <v>1879</v>
      </c>
      <c r="K337" s="18" t="s">
        <v>1880</v>
      </c>
      <c r="L337" s="18" t="s">
        <v>1881</v>
      </c>
      <c r="M337" s="18" t="s">
        <v>144</v>
      </c>
      <c r="N337" s="18">
        <v>0</v>
      </c>
      <c r="O337" s="18">
        <v>5</v>
      </c>
      <c r="P337" s="18">
        <v>358.38670000000002</v>
      </c>
      <c r="Q337" s="18">
        <v>1</v>
      </c>
      <c r="R337" s="18">
        <v>3.952</v>
      </c>
      <c r="S337" s="18"/>
      <c r="T337" s="18" t="s">
        <v>1805</v>
      </c>
      <c r="U337" s="18" t="s">
        <v>1806</v>
      </c>
      <c r="V337" s="18" t="s">
        <v>1807</v>
      </c>
      <c r="W337" s="18" t="s">
        <v>226</v>
      </c>
    </row>
    <row r="338" spans="1:23">
      <c r="A338" s="18">
        <v>337</v>
      </c>
      <c r="B338" s="18" t="s">
        <v>1882</v>
      </c>
      <c r="C338" s="18" t="s">
        <v>1883</v>
      </c>
      <c r="D338" s="19" t="s">
        <v>1883</v>
      </c>
      <c r="E338" s="18" t="s">
        <v>1884</v>
      </c>
      <c r="F338" s="18" t="s">
        <v>1885</v>
      </c>
      <c r="G338" s="18"/>
      <c r="H338" s="18">
        <v>92</v>
      </c>
      <c r="I338" s="18">
        <v>387</v>
      </c>
      <c r="J338" s="18" t="s">
        <v>1886</v>
      </c>
      <c r="K338" s="18" t="s">
        <v>134</v>
      </c>
      <c r="L338" s="18">
        <v>0.97029228300000003</v>
      </c>
      <c r="M338" s="18" t="s">
        <v>144</v>
      </c>
      <c r="N338" s="18">
        <v>1</v>
      </c>
      <c r="O338" s="18">
        <v>4</v>
      </c>
      <c r="P338" s="18">
        <v>431.54660000000001</v>
      </c>
      <c r="Q338" s="18">
        <v>1</v>
      </c>
      <c r="R338" s="18">
        <v>7.18</v>
      </c>
      <c r="S338" s="18"/>
      <c r="T338" s="18" t="s">
        <v>1805</v>
      </c>
      <c r="U338" s="18" t="s">
        <v>1806</v>
      </c>
      <c r="V338" s="18" t="s">
        <v>1807</v>
      </c>
      <c r="W338" s="18" t="s">
        <v>232</v>
      </c>
    </row>
    <row r="339" spans="1:23">
      <c r="A339" s="18">
        <v>338</v>
      </c>
      <c r="B339" s="18" t="s">
        <v>1887</v>
      </c>
      <c r="C339" s="18" t="s">
        <v>1888</v>
      </c>
      <c r="D339" s="19" t="s">
        <v>1888</v>
      </c>
      <c r="E339" s="18" t="s">
        <v>1889</v>
      </c>
      <c r="F339" s="18" t="s">
        <v>1890</v>
      </c>
      <c r="G339" s="18"/>
      <c r="H339" s="18">
        <v>71</v>
      </c>
      <c r="I339" s="18">
        <v>551</v>
      </c>
      <c r="J339" s="18" t="s">
        <v>1891</v>
      </c>
      <c r="K339" s="18" t="s">
        <v>1198</v>
      </c>
      <c r="L339" s="18" t="s">
        <v>1892</v>
      </c>
      <c r="M339" s="18" t="s">
        <v>144</v>
      </c>
      <c r="N339" s="18">
        <v>0</v>
      </c>
      <c r="O339" s="18">
        <v>4</v>
      </c>
      <c r="P339" s="18">
        <v>310.37025999999997</v>
      </c>
      <c r="Q339" s="18">
        <v>1</v>
      </c>
      <c r="R339" s="18">
        <v>3.7629999999999999</v>
      </c>
      <c r="S339" s="18"/>
      <c r="T339" s="18" t="s">
        <v>1805</v>
      </c>
      <c r="U339" s="18" t="s">
        <v>1806</v>
      </c>
      <c r="V339" s="18" t="s">
        <v>1807</v>
      </c>
      <c r="W339" s="18" t="s">
        <v>238</v>
      </c>
    </row>
    <row r="340" spans="1:23">
      <c r="A340" s="18">
        <v>339</v>
      </c>
      <c r="B340" s="18" t="s">
        <v>1893</v>
      </c>
      <c r="C340" s="18" t="s">
        <v>1894</v>
      </c>
      <c r="D340" s="19" t="s">
        <v>1894</v>
      </c>
      <c r="E340" s="18" t="s">
        <v>1895</v>
      </c>
      <c r="F340" s="18" t="s">
        <v>1896</v>
      </c>
      <c r="G340" s="18"/>
      <c r="H340" s="18">
        <v>95</v>
      </c>
      <c r="I340" s="18">
        <v>1060</v>
      </c>
      <c r="J340" s="18" t="s">
        <v>1897</v>
      </c>
      <c r="K340" s="18" t="s">
        <v>134</v>
      </c>
      <c r="L340" s="18">
        <v>0.33044179099999998</v>
      </c>
      <c r="M340" s="18" t="s">
        <v>144</v>
      </c>
      <c r="N340" s="18">
        <v>0</v>
      </c>
      <c r="O340" s="18">
        <v>8</v>
      </c>
      <c r="P340" s="18">
        <v>479.52980000000002</v>
      </c>
      <c r="Q340" s="18">
        <v>2</v>
      </c>
      <c r="R340" s="18">
        <v>2.7250000000000001</v>
      </c>
      <c r="S340" s="18"/>
      <c r="T340" s="18" t="s">
        <v>1805</v>
      </c>
      <c r="U340" s="18" t="s">
        <v>1806</v>
      </c>
      <c r="V340" s="18" t="s">
        <v>1807</v>
      </c>
      <c r="W340" s="18" t="s">
        <v>29</v>
      </c>
    </row>
    <row r="341" spans="1:23">
      <c r="A341" s="18">
        <v>340</v>
      </c>
      <c r="B341" s="18" t="s">
        <v>1898</v>
      </c>
      <c r="C341" s="18" t="s">
        <v>1899</v>
      </c>
      <c r="D341" s="19" t="s">
        <v>1899</v>
      </c>
      <c r="E341" s="18" t="s">
        <v>1900</v>
      </c>
      <c r="F341" s="18" t="s">
        <v>1901</v>
      </c>
      <c r="G341" s="18"/>
      <c r="H341" s="18">
        <v>90</v>
      </c>
      <c r="I341" s="18">
        <v>545</v>
      </c>
      <c r="J341" s="18" t="s">
        <v>1902</v>
      </c>
      <c r="K341" s="18" t="s">
        <v>134</v>
      </c>
      <c r="L341" s="18">
        <v>0.14005366399999999</v>
      </c>
      <c r="M341" s="18" t="s">
        <v>144</v>
      </c>
      <c r="N341" s="18">
        <v>0</v>
      </c>
      <c r="O341" s="18">
        <v>6</v>
      </c>
      <c r="P341" s="18">
        <v>395.88528000000002</v>
      </c>
      <c r="Q341" s="18">
        <v>2</v>
      </c>
      <c r="R341" s="18">
        <v>2.95</v>
      </c>
      <c r="S341" s="18"/>
      <c r="T341" s="18" t="s">
        <v>1805</v>
      </c>
      <c r="U341" s="18" t="s">
        <v>1806</v>
      </c>
      <c r="V341" s="18" t="s">
        <v>1807</v>
      </c>
      <c r="W341" s="18" t="s">
        <v>30</v>
      </c>
    </row>
    <row r="342" spans="1:23">
      <c r="A342" s="18">
        <v>341</v>
      </c>
      <c r="B342" s="18" t="s">
        <v>1903</v>
      </c>
      <c r="C342" s="18" t="s">
        <v>1904</v>
      </c>
      <c r="D342" s="19" t="s">
        <v>1904</v>
      </c>
      <c r="E342" s="18" t="s">
        <v>1905</v>
      </c>
      <c r="F342" s="18" t="s">
        <v>1906</v>
      </c>
      <c r="G342" s="18">
        <v>94</v>
      </c>
      <c r="H342" s="18"/>
      <c r="I342" s="18">
        <v>4000</v>
      </c>
      <c r="J342" s="18" t="s">
        <v>1907</v>
      </c>
      <c r="K342" s="18" t="s">
        <v>158</v>
      </c>
      <c r="L342" s="18">
        <v>0.34399999999999997</v>
      </c>
      <c r="M342" s="18" t="s">
        <v>144</v>
      </c>
      <c r="N342" s="18">
        <v>0</v>
      </c>
      <c r="O342" s="18">
        <v>4</v>
      </c>
      <c r="P342" s="18">
        <v>321.41611</v>
      </c>
      <c r="Q342" s="18">
        <v>1</v>
      </c>
      <c r="R342" s="18">
        <v>4.343</v>
      </c>
      <c r="S342" s="18"/>
      <c r="T342" s="18" t="s">
        <v>1805</v>
      </c>
      <c r="U342" s="18" t="s">
        <v>1806</v>
      </c>
      <c r="V342" s="18" t="s">
        <v>1807</v>
      </c>
      <c r="W342" s="18" t="s">
        <v>254</v>
      </c>
    </row>
    <row r="343" spans="1:23">
      <c r="A343" s="18">
        <v>342</v>
      </c>
      <c r="B343" s="18" t="s">
        <v>1908</v>
      </c>
      <c r="C343" s="18" t="s">
        <v>1909</v>
      </c>
      <c r="D343" s="19" t="s">
        <v>1909</v>
      </c>
      <c r="E343" s="18" t="s">
        <v>1910</v>
      </c>
      <c r="F343" s="18" t="s">
        <v>1911</v>
      </c>
      <c r="G343" s="18"/>
      <c r="H343" s="18">
        <v>97</v>
      </c>
      <c r="I343" s="18">
        <v>518.5</v>
      </c>
      <c r="J343" s="18" t="s">
        <v>1912</v>
      </c>
      <c r="K343" s="18" t="s">
        <v>158</v>
      </c>
      <c r="L343" s="18">
        <v>0.91300000000000003</v>
      </c>
      <c r="M343" s="18" t="s">
        <v>144</v>
      </c>
      <c r="N343" s="18">
        <v>0</v>
      </c>
      <c r="O343" s="18">
        <v>7</v>
      </c>
      <c r="P343" s="18">
        <v>468.33823000000001</v>
      </c>
      <c r="Q343" s="18">
        <v>0</v>
      </c>
      <c r="R343" s="18">
        <v>3.1419999999999999</v>
      </c>
      <c r="S343" s="18"/>
      <c r="T343" s="18" t="s">
        <v>1805</v>
      </c>
      <c r="U343" s="18" t="s">
        <v>1806</v>
      </c>
      <c r="V343" s="18" t="s">
        <v>1807</v>
      </c>
      <c r="W343" s="18" t="s">
        <v>261</v>
      </c>
    </row>
    <row r="344" spans="1:23">
      <c r="A344" s="18">
        <v>343</v>
      </c>
      <c r="B344" s="18" t="s">
        <v>1913</v>
      </c>
      <c r="C344" s="18" t="s">
        <v>1914</v>
      </c>
      <c r="D344" s="19" t="s">
        <v>1914</v>
      </c>
      <c r="E344" s="18" t="s">
        <v>1915</v>
      </c>
      <c r="F344" s="18" t="s">
        <v>1916</v>
      </c>
      <c r="G344" s="18"/>
      <c r="H344" s="18"/>
      <c r="I344" s="18">
        <v>1160</v>
      </c>
      <c r="J344" s="18" t="s">
        <v>150</v>
      </c>
      <c r="K344" s="18" t="s">
        <v>151</v>
      </c>
      <c r="L344" s="18" t="s">
        <v>150</v>
      </c>
      <c r="M344" s="18" t="s">
        <v>144</v>
      </c>
      <c r="N344" s="18">
        <v>1</v>
      </c>
      <c r="O344" s="18">
        <v>5</v>
      </c>
      <c r="P344" s="18">
        <v>484.59091999999998</v>
      </c>
      <c r="Q344" s="18">
        <v>0</v>
      </c>
      <c r="R344" s="18">
        <v>6.3419999999999996</v>
      </c>
      <c r="S344" s="18"/>
      <c r="T344" s="18" t="s">
        <v>1805</v>
      </c>
      <c r="U344" s="18" t="s">
        <v>1806</v>
      </c>
      <c r="V344" s="18" t="s">
        <v>1807</v>
      </c>
      <c r="W344" s="18" t="s">
        <v>267</v>
      </c>
    </row>
    <row r="345" spans="1:23">
      <c r="A345" s="18">
        <v>344</v>
      </c>
      <c r="B345" s="18" t="s">
        <v>1917</v>
      </c>
      <c r="C345" s="18" t="s">
        <v>1918</v>
      </c>
      <c r="D345" s="19" t="s">
        <v>1918</v>
      </c>
      <c r="E345" s="18" t="s">
        <v>1919</v>
      </c>
      <c r="F345" s="18" t="s">
        <v>1920</v>
      </c>
      <c r="G345" s="18">
        <v>96</v>
      </c>
      <c r="H345" s="18"/>
      <c r="I345" s="18">
        <v>480</v>
      </c>
      <c r="J345" s="18" t="s">
        <v>1921</v>
      </c>
      <c r="K345" s="18" t="s">
        <v>158</v>
      </c>
      <c r="L345" s="18">
        <v>0.1135</v>
      </c>
      <c r="M345" s="18" t="s">
        <v>144</v>
      </c>
      <c r="N345" s="18">
        <v>0</v>
      </c>
      <c r="O345" s="18">
        <v>3</v>
      </c>
      <c r="P345" s="18">
        <v>357.24437999999998</v>
      </c>
      <c r="Q345" s="18">
        <v>1</v>
      </c>
      <c r="R345" s="18">
        <v>4.9290000000000003</v>
      </c>
      <c r="S345" s="18"/>
      <c r="T345" s="18" t="s">
        <v>1805</v>
      </c>
      <c r="U345" s="18" t="s">
        <v>1806</v>
      </c>
      <c r="V345" s="18" t="s">
        <v>1807</v>
      </c>
      <c r="W345" s="18" t="s">
        <v>273</v>
      </c>
    </row>
    <row r="346" spans="1:23">
      <c r="A346" s="18">
        <v>345</v>
      </c>
      <c r="B346" s="18" t="s">
        <v>1922</v>
      </c>
      <c r="C346" s="18" t="s">
        <v>1923</v>
      </c>
      <c r="D346" s="19" t="s">
        <v>1923</v>
      </c>
      <c r="E346" s="18" t="s">
        <v>1924</v>
      </c>
      <c r="F346" s="18" t="s">
        <v>1925</v>
      </c>
      <c r="G346" s="18"/>
      <c r="H346" s="18">
        <v>97</v>
      </c>
      <c r="I346" s="18">
        <v>814</v>
      </c>
      <c r="J346" s="18" t="s">
        <v>1926</v>
      </c>
      <c r="K346" s="18" t="s">
        <v>158</v>
      </c>
      <c r="L346" s="18">
        <v>0.35199999999999998</v>
      </c>
      <c r="M346" s="18" t="s">
        <v>144</v>
      </c>
      <c r="N346" s="18">
        <v>0</v>
      </c>
      <c r="O346" s="18">
        <v>5</v>
      </c>
      <c r="P346" s="18">
        <v>334.36851999999999</v>
      </c>
      <c r="Q346" s="18">
        <v>1</v>
      </c>
      <c r="R346" s="18">
        <v>3.3130000000000002</v>
      </c>
      <c r="S346" s="18"/>
      <c r="T346" s="18" t="s">
        <v>1805</v>
      </c>
      <c r="U346" s="18" t="s">
        <v>1806</v>
      </c>
      <c r="V346" s="18" t="s">
        <v>1807</v>
      </c>
      <c r="W346" s="18" t="s">
        <v>280</v>
      </c>
    </row>
    <row r="347" spans="1:23">
      <c r="A347" s="18">
        <v>346</v>
      </c>
      <c r="B347" s="18" t="s">
        <v>1927</v>
      </c>
      <c r="C347" s="18" t="s">
        <v>1928</v>
      </c>
      <c r="D347" s="19" t="s">
        <v>1928</v>
      </c>
      <c r="E347" s="18" t="s">
        <v>1929</v>
      </c>
      <c r="F347" s="18" t="s">
        <v>1930</v>
      </c>
      <c r="G347" s="18"/>
      <c r="H347" s="18">
        <v>96</v>
      </c>
      <c r="I347" s="18">
        <v>1270</v>
      </c>
      <c r="J347" s="18" t="s">
        <v>1931</v>
      </c>
      <c r="K347" s="18" t="s">
        <v>158</v>
      </c>
      <c r="L347" s="18">
        <v>0.997</v>
      </c>
      <c r="M347" s="18" t="s">
        <v>144</v>
      </c>
      <c r="N347" s="18">
        <v>2</v>
      </c>
      <c r="O347" s="18">
        <v>8</v>
      </c>
      <c r="P347" s="18">
        <v>608.72329000000002</v>
      </c>
      <c r="Q347" s="18">
        <v>1</v>
      </c>
      <c r="R347" s="18">
        <v>6.992</v>
      </c>
      <c r="S347" s="18"/>
      <c r="T347" s="18" t="s">
        <v>1805</v>
      </c>
      <c r="U347" s="18" t="s">
        <v>1806</v>
      </c>
      <c r="V347" s="18" t="s">
        <v>1807</v>
      </c>
      <c r="W347" s="18" t="s">
        <v>287</v>
      </c>
    </row>
    <row r="348" spans="1:23">
      <c r="A348" s="18">
        <v>347</v>
      </c>
      <c r="B348" s="18" t="s">
        <v>1932</v>
      </c>
      <c r="C348" s="18" t="s">
        <v>1933</v>
      </c>
      <c r="D348" s="19" t="s">
        <v>1933</v>
      </c>
      <c r="E348" s="18" t="s">
        <v>1934</v>
      </c>
      <c r="F348" s="18" t="s">
        <v>1935</v>
      </c>
      <c r="G348" s="18"/>
      <c r="H348" s="18" t="s">
        <v>630</v>
      </c>
      <c r="I348" s="18" t="s">
        <v>630</v>
      </c>
      <c r="J348" s="18" t="s">
        <v>1936</v>
      </c>
      <c r="K348" s="18" t="s">
        <v>158</v>
      </c>
      <c r="L348" s="18">
        <v>0.99299999999999999</v>
      </c>
      <c r="M348" s="18" t="s">
        <v>144</v>
      </c>
      <c r="N348" s="18">
        <v>2</v>
      </c>
      <c r="O348" s="18">
        <v>6</v>
      </c>
      <c r="P348" s="18">
        <v>501.36342000000002</v>
      </c>
      <c r="Q348" s="18">
        <v>3</v>
      </c>
      <c r="R348" s="18">
        <v>6.1680000000000001</v>
      </c>
      <c r="S348" s="18" t="s">
        <v>1937</v>
      </c>
      <c r="T348" s="18" t="s">
        <v>1805</v>
      </c>
      <c r="U348" s="18" t="s">
        <v>1806</v>
      </c>
      <c r="V348" s="18" t="s">
        <v>1807</v>
      </c>
      <c r="W348" s="18" t="s">
        <v>293</v>
      </c>
    </row>
    <row r="349" spans="1:23">
      <c r="A349" s="18">
        <v>348</v>
      </c>
      <c r="B349" s="18" t="s">
        <v>1938</v>
      </c>
      <c r="C349" s="18" t="s">
        <v>1939</v>
      </c>
      <c r="D349" s="19" t="s">
        <v>1939</v>
      </c>
      <c r="E349" s="18" t="s">
        <v>1940</v>
      </c>
      <c r="F349" s="18" t="s">
        <v>1941</v>
      </c>
      <c r="G349" s="18"/>
      <c r="H349" s="18">
        <v>87</v>
      </c>
      <c r="I349" s="18"/>
      <c r="J349" s="18" t="s">
        <v>1942</v>
      </c>
      <c r="K349" s="18" t="s">
        <v>143</v>
      </c>
      <c r="L349" s="18">
        <v>2.7658999999999998</v>
      </c>
      <c r="M349" s="18" t="s">
        <v>144</v>
      </c>
      <c r="N349" s="18">
        <v>0</v>
      </c>
      <c r="O349" s="18">
        <v>5</v>
      </c>
      <c r="P349" s="18">
        <v>336.38440000000003</v>
      </c>
      <c r="Q349" s="18">
        <v>1</v>
      </c>
      <c r="R349" s="18">
        <v>3.5960000000000001</v>
      </c>
      <c r="S349" s="18"/>
      <c r="T349" s="18" t="s">
        <v>1805</v>
      </c>
      <c r="U349" s="18" t="s">
        <v>1806</v>
      </c>
      <c r="V349" s="18" t="s">
        <v>1807</v>
      </c>
      <c r="W349" s="18" t="s">
        <v>301</v>
      </c>
    </row>
    <row r="350" spans="1:23">
      <c r="A350" s="18">
        <v>349</v>
      </c>
      <c r="B350" s="18" t="s">
        <v>1943</v>
      </c>
      <c r="C350" s="18" t="s">
        <v>1944</v>
      </c>
      <c r="D350" s="19" t="s">
        <v>1944</v>
      </c>
      <c r="E350" s="18" t="s">
        <v>1945</v>
      </c>
      <c r="F350" s="18" t="s">
        <v>1946</v>
      </c>
      <c r="G350" s="18"/>
      <c r="H350" s="18"/>
      <c r="I350" s="18">
        <v>1000</v>
      </c>
      <c r="J350" s="18" t="s">
        <v>150</v>
      </c>
      <c r="K350" s="18" t="s">
        <v>151</v>
      </c>
      <c r="L350" s="18" t="s">
        <v>150</v>
      </c>
      <c r="M350" s="18" t="s">
        <v>144</v>
      </c>
      <c r="N350" s="18">
        <v>0</v>
      </c>
      <c r="O350" s="18">
        <v>4</v>
      </c>
      <c r="P350" s="18">
        <v>254.26233999999999</v>
      </c>
      <c r="Q350" s="18">
        <v>2</v>
      </c>
      <c r="R350" s="18">
        <v>2.82</v>
      </c>
      <c r="S350" s="18"/>
      <c r="T350" s="18" t="s">
        <v>1805</v>
      </c>
      <c r="U350" s="18" t="s">
        <v>1806</v>
      </c>
      <c r="V350" s="18" t="s">
        <v>1807</v>
      </c>
      <c r="W350" s="18" t="s">
        <v>41</v>
      </c>
    </row>
    <row r="351" spans="1:23">
      <c r="A351" s="18">
        <v>350</v>
      </c>
      <c r="B351" s="18" t="s">
        <v>1947</v>
      </c>
      <c r="C351" s="18" t="s">
        <v>1948</v>
      </c>
      <c r="D351" s="19" t="s">
        <v>1948</v>
      </c>
      <c r="E351" s="18" t="s">
        <v>1949</v>
      </c>
      <c r="F351" s="18" t="s">
        <v>1950</v>
      </c>
      <c r="G351" s="18">
        <v>94</v>
      </c>
      <c r="H351" s="18"/>
      <c r="I351" s="18">
        <v>4000</v>
      </c>
      <c r="J351" s="18" t="s">
        <v>1951</v>
      </c>
      <c r="K351" s="18" t="s">
        <v>134</v>
      </c>
      <c r="L351" s="18">
        <v>0.93369400700000005</v>
      </c>
      <c r="M351" s="18" t="s">
        <v>144</v>
      </c>
      <c r="N351" s="18">
        <v>0</v>
      </c>
      <c r="O351" s="18">
        <v>5</v>
      </c>
      <c r="P351" s="18">
        <v>266.29786000000001</v>
      </c>
      <c r="Q351" s="18">
        <v>2</v>
      </c>
      <c r="R351" s="18">
        <v>2.5979999999999999</v>
      </c>
      <c r="S351" s="18"/>
      <c r="T351" s="18" t="s">
        <v>1805</v>
      </c>
      <c r="U351" s="18" t="s">
        <v>1806</v>
      </c>
      <c r="V351" s="18" t="s">
        <v>1807</v>
      </c>
      <c r="W351" s="18" t="s">
        <v>42</v>
      </c>
    </row>
    <row r="352" spans="1:23">
      <c r="A352" s="18">
        <v>351</v>
      </c>
      <c r="B352" s="18" t="s">
        <v>1952</v>
      </c>
      <c r="C352" s="18" t="s">
        <v>1953</v>
      </c>
      <c r="D352" s="19" t="s">
        <v>1953</v>
      </c>
      <c r="E352" s="18" t="s">
        <v>1954</v>
      </c>
      <c r="F352" s="18" t="s">
        <v>1955</v>
      </c>
      <c r="G352" s="18"/>
      <c r="H352" s="18"/>
      <c r="I352" s="18">
        <v>1180</v>
      </c>
      <c r="J352" s="18" t="s">
        <v>150</v>
      </c>
      <c r="K352" s="18" t="s">
        <v>151</v>
      </c>
      <c r="L352" s="18" t="s">
        <v>150</v>
      </c>
      <c r="M352" s="18" t="s">
        <v>144</v>
      </c>
      <c r="N352" s="18">
        <v>1</v>
      </c>
      <c r="O352" s="18">
        <v>4</v>
      </c>
      <c r="P352" s="18">
        <v>487.67935999999997</v>
      </c>
      <c r="Q352" s="18">
        <v>1</v>
      </c>
      <c r="R352" s="18">
        <v>6.194</v>
      </c>
      <c r="S352" s="18"/>
      <c r="T352" s="18" t="s">
        <v>1805</v>
      </c>
      <c r="U352" s="18" t="s">
        <v>1806</v>
      </c>
      <c r="V352" s="18" t="s">
        <v>1807</v>
      </c>
      <c r="W352" s="18" t="s">
        <v>317</v>
      </c>
    </row>
    <row r="353" spans="1:23">
      <c r="A353" s="18">
        <v>352</v>
      </c>
      <c r="B353" s="18" t="s">
        <v>1956</v>
      </c>
      <c r="C353" s="18" t="s">
        <v>1957</v>
      </c>
      <c r="D353" s="19" t="s">
        <v>1957</v>
      </c>
      <c r="E353" s="18" t="s">
        <v>1958</v>
      </c>
      <c r="F353" s="18" t="s">
        <v>1959</v>
      </c>
      <c r="G353" s="18"/>
      <c r="H353" s="18"/>
      <c r="I353" s="18">
        <v>1100</v>
      </c>
      <c r="J353" s="18" t="s">
        <v>1960</v>
      </c>
      <c r="K353" s="18" t="s">
        <v>384</v>
      </c>
      <c r="L353" s="18" t="s">
        <v>1961</v>
      </c>
      <c r="M353" s="18" t="s">
        <v>144</v>
      </c>
      <c r="N353" s="18">
        <v>0</v>
      </c>
      <c r="O353" s="18">
        <v>7</v>
      </c>
      <c r="P353" s="18">
        <v>420.50411000000003</v>
      </c>
      <c r="Q353" s="18">
        <v>1</v>
      </c>
      <c r="R353" s="18">
        <v>3.8730000000000002</v>
      </c>
      <c r="S353" s="18"/>
      <c r="T353" s="18" t="s">
        <v>1805</v>
      </c>
      <c r="U353" s="18" t="s">
        <v>1806</v>
      </c>
      <c r="V353" s="18" t="s">
        <v>1807</v>
      </c>
      <c r="W353" s="18" t="s">
        <v>323</v>
      </c>
    </row>
    <row r="354" spans="1:23">
      <c r="A354" s="18">
        <v>353</v>
      </c>
      <c r="B354" s="18" t="s">
        <v>1962</v>
      </c>
      <c r="C354" s="18" t="s">
        <v>1963</v>
      </c>
      <c r="D354" s="19" t="s">
        <v>1963</v>
      </c>
      <c r="E354" s="18" t="s">
        <v>1964</v>
      </c>
      <c r="F354" s="18" t="s">
        <v>1965</v>
      </c>
      <c r="G354" s="18"/>
      <c r="H354" s="18"/>
      <c r="I354" s="18">
        <v>959</v>
      </c>
      <c r="J354" s="18" t="s">
        <v>150</v>
      </c>
      <c r="K354" s="18" t="s">
        <v>151</v>
      </c>
      <c r="L354" s="18" t="s">
        <v>150</v>
      </c>
      <c r="M354" s="18" t="s">
        <v>144</v>
      </c>
      <c r="N354" s="18">
        <v>2</v>
      </c>
      <c r="O354" s="18">
        <v>6</v>
      </c>
      <c r="P354" s="18">
        <v>519.96964000000003</v>
      </c>
      <c r="Q354" s="18">
        <v>1</v>
      </c>
      <c r="R354" s="18">
        <v>5.1639999999999997</v>
      </c>
      <c r="S354" s="18"/>
      <c r="T354" s="18" t="s">
        <v>1805</v>
      </c>
      <c r="U354" s="18" t="s">
        <v>1806</v>
      </c>
      <c r="V354" s="18" t="s">
        <v>1807</v>
      </c>
      <c r="W354" s="18" t="s">
        <v>328</v>
      </c>
    </row>
    <row r="355" spans="1:23">
      <c r="A355" s="18">
        <v>354</v>
      </c>
      <c r="B355" s="18" t="s">
        <v>1966</v>
      </c>
      <c r="C355" s="18" t="s">
        <v>1967</v>
      </c>
      <c r="D355" s="19" t="s">
        <v>1967</v>
      </c>
      <c r="E355" s="18" t="s">
        <v>1968</v>
      </c>
      <c r="F355" s="18" t="s">
        <v>1969</v>
      </c>
      <c r="G355" s="18"/>
      <c r="H355" s="18"/>
      <c r="I355" s="18">
        <v>1430</v>
      </c>
      <c r="J355" s="18" t="s">
        <v>1970</v>
      </c>
      <c r="K355" s="18" t="s">
        <v>384</v>
      </c>
      <c r="L355" s="18" t="s">
        <v>1971</v>
      </c>
      <c r="M355" s="18" t="s">
        <v>144</v>
      </c>
      <c r="N355" s="18">
        <v>0</v>
      </c>
      <c r="O355" s="18">
        <v>6</v>
      </c>
      <c r="P355" s="18">
        <v>335.40294</v>
      </c>
      <c r="Q355" s="18">
        <v>2</v>
      </c>
      <c r="R355" s="18">
        <v>3.238</v>
      </c>
      <c r="S355" s="18"/>
      <c r="T355" s="18" t="s">
        <v>1805</v>
      </c>
      <c r="U355" s="18" t="s">
        <v>1806</v>
      </c>
      <c r="V355" s="18" t="s">
        <v>1807</v>
      </c>
      <c r="W355" s="18" t="s">
        <v>333</v>
      </c>
    </row>
    <row r="356" spans="1:23">
      <c r="A356" s="18">
        <v>355</v>
      </c>
      <c r="B356" s="18" t="s">
        <v>1972</v>
      </c>
      <c r="C356" s="18" t="s">
        <v>1973</v>
      </c>
      <c r="D356" s="19" t="s">
        <v>1973</v>
      </c>
      <c r="E356" s="18" t="s">
        <v>1974</v>
      </c>
      <c r="F356" s="18" t="s">
        <v>1975</v>
      </c>
      <c r="G356" s="18"/>
      <c r="H356" s="18">
        <v>95</v>
      </c>
      <c r="I356" s="18">
        <v>552</v>
      </c>
      <c r="J356" s="18" t="s">
        <v>1976</v>
      </c>
      <c r="K356" s="18" t="s">
        <v>158</v>
      </c>
      <c r="L356" s="18">
        <v>1.1439999999999999</v>
      </c>
      <c r="M356" s="18" t="s">
        <v>144</v>
      </c>
      <c r="N356" s="18">
        <v>1</v>
      </c>
      <c r="O356" s="18">
        <v>3</v>
      </c>
      <c r="P356" s="18">
        <v>387.47573999999997</v>
      </c>
      <c r="Q356" s="18">
        <v>1</v>
      </c>
      <c r="R356" s="18">
        <v>5.8070000000000004</v>
      </c>
      <c r="S356" s="18"/>
      <c r="T356" s="18" t="s">
        <v>1805</v>
      </c>
      <c r="U356" s="18" t="s">
        <v>1806</v>
      </c>
      <c r="V356" s="18" t="s">
        <v>1807</v>
      </c>
      <c r="W356" s="18" t="s">
        <v>340</v>
      </c>
    </row>
    <row r="357" spans="1:23">
      <c r="A357" s="18">
        <v>356</v>
      </c>
      <c r="B357" s="18" t="s">
        <v>1977</v>
      </c>
      <c r="C357" s="18" t="s">
        <v>1978</v>
      </c>
      <c r="D357" s="19" t="s">
        <v>1978</v>
      </c>
      <c r="E357" s="18" t="s">
        <v>1979</v>
      </c>
      <c r="F357" s="18" t="s">
        <v>1980</v>
      </c>
      <c r="G357" s="18"/>
      <c r="H357" s="18">
        <v>98</v>
      </c>
      <c r="I357" s="18">
        <v>326</v>
      </c>
      <c r="J357" s="18" t="s">
        <v>1981</v>
      </c>
      <c r="K357" s="18" t="s">
        <v>299</v>
      </c>
      <c r="L357" s="18" t="s">
        <v>1982</v>
      </c>
      <c r="M357" s="18" t="s">
        <v>144</v>
      </c>
      <c r="N357" s="18">
        <v>2</v>
      </c>
      <c r="O357" s="18">
        <v>7</v>
      </c>
      <c r="P357" s="18">
        <v>636.69672000000003</v>
      </c>
      <c r="Q357" s="18">
        <v>4</v>
      </c>
      <c r="R357" s="18">
        <v>9.9870000000000001</v>
      </c>
      <c r="S357" s="18"/>
      <c r="T357" s="18" t="s">
        <v>1805</v>
      </c>
      <c r="U357" s="18" t="s">
        <v>1806</v>
      </c>
      <c r="V357" s="18" t="s">
        <v>1807</v>
      </c>
      <c r="W357" s="18" t="s">
        <v>346</v>
      </c>
    </row>
    <row r="358" spans="1:23">
      <c r="A358" s="18">
        <v>357</v>
      </c>
      <c r="B358" s="18" t="s">
        <v>1983</v>
      </c>
      <c r="C358" s="18" t="s">
        <v>1984</v>
      </c>
      <c r="D358" s="19" t="s">
        <v>1984</v>
      </c>
      <c r="E358" s="18" t="s">
        <v>1985</v>
      </c>
      <c r="F358" s="18" t="s">
        <v>1986</v>
      </c>
      <c r="G358" s="18"/>
      <c r="H358" s="18">
        <v>96</v>
      </c>
      <c r="I358" s="18">
        <v>946.5</v>
      </c>
      <c r="J358" s="18" t="s">
        <v>1987</v>
      </c>
      <c r="K358" s="18" t="s">
        <v>158</v>
      </c>
      <c r="L358" s="18">
        <v>2.63</v>
      </c>
      <c r="M358" s="18" t="s">
        <v>144</v>
      </c>
      <c r="N358" s="18">
        <v>2</v>
      </c>
      <c r="O358" s="18">
        <v>4</v>
      </c>
      <c r="P358" s="18">
        <v>579.10288000000003</v>
      </c>
      <c r="Q358" s="18">
        <v>1</v>
      </c>
      <c r="R358" s="18">
        <v>8.3260000000000005</v>
      </c>
      <c r="S358" s="18"/>
      <c r="T358" s="18" t="s">
        <v>1805</v>
      </c>
      <c r="U358" s="18" t="s">
        <v>1806</v>
      </c>
      <c r="V358" s="18" t="s">
        <v>1807</v>
      </c>
      <c r="W358" s="18" t="s">
        <v>352</v>
      </c>
    </row>
    <row r="359" spans="1:23">
      <c r="A359" s="18">
        <v>358</v>
      </c>
      <c r="B359" s="18" t="s">
        <v>1988</v>
      </c>
      <c r="C359" s="18" t="s">
        <v>1989</v>
      </c>
      <c r="D359" s="19" t="s">
        <v>1989</v>
      </c>
      <c r="E359" s="18" t="s">
        <v>1990</v>
      </c>
      <c r="F359" s="18" t="s">
        <v>1991</v>
      </c>
      <c r="G359" s="18"/>
      <c r="H359" s="18">
        <v>97</v>
      </c>
      <c r="I359" s="18">
        <v>466</v>
      </c>
      <c r="J359" s="18" t="s">
        <v>1992</v>
      </c>
      <c r="K359" s="18" t="s">
        <v>134</v>
      </c>
      <c r="L359" s="18">
        <v>0.33708844900000001</v>
      </c>
      <c r="M359" s="18" t="s">
        <v>144</v>
      </c>
      <c r="N359" s="18">
        <v>2</v>
      </c>
      <c r="O359" s="18">
        <v>3</v>
      </c>
      <c r="P359" s="18">
        <v>574.23699999999997</v>
      </c>
      <c r="Q359" s="18">
        <v>2</v>
      </c>
      <c r="R359" s="18">
        <v>5.6360000000000001</v>
      </c>
      <c r="S359" s="18"/>
      <c r="T359" s="18" t="s">
        <v>1805</v>
      </c>
      <c r="U359" s="18" t="s">
        <v>1806</v>
      </c>
      <c r="V359" s="18" t="s">
        <v>1807</v>
      </c>
      <c r="W359" s="18" t="s">
        <v>360</v>
      </c>
    </row>
    <row r="360" spans="1:23">
      <c r="A360" s="18">
        <v>359</v>
      </c>
      <c r="B360" s="18" t="s">
        <v>1993</v>
      </c>
      <c r="C360" s="18" t="s">
        <v>1994</v>
      </c>
      <c r="D360" s="19" t="s">
        <v>1994</v>
      </c>
      <c r="E360" s="18" t="s">
        <v>1995</v>
      </c>
      <c r="F360" s="18" t="s">
        <v>1996</v>
      </c>
      <c r="G360" s="18"/>
      <c r="H360" s="18">
        <v>97</v>
      </c>
      <c r="I360" s="18" t="s">
        <v>630</v>
      </c>
      <c r="J360" s="18" t="s">
        <v>1997</v>
      </c>
      <c r="K360" s="18" t="s">
        <v>143</v>
      </c>
      <c r="L360" s="18">
        <v>1.4809000000000001</v>
      </c>
      <c r="M360" s="18" t="s">
        <v>144</v>
      </c>
      <c r="N360" s="18">
        <v>0</v>
      </c>
      <c r="O360" s="18">
        <v>3</v>
      </c>
      <c r="P360" s="18">
        <v>395.72118999999998</v>
      </c>
      <c r="Q360" s="18">
        <v>1</v>
      </c>
      <c r="R360" s="18">
        <v>4.6150000000000002</v>
      </c>
      <c r="S360" s="18"/>
      <c r="T360" s="18" t="s">
        <v>1805</v>
      </c>
      <c r="U360" s="18" t="s">
        <v>1806</v>
      </c>
      <c r="V360" s="18" t="s">
        <v>1807</v>
      </c>
      <c r="W360" s="18" t="s">
        <v>53</v>
      </c>
    </row>
    <row r="361" spans="1:23">
      <c r="A361" s="18">
        <v>360</v>
      </c>
      <c r="B361" s="18" t="s">
        <v>1998</v>
      </c>
      <c r="C361" s="18" t="s">
        <v>1999</v>
      </c>
      <c r="D361" s="19" t="s">
        <v>1999</v>
      </c>
      <c r="E361" s="18" t="s">
        <v>2000</v>
      </c>
      <c r="F361" s="18" t="s">
        <v>2001</v>
      </c>
      <c r="G361" s="18"/>
      <c r="H361" s="18">
        <v>83</v>
      </c>
      <c r="I361" s="18">
        <v>1010</v>
      </c>
      <c r="J361" s="18" t="s">
        <v>2002</v>
      </c>
      <c r="K361" s="18" t="s">
        <v>765</v>
      </c>
      <c r="L361" s="18" t="s">
        <v>2003</v>
      </c>
      <c r="M361" s="18" t="s">
        <v>144</v>
      </c>
      <c r="N361" s="18">
        <v>0</v>
      </c>
      <c r="O361" s="18">
        <v>7</v>
      </c>
      <c r="P361" s="18">
        <v>348.40170000000001</v>
      </c>
      <c r="Q361" s="18">
        <v>4</v>
      </c>
      <c r="R361" s="18">
        <v>1.097</v>
      </c>
      <c r="S361" s="18"/>
      <c r="T361" s="18" t="s">
        <v>1805</v>
      </c>
      <c r="U361" s="18" t="s">
        <v>1806</v>
      </c>
      <c r="V361" s="18" t="s">
        <v>1807</v>
      </c>
      <c r="W361" s="18" t="s">
        <v>54</v>
      </c>
    </row>
    <row r="362" spans="1:23">
      <c r="A362" s="18">
        <v>361</v>
      </c>
      <c r="B362" s="18" t="s">
        <v>2004</v>
      </c>
      <c r="C362" s="18" t="s">
        <v>2005</v>
      </c>
      <c r="D362" s="19" t="s">
        <v>2005</v>
      </c>
      <c r="E362" s="18" t="s">
        <v>2006</v>
      </c>
      <c r="F362" s="18" t="s">
        <v>2007</v>
      </c>
      <c r="G362" s="18"/>
      <c r="H362" s="18">
        <v>94</v>
      </c>
      <c r="I362" s="18">
        <v>555</v>
      </c>
      <c r="J362" s="18" t="s">
        <v>2008</v>
      </c>
      <c r="K362" s="18" t="s">
        <v>158</v>
      </c>
      <c r="L362" s="18">
        <v>0.53800000000000003</v>
      </c>
      <c r="M362" s="18" t="s">
        <v>144</v>
      </c>
      <c r="N362" s="18">
        <v>0</v>
      </c>
      <c r="O362" s="18">
        <v>3</v>
      </c>
      <c r="P362" s="18">
        <v>282.55090000000001</v>
      </c>
      <c r="Q362" s="18">
        <v>1</v>
      </c>
      <c r="R362" s="18">
        <v>2.867</v>
      </c>
      <c r="S362" s="18"/>
      <c r="T362" s="18" t="s">
        <v>1805</v>
      </c>
      <c r="U362" s="18" t="s">
        <v>1806</v>
      </c>
      <c r="V362" s="18" t="s">
        <v>1807</v>
      </c>
      <c r="W362" s="18" t="s">
        <v>378</v>
      </c>
    </row>
    <row r="363" spans="1:23">
      <c r="A363" s="18">
        <v>362</v>
      </c>
      <c r="B363" s="18" t="s">
        <v>2009</v>
      </c>
      <c r="C363" s="18" t="s">
        <v>2010</v>
      </c>
      <c r="D363" s="19" t="s">
        <v>2010</v>
      </c>
      <c r="E363" s="18" t="s">
        <v>2011</v>
      </c>
      <c r="F363" s="18" t="s">
        <v>2012</v>
      </c>
      <c r="G363" s="18">
        <v>92</v>
      </c>
      <c r="H363" s="18"/>
      <c r="I363" s="18" t="s">
        <v>630</v>
      </c>
      <c r="J363" s="18" t="s">
        <v>2013</v>
      </c>
      <c r="K363" s="18" t="s">
        <v>299</v>
      </c>
      <c r="L363" s="18" t="s">
        <v>2014</v>
      </c>
      <c r="M363" s="18" t="s">
        <v>144</v>
      </c>
      <c r="N363" s="18">
        <v>0</v>
      </c>
      <c r="O363" s="18">
        <v>6</v>
      </c>
      <c r="P363" s="18">
        <v>261.32285999999999</v>
      </c>
      <c r="Q363" s="18">
        <v>2</v>
      </c>
      <c r="R363" s="18">
        <v>1.2909999999999999</v>
      </c>
      <c r="S363" s="18"/>
      <c r="T363" s="18" t="s">
        <v>1805</v>
      </c>
      <c r="U363" s="18" t="s">
        <v>1806</v>
      </c>
      <c r="V363" s="18" t="s">
        <v>1807</v>
      </c>
      <c r="W363" s="18" t="s">
        <v>386</v>
      </c>
    </row>
    <row r="364" spans="1:23">
      <c r="A364" s="18">
        <v>363</v>
      </c>
      <c r="B364" s="18" t="s">
        <v>2015</v>
      </c>
      <c r="C364" s="18" t="s">
        <v>2016</v>
      </c>
      <c r="D364" s="19" t="s">
        <v>2016</v>
      </c>
      <c r="E364" s="18" t="s">
        <v>2017</v>
      </c>
      <c r="F364" s="18" t="s">
        <v>2018</v>
      </c>
      <c r="G364" s="18"/>
      <c r="H364" s="18"/>
      <c r="I364" s="18">
        <v>373</v>
      </c>
      <c r="J364" s="18" t="s">
        <v>2019</v>
      </c>
      <c r="K364" s="18" t="s">
        <v>134</v>
      </c>
      <c r="L364" s="18">
        <v>1.3986142079999999</v>
      </c>
      <c r="M364" s="18" t="s">
        <v>144</v>
      </c>
      <c r="N364" s="18">
        <v>0</v>
      </c>
      <c r="O364" s="18">
        <v>9</v>
      </c>
      <c r="P364" s="18">
        <v>494.54442999999998</v>
      </c>
      <c r="Q364" s="18">
        <v>2</v>
      </c>
      <c r="R364" s="18">
        <v>2.0209999999999999</v>
      </c>
      <c r="S364" s="18"/>
      <c r="T364" s="18" t="s">
        <v>1805</v>
      </c>
      <c r="U364" s="18" t="s">
        <v>1806</v>
      </c>
      <c r="V364" s="18" t="s">
        <v>1807</v>
      </c>
      <c r="W364" s="18" t="s">
        <v>392</v>
      </c>
    </row>
    <row r="365" spans="1:23">
      <c r="A365" s="18">
        <v>364</v>
      </c>
      <c r="B365" s="18" t="s">
        <v>2020</v>
      </c>
      <c r="C365" s="18" t="s">
        <v>2021</v>
      </c>
      <c r="D365" s="19" t="s">
        <v>2021</v>
      </c>
      <c r="E365" s="18" t="s">
        <v>2022</v>
      </c>
      <c r="F365" s="18" t="s">
        <v>2023</v>
      </c>
      <c r="G365" s="18"/>
      <c r="H365" s="18"/>
      <c r="I365" s="18">
        <v>467</v>
      </c>
      <c r="J365" s="18" t="s">
        <v>2024</v>
      </c>
      <c r="K365" s="18" t="s">
        <v>158</v>
      </c>
      <c r="L365" s="18">
        <v>0.15079999999999999</v>
      </c>
      <c r="M365" s="18" t="s">
        <v>144</v>
      </c>
      <c r="N365" s="18">
        <v>0</v>
      </c>
      <c r="O365" s="18">
        <v>5</v>
      </c>
      <c r="P365" s="18">
        <v>320.38830000000002</v>
      </c>
      <c r="Q365" s="18">
        <v>2</v>
      </c>
      <c r="R365" s="18">
        <v>3.21</v>
      </c>
      <c r="S365" s="18"/>
      <c r="T365" s="18" t="s">
        <v>1805</v>
      </c>
      <c r="U365" s="18" t="s">
        <v>1806</v>
      </c>
      <c r="V365" s="18" t="s">
        <v>1807</v>
      </c>
      <c r="W365" s="18" t="s">
        <v>399</v>
      </c>
    </row>
    <row r="366" spans="1:23">
      <c r="A366" s="18">
        <v>365</v>
      </c>
      <c r="B366" s="18" t="s">
        <v>2025</v>
      </c>
      <c r="C366" s="18" t="s">
        <v>2026</v>
      </c>
      <c r="D366" s="19" t="s">
        <v>2026</v>
      </c>
      <c r="E366" s="18" t="s">
        <v>2027</v>
      </c>
      <c r="F366" s="18" t="s">
        <v>2028</v>
      </c>
      <c r="G366" s="18"/>
      <c r="H366" s="18">
        <v>97</v>
      </c>
      <c r="I366" s="18">
        <v>795</v>
      </c>
      <c r="J366" s="18" t="s">
        <v>2029</v>
      </c>
      <c r="K366" s="18" t="s">
        <v>158</v>
      </c>
      <c r="L366" s="18">
        <v>0.35399999999999998</v>
      </c>
      <c r="M366" s="18" t="s">
        <v>144</v>
      </c>
      <c r="N366" s="18">
        <v>0</v>
      </c>
      <c r="O366" s="18">
        <v>8</v>
      </c>
      <c r="P366" s="18">
        <v>410.41987000000012</v>
      </c>
      <c r="Q366" s="18">
        <v>2</v>
      </c>
      <c r="R366" s="18">
        <v>1.0089999999999999</v>
      </c>
      <c r="S366" s="18"/>
      <c r="T366" s="18" t="s">
        <v>1805</v>
      </c>
      <c r="U366" s="18" t="s">
        <v>1806</v>
      </c>
      <c r="V366" s="18" t="s">
        <v>1807</v>
      </c>
      <c r="W366" s="18" t="s">
        <v>406</v>
      </c>
    </row>
    <row r="367" spans="1:23">
      <c r="A367" s="18">
        <v>366</v>
      </c>
      <c r="B367" s="18" t="s">
        <v>2030</v>
      </c>
      <c r="C367" s="18" t="s">
        <v>2031</v>
      </c>
      <c r="D367" s="19" t="s">
        <v>2031</v>
      </c>
      <c r="E367" s="18" t="s">
        <v>2032</v>
      </c>
      <c r="F367" s="18" t="s">
        <v>2033</v>
      </c>
      <c r="G367" s="18"/>
      <c r="H367" s="18">
        <v>85</v>
      </c>
      <c r="I367" s="18" t="s">
        <v>630</v>
      </c>
      <c r="J367" s="18" t="s">
        <v>2034</v>
      </c>
      <c r="K367" s="18" t="s">
        <v>158</v>
      </c>
      <c r="L367" s="18">
        <v>1.121</v>
      </c>
      <c r="M367" s="18" t="s">
        <v>144</v>
      </c>
      <c r="N367" s="18">
        <v>0</v>
      </c>
      <c r="O367" s="18">
        <v>6</v>
      </c>
      <c r="P367" s="18">
        <v>496.68135000000012</v>
      </c>
      <c r="Q367" s="18">
        <v>2</v>
      </c>
      <c r="R367" s="18">
        <v>4.9589999999999996</v>
      </c>
      <c r="S367" s="18"/>
      <c r="T367" s="18" t="s">
        <v>1805</v>
      </c>
      <c r="U367" s="18" t="s">
        <v>1806</v>
      </c>
      <c r="V367" s="18" t="s">
        <v>1807</v>
      </c>
      <c r="W367" s="18" t="s">
        <v>412</v>
      </c>
    </row>
    <row r="368" spans="1:23">
      <c r="A368" s="18">
        <v>367</v>
      </c>
      <c r="B368" s="18" t="s">
        <v>2035</v>
      </c>
      <c r="C368" s="18" t="s">
        <v>2036</v>
      </c>
      <c r="D368" s="19" t="s">
        <v>2036</v>
      </c>
      <c r="E368" s="18" t="s">
        <v>2037</v>
      </c>
      <c r="F368" s="18" t="s">
        <v>2038</v>
      </c>
      <c r="G368" s="18"/>
      <c r="H368" s="18">
        <v>97</v>
      </c>
      <c r="I368" s="18">
        <v>1790</v>
      </c>
      <c r="J368" s="18" t="s">
        <v>2039</v>
      </c>
      <c r="K368" s="18" t="s">
        <v>143</v>
      </c>
      <c r="L368" s="18">
        <v>6.8883999999999999</v>
      </c>
      <c r="M368" s="18" t="s">
        <v>144</v>
      </c>
      <c r="N368" s="18">
        <v>0</v>
      </c>
      <c r="O368" s="18">
        <v>4</v>
      </c>
      <c r="P368" s="18">
        <v>321.79858999999999</v>
      </c>
      <c r="Q368" s="18">
        <v>2</v>
      </c>
      <c r="R368" s="18">
        <v>3.661</v>
      </c>
      <c r="S368" s="18"/>
      <c r="T368" s="18" t="s">
        <v>1805</v>
      </c>
      <c r="U368" s="18" t="s">
        <v>1806</v>
      </c>
      <c r="V368" s="18" t="s">
        <v>1807</v>
      </c>
      <c r="W368" s="18" t="s">
        <v>418</v>
      </c>
    </row>
    <row r="369" spans="1:23">
      <c r="A369" s="18">
        <v>368</v>
      </c>
      <c r="B369" s="18" t="s">
        <v>2040</v>
      </c>
      <c r="C369" s="18" t="s">
        <v>2041</v>
      </c>
      <c r="D369" s="19" t="s">
        <v>2041</v>
      </c>
      <c r="E369" s="18" t="s">
        <v>2042</v>
      </c>
      <c r="F369" s="18" t="s">
        <v>2043</v>
      </c>
      <c r="G369" s="18"/>
      <c r="H369" s="18">
        <v>96</v>
      </c>
      <c r="I369" s="18">
        <v>1160</v>
      </c>
      <c r="J369" s="18" t="s">
        <v>2044</v>
      </c>
      <c r="K369" s="18" t="s">
        <v>158</v>
      </c>
      <c r="L369" s="18">
        <v>1.028</v>
      </c>
      <c r="M369" s="18" t="s">
        <v>144</v>
      </c>
      <c r="N369" s="18">
        <v>1</v>
      </c>
      <c r="O369" s="18">
        <v>3</v>
      </c>
      <c r="P369" s="18">
        <v>350.02742000000001</v>
      </c>
      <c r="Q369" s="18">
        <v>2</v>
      </c>
      <c r="R369" s="18">
        <v>5.18</v>
      </c>
      <c r="S369" s="18"/>
      <c r="T369" s="18" t="s">
        <v>1805</v>
      </c>
      <c r="U369" s="18" t="s">
        <v>1806</v>
      </c>
      <c r="V369" s="18" t="s">
        <v>1807</v>
      </c>
      <c r="W369" s="18" t="s">
        <v>425</v>
      </c>
    </row>
    <row r="370" spans="1:23">
      <c r="A370" s="18">
        <v>369</v>
      </c>
      <c r="B370" s="18" t="s">
        <v>2045</v>
      </c>
      <c r="C370" s="18" t="s">
        <v>2046</v>
      </c>
      <c r="D370" s="19" t="s">
        <v>2046</v>
      </c>
      <c r="E370" s="18" t="s">
        <v>2047</v>
      </c>
      <c r="F370" s="18" t="s">
        <v>2048</v>
      </c>
      <c r="G370" s="18"/>
      <c r="H370" s="18"/>
      <c r="I370" s="18">
        <v>916</v>
      </c>
      <c r="J370" s="18" t="s">
        <v>150</v>
      </c>
      <c r="K370" s="18" t="s">
        <v>151</v>
      </c>
      <c r="L370" s="18" t="s">
        <v>150</v>
      </c>
      <c r="M370" s="18" t="s">
        <v>144</v>
      </c>
      <c r="N370" s="18">
        <v>1</v>
      </c>
      <c r="O370" s="18">
        <v>6</v>
      </c>
      <c r="P370" s="18">
        <v>491.94121999999999</v>
      </c>
      <c r="Q370" s="18">
        <v>2</v>
      </c>
      <c r="R370" s="18">
        <v>6.2939999999999996</v>
      </c>
      <c r="S370" s="18"/>
      <c r="T370" s="18" t="s">
        <v>1805</v>
      </c>
      <c r="U370" s="18" t="s">
        <v>1806</v>
      </c>
      <c r="V370" s="18" t="s">
        <v>1807</v>
      </c>
      <c r="W370" s="18" t="s">
        <v>65</v>
      </c>
    </row>
    <row r="371" spans="1:23">
      <c r="A371" s="18">
        <v>370</v>
      </c>
      <c r="B371" s="18" t="s">
        <v>2049</v>
      </c>
      <c r="C371" s="18" t="s">
        <v>2050</v>
      </c>
      <c r="D371" s="19" t="s">
        <v>2050</v>
      </c>
      <c r="E371" s="18" t="s">
        <v>2051</v>
      </c>
      <c r="F371" s="18" t="s">
        <v>2052</v>
      </c>
      <c r="G371" s="18"/>
      <c r="H371" s="18"/>
      <c r="I371" s="18">
        <v>385</v>
      </c>
      <c r="J371" s="18" t="s">
        <v>150</v>
      </c>
      <c r="K371" s="18" t="s">
        <v>151</v>
      </c>
      <c r="L371" s="18" t="s">
        <v>150</v>
      </c>
      <c r="M371" s="18" t="s">
        <v>144</v>
      </c>
      <c r="N371" s="18">
        <v>0</v>
      </c>
      <c r="O371" s="18">
        <v>8</v>
      </c>
      <c r="P371" s="18">
        <v>243.21662000000001</v>
      </c>
      <c r="Q371" s="18">
        <v>4</v>
      </c>
      <c r="R371" s="18">
        <v>-2.3959999999999999</v>
      </c>
      <c r="S371" s="18"/>
      <c r="T371" s="18" t="s">
        <v>1805</v>
      </c>
      <c r="U371" s="18" t="s">
        <v>1806</v>
      </c>
      <c r="V371" s="18" t="s">
        <v>1807</v>
      </c>
      <c r="W371" s="18" t="s">
        <v>66</v>
      </c>
    </row>
    <row r="372" spans="1:23">
      <c r="A372" s="18">
        <v>371</v>
      </c>
      <c r="B372" s="18" t="s">
        <v>2053</v>
      </c>
      <c r="C372" s="18" t="s">
        <v>2054</v>
      </c>
      <c r="D372" s="19" t="s">
        <v>2054</v>
      </c>
      <c r="E372" s="18" t="s">
        <v>2055</v>
      </c>
      <c r="F372" s="18" t="s">
        <v>2056</v>
      </c>
      <c r="G372" s="18"/>
      <c r="H372" s="18"/>
      <c r="I372" s="18">
        <v>1060</v>
      </c>
      <c r="J372" s="18" t="s">
        <v>150</v>
      </c>
      <c r="K372" s="18" t="s">
        <v>151</v>
      </c>
      <c r="L372" s="18" t="s">
        <v>150</v>
      </c>
      <c r="M372" s="18" t="s">
        <v>144</v>
      </c>
      <c r="N372" s="18">
        <v>1</v>
      </c>
      <c r="O372" s="18">
        <v>6</v>
      </c>
      <c r="P372" s="18">
        <v>490.66014999999999</v>
      </c>
      <c r="Q372" s="18">
        <v>0</v>
      </c>
      <c r="R372" s="18">
        <v>5.5229999999999997</v>
      </c>
      <c r="S372" s="18"/>
      <c r="T372" s="18" t="s">
        <v>1805</v>
      </c>
      <c r="U372" s="18" t="s">
        <v>1806</v>
      </c>
      <c r="V372" s="18" t="s">
        <v>1807</v>
      </c>
      <c r="W372" s="18" t="s">
        <v>441</v>
      </c>
    </row>
    <row r="373" spans="1:23">
      <c r="A373" s="18">
        <v>372</v>
      </c>
      <c r="B373" s="18" t="s">
        <v>2057</v>
      </c>
      <c r="C373" s="18" t="s">
        <v>2058</v>
      </c>
      <c r="D373" s="19" t="s">
        <v>2058</v>
      </c>
      <c r="E373" s="18" t="s">
        <v>2059</v>
      </c>
      <c r="F373" s="18" t="s">
        <v>2060</v>
      </c>
      <c r="G373" s="18"/>
      <c r="H373" s="18"/>
      <c r="I373" s="18">
        <v>898</v>
      </c>
      <c r="J373" s="18" t="s">
        <v>150</v>
      </c>
      <c r="K373" s="18" t="s">
        <v>151</v>
      </c>
      <c r="L373" s="18" t="s">
        <v>150</v>
      </c>
      <c r="M373" s="18" t="s">
        <v>144</v>
      </c>
      <c r="N373" s="18">
        <v>0</v>
      </c>
      <c r="O373" s="18">
        <v>6</v>
      </c>
      <c r="P373" s="18">
        <v>420.48088999999999</v>
      </c>
      <c r="Q373" s="18">
        <v>1</v>
      </c>
      <c r="R373" s="18">
        <v>4.7</v>
      </c>
      <c r="S373" s="18"/>
      <c r="T373" s="18" t="s">
        <v>1805</v>
      </c>
      <c r="U373" s="18" t="s">
        <v>1806</v>
      </c>
      <c r="V373" s="18" t="s">
        <v>1807</v>
      </c>
      <c r="W373" s="18" t="s">
        <v>448</v>
      </c>
    </row>
    <row r="374" spans="1:23">
      <c r="A374" s="18">
        <v>373</v>
      </c>
      <c r="B374" s="18" t="s">
        <v>2061</v>
      </c>
      <c r="C374" s="18" t="s">
        <v>2062</v>
      </c>
      <c r="D374" s="19" t="s">
        <v>2062</v>
      </c>
      <c r="E374" s="18" t="s">
        <v>2063</v>
      </c>
      <c r="F374" s="18" t="s">
        <v>2064</v>
      </c>
      <c r="G374" s="18"/>
      <c r="H374" s="18"/>
      <c r="I374" s="18">
        <v>1240</v>
      </c>
      <c r="J374" s="18" t="s">
        <v>150</v>
      </c>
      <c r="K374" s="18" t="s">
        <v>151</v>
      </c>
      <c r="L374" s="18" t="s">
        <v>150</v>
      </c>
      <c r="M374" s="18" t="s">
        <v>144</v>
      </c>
      <c r="N374" s="18">
        <v>0</v>
      </c>
      <c r="O374" s="18">
        <v>5</v>
      </c>
      <c r="P374" s="18">
        <v>431.35815000000002</v>
      </c>
      <c r="Q374" s="18">
        <v>1</v>
      </c>
      <c r="R374" s="18">
        <v>4.7990000000000004</v>
      </c>
      <c r="S374" s="18"/>
      <c r="T374" s="18" t="s">
        <v>1805</v>
      </c>
      <c r="U374" s="18" t="s">
        <v>1806</v>
      </c>
      <c r="V374" s="18" t="s">
        <v>1807</v>
      </c>
      <c r="W374" s="18" t="s">
        <v>454</v>
      </c>
    </row>
    <row r="375" spans="1:23">
      <c r="A375" s="18">
        <v>374</v>
      </c>
      <c r="B375" s="18" t="s">
        <v>2065</v>
      </c>
      <c r="C375" s="18" t="s">
        <v>2066</v>
      </c>
      <c r="D375" s="19" t="s">
        <v>2066</v>
      </c>
      <c r="E375" s="18" t="s">
        <v>2067</v>
      </c>
      <c r="F375" s="18" t="s">
        <v>2068</v>
      </c>
      <c r="G375" s="18"/>
      <c r="H375" s="18">
        <v>94</v>
      </c>
      <c r="I375" s="18" t="s">
        <v>630</v>
      </c>
      <c r="J375" s="18" t="s">
        <v>2069</v>
      </c>
      <c r="K375" s="18" t="s">
        <v>158</v>
      </c>
      <c r="L375" s="18">
        <v>0.49299999999999999</v>
      </c>
      <c r="M375" s="18" t="s">
        <v>144</v>
      </c>
      <c r="N375" s="18">
        <v>1</v>
      </c>
      <c r="O375" s="18">
        <v>2</v>
      </c>
      <c r="P375" s="18">
        <v>308.44049000000001</v>
      </c>
      <c r="Q375" s="18">
        <v>1</v>
      </c>
      <c r="R375" s="18">
        <v>5.6310000000000002</v>
      </c>
      <c r="S375" s="18"/>
      <c r="T375" s="18" t="s">
        <v>1805</v>
      </c>
      <c r="U375" s="18" t="s">
        <v>1806</v>
      </c>
      <c r="V375" s="18" t="s">
        <v>1807</v>
      </c>
      <c r="W375" s="18" t="s">
        <v>460</v>
      </c>
    </row>
    <row r="376" spans="1:23">
      <c r="A376" s="18">
        <v>375</v>
      </c>
      <c r="B376" s="18" t="s">
        <v>2070</v>
      </c>
      <c r="C376" s="18" t="s">
        <v>2071</v>
      </c>
      <c r="D376" s="19" t="s">
        <v>2071</v>
      </c>
      <c r="E376" s="18" t="s">
        <v>2072</v>
      </c>
      <c r="F376" s="18" t="s">
        <v>2073</v>
      </c>
      <c r="G376" s="18"/>
      <c r="H376" s="18">
        <v>83</v>
      </c>
      <c r="I376" s="18">
        <v>646</v>
      </c>
      <c r="J376" s="18" t="s">
        <v>2074</v>
      </c>
      <c r="K376" s="18" t="s">
        <v>158</v>
      </c>
      <c r="L376" s="18">
        <v>0.65200000000000002</v>
      </c>
      <c r="M376" s="18" t="s">
        <v>144</v>
      </c>
      <c r="N376" s="18">
        <v>0</v>
      </c>
      <c r="O376" s="18">
        <v>4</v>
      </c>
      <c r="P376" s="18">
        <v>289.33120000000002</v>
      </c>
      <c r="Q376" s="18">
        <v>3</v>
      </c>
      <c r="R376" s="18">
        <v>3.4729999999999999</v>
      </c>
      <c r="S376" s="18"/>
      <c r="T376" s="18" t="s">
        <v>1805</v>
      </c>
      <c r="U376" s="18" t="s">
        <v>1806</v>
      </c>
      <c r="V376" s="18" t="s">
        <v>1807</v>
      </c>
      <c r="W376" s="18" t="s">
        <v>466</v>
      </c>
    </row>
    <row r="377" spans="1:23">
      <c r="A377" s="18">
        <v>376</v>
      </c>
      <c r="B377" s="18" t="s">
        <v>2075</v>
      </c>
      <c r="C377" s="18" t="s">
        <v>2076</v>
      </c>
      <c r="D377" s="19" t="s">
        <v>2076</v>
      </c>
      <c r="E377" s="18" t="s">
        <v>2077</v>
      </c>
      <c r="F377" s="18" t="s">
        <v>2078</v>
      </c>
      <c r="G377" s="18"/>
      <c r="H377" s="18">
        <v>97</v>
      </c>
      <c r="I377" s="18">
        <v>1180</v>
      </c>
      <c r="J377" s="18" t="s">
        <v>2079</v>
      </c>
      <c r="K377" s="18" t="s">
        <v>134</v>
      </c>
      <c r="L377" s="18">
        <v>0.77409644700000002</v>
      </c>
      <c r="M377" s="18" t="s">
        <v>144</v>
      </c>
      <c r="N377" s="18">
        <v>1</v>
      </c>
      <c r="O377" s="18">
        <v>5</v>
      </c>
      <c r="P377" s="18">
        <v>372.41649999999998</v>
      </c>
      <c r="Q377" s="18">
        <v>2</v>
      </c>
      <c r="R377" s="18">
        <v>5.1239999999999997</v>
      </c>
      <c r="S377" s="18"/>
      <c r="T377" s="18" t="s">
        <v>1805</v>
      </c>
      <c r="U377" s="18" t="s">
        <v>1806</v>
      </c>
      <c r="V377" s="18" t="s">
        <v>1807</v>
      </c>
      <c r="W377" s="18" t="s">
        <v>471</v>
      </c>
    </row>
    <row r="378" spans="1:23">
      <c r="A378" s="18">
        <v>377</v>
      </c>
      <c r="B378" s="18" t="s">
        <v>2080</v>
      </c>
      <c r="C378" s="18" t="s">
        <v>2081</v>
      </c>
      <c r="D378" s="19" t="s">
        <v>2081</v>
      </c>
      <c r="E378" s="18" t="s">
        <v>2082</v>
      </c>
      <c r="F378" s="18" t="s">
        <v>2083</v>
      </c>
      <c r="G378" s="18"/>
      <c r="H378" s="18">
        <v>97</v>
      </c>
      <c r="I378" s="18">
        <v>1200</v>
      </c>
      <c r="J378" s="18" t="s">
        <v>2084</v>
      </c>
      <c r="K378" s="18" t="s">
        <v>158</v>
      </c>
      <c r="L378" s="18">
        <v>1.3720000000000001</v>
      </c>
      <c r="M378" s="18" t="s">
        <v>144</v>
      </c>
      <c r="N378" s="18">
        <v>1</v>
      </c>
      <c r="O378" s="18">
        <v>10</v>
      </c>
      <c r="P378" s="18">
        <v>662.85856000000001</v>
      </c>
      <c r="Q378" s="18">
        <v>2</v>
      </c>
      <c r="R378" s="18">
        <v>4.7990000000000004</v>
      </c>
      <c r="S378" s="18"/>
      <c r="T378" s="18" t="s">
        <v>1805</v>
      </c>
      <c r="U378" s="18" t="s">
        <v>1806</v>
      </c>
      <c r="V378" s="18" t="s">
        <v>1807</v>
      </c>
      <c r="W378" s="18" t="s">
        <v>477</v>
      </c>
    </row>
    <row r="379" spans="1:23">
      <c r="A379" s="18">
        <v>378</v>
      </c>
      <c r="B379" s="18" t="s">
        <v>2085</v>
      </c>
      <c r="C379" s="18" t="s">
        <v>2086</v>
      </c>
      <c r="D379" s="19" t="s">
        <v>2086</v>
      </c>
      <c r="E379" s="18" t="s">
        <v>2087</v>
      </c>
      <c r="F379" s="18" t="s">
        <v>2088</v>
      </c>
      <c r="G379" s="18"/>
      <c r="H379" s="18">
        <v>95</v>
      </c>
      <c r="I379" s="18">
        <v>1220</v>
      </c>
      <c r="J379" s="18" t="s">
        <v>2089</v>
      </c>
      <c r="K379" s="18" t="s">
        <v>134</v>
      </c>
      <c r="L379" s="18">
        <v>0.98199999999999998</v>
      </c>
      <c r="M379" s="18" t="s">
        <v>144</v>
      </c>
      <c r="N379" s="18">
        <v>0</v>
      </c>
      <c r="O379" s="18">
        <v>7</v>
      </c>
      <c r="P379" s="18">
        <v>403.43054000000001</v>
      </c>
      <c r="Q379" s="18">
        <v>2</v>
      </c>
      <c r="R379" s="18">
        <v>4.0060000000000002</v>
      </c>
      <c r="S379" s="18"/>
      <c r="T379" s="18" t="s">
        <v>1805</v>
      </c>
      <c r="U379" s="18" t="s">
        <v>1806</v>
      </c>
      <c r="V379" s="18" t="s">
        <v>1807</v>
      </c>
      <c r="W379" s="18" t="s">
        <v>483</v>
      </c>
    </row>
    <row r="380" spans="1:23">
      <c r="A380" s="18">
        <v>379</v>
      </c>
      <c r="B380" s="18" t="s">
        <v>2090</v>
      </c>
      <c r="C380" s="18" t="s">
        <v>2091</v>
      </c>
      <c r="D380" s="19" t="s">
        <v>2091</v>
      </c>
      <c r="E380" s="18" t="s">
        <v>2092</v>
      </c>
      <c r="F380" s="18" t="s">
        <v>2093</v>
      </c>
      <c r="G380" s="18"/>
      <c r="H380" s="18">
        <v>98</v>
      </c>
      <c r="I380" s="18">
        <v>706</v>
      </c>
      <c r="J380" s="18" t="s">
        <v>2094</v>
      </c>
      <c r="K380" s="18" t="s">
        <v>158</v>
      </c>
      <c r="L380" s="18">
        <v>2.157</v>
      </c>
      <c r="M380" s="18" t="s">
        <v>144</v>
      </c>
      <c r="N380" s="18">
        <v>0</v>
      </c>
      <c r="O380" s="18">
        <v>6</v>
      </c>
      <c r="P380" s="18">
        <v>294.43889000000001</v>
      </c>
      <c r="Q380" s="18">
        <v>3</v>
      </c>
      <c r="R380" s="18">
        <v>2.7080000000000002</v>
      </c>
      <c r="S380" s="18"/>
      <c r="T380" s="18" t="s">
        <v>1805</v>
      </c>
      <c r="U380" s="18" t="s">
        <v>1806</v>
      </c>
      <c r="V380" s="18" t="s">
        <v>1807</v>
      </c>
      <c r="W380" s="18" t="s">
        <v>77</v>
      </c>
    </row>
    <row r="381" spans="1:23">
      <c r="A381" s="18">
        <v>380</v>
      </c>
      <c r="B381" s="18" t="s">
        <v>2095</v>
      </c>
      <c r="C381" s="18" t="s">
        <v>2096</v>
      </c>
      <c r="D381" s="19" t="s">
        <v>2096</v>
      </c>
      <c r="E381" s="20" t="s">
        <v>428</v>
      </c>
      <c r="F381" s="18" t="s">
        <v>2097</v>
      </c>
      <c r="G381" s="18"/>
      <c r="H381" s="18">
        <v>97</v>
      </c>
      <c r="I381" s="18">
        <v>1010</v>
      </c>
      <c r="J381" s="18" t="s">
        <v>2098</v>
      </c>
      <c r="K381" s="18" t="s">
        <v>384</v>
      </c>
      <c r="L381" s="18" t="s">
        <v>2099</v>
      </c>
      <c r="M381" s="18" t="s">
        <v>144</v>
      </c>
      <c r="N381" s="18">
        <v>1</v>
      </c>
      <c r="O381" s="18">
        <v>5</v>
      </c>
      <c r="P381" s="18">
        <v>419.47453000000002</v>
      </c>
      <c r="Q381" s="18">
        <v>2</v>
      </c>
      <c r="R381" s="18">
        <v>5.7270000000000003</v>
      </c>
      <c r="S381" s="18"/>
      <c r="T381" s="18" t="s">
        <v>1805</v>
      </c>
      <c r="U381" s="18" t="s">
        <v>1806</v>
      </c>
      <c r="V381" s="20" t="s">
        <v>428</v>
      </c>
      <c r="W381" s="18" t="s">
        <v>78</v>
      </c>
    </row>
    <row r="382" spans="1:23">
      <c r="A382" s="18">
        <v>381</v>
      </c>
      <c r="B382" s="18" t="s">
        <v>2100</v>
      </c>
      <c r="C382" s="18">
        <v>7653046</v>
      </c>
      <c r="D382" s="19">
        <v>7653046</v>
      </c>
      <c r="E382" s="18" t="s">
        <v>2101</v>
      </c>
      <c r="F382" s="18" t="s">
        <v>2102</v>
      </c>
      <c r="G382" s="18">
        <v>94</v>
      </c>
      <c r="H382" s="18"/>
      <c r="I382" s="18">
        <v>4000</v>
      </c>
      <c r="J382" s="18" t="s">
        <v>2103</v>
      </c>
      <c r="K382" s="18" t="s">
        <v>158</v>
      </c>
      <c r="L382" s="18">
        <v>0.95599999999999996</v>
      </c>
      <c r="M382" s="18" t="s">
        <v>144</v>
      </c>
      <c r="N382" s="18">
        <v>0</v>
      </c>
      <c r="O382" s="18">
        <v>3</v>
      </c>
      <c r="P382" s="18">
        <v>298.76679999999999</v>
      </c>
      <c r="Q382" s="18">
        <v>1</v>
      </c>
      <c r="R382" s="18">
        <v>4.5629999999999997</v>
      </c>
      <c r="S382" s="18"/>
      <c r="T382" s="18" t="s">
        <v>1805</v>
      </c>
      <c r="U382" s="18" t="s">
        <v>1806</v>
      </c>
      <c r="V382" s="18" t="s">
        <v>1807</v>
      </c>
      <c r="W382" s="18" t="s">
        <v>499</v>
      </c>
    </row>
    <row r="383" spans="1:23">
      <c r="A383" s="18">
        <v>382</v>
      </c>
      <c r="B383" s="18" t="s">
        <v>2104</v>
      </c>
      <c r="C383" s="18" t="s">
        <v>2105</v>
      </c>
      <c r="D383" s="19" t="s">
        <v>2106</v>
      </c>
      <c r="E383" s="18" t="s">
        <v>2107</v>
      </c>
      <c r="F383" s="18" t="s">
        <v>2108</v>
      </c>
      <c r="G383" s="18"/>
      <c r="H383" s="18"/>
      <c r="I383" s="18">
        <v>1020</v>
      </c>
      <c r="J383" s="18" t="s">
        <v>150</v>
      </c>
      <c r="K383" s="18" t="s">
        <v>151</v>
      </c>
      <c r="L383" s="18" t="s">
        <v>150</v>
      </c>
      <c r="M383" s="18" t="s">
        <v>144</v>
      </c>
      <c r="N383" s="18">
        <v>1</v>
      </c>
      <c r="O383" s="18">
        <v>5</v>
      </c>
      <c r="P383" s="18">
        <v>485.64033999999998</v>
      </c>
      <c r="Q383" s="18">
        <v>1</v>
      </c>
      <c r="R383" s="18">
        <v>5.62</v>
      </c>
      <c r="S383" s="18"/>
      <c r="T383" s="18" t="s">
        <v>1805</v>
      </c>
      <c r="U383" s="18" t="s">
        <v>1806</v>
      </c>
      <c r="V383" s="18" t="s">
        <v>1807</v>
      </c>
      <c r="W383" s="18" t="s">
        <v>505</v>
      </c>
    </row>
    <row r="384" spans="1:23">
      <c r="A384" s="18">
        <v>383</v>
      </c>
      <c r="B384" s="18" t="s">
        <v>2109</v>
      </c>
      <c r="C384" s="18" t="s">
        <v>2110</v>
      </c>
      <c r="D384" s="19" t="s">
        <v>2110</v>
      </c>
      <c r="E384" s="18" t="s">
        <v>2111</v>
      </c>
      <c r="F384" s="18" t="s">
        <v>2112</v>
      </c>
      <c r="G384" s="18">
        <v>73</v>
      </c>
      <c r="H384" s="18"/>
      <c r="I384" s="18">
        <v>4000</v>
      </c>
      <c r="J384" s="18" t="s">
        <v>2113</v>
      </c>
      <c r="K384" s="18" t="s">
        <v>158</v>
      </c>
      <c r="L384" s="18">
        <v>0.97499999999999998</v>
      </c>
      <c r="M384" s="18" t="s">
        <v>144</v>
      </c>
      <c r="N384" s="18">
        <v>0</v>
      </c>
      <c r="O384" s="18">
        <v>5</v>
      </c>
      <c r="P384" s="18">
        <v>341.40906000000001</v>
      </c>
      <c r="Q384" s="18">
        <v>1</v>
      </c>
      <c r="R384" s="18">
        <v>4.5620000000000003</v>
      </c>
      <c r="S384" s="18"/>
      <c r="T384" s="18" t="s">
        <v>1805</v>
      </c>
      <c r="U384" s="18" t="s">
        <v>1806</v>
      </c>
      <c r="V384" s="18" t="s">
        <v>1807</v>
      </c>
      <c r="W384" s="18" t="s">
        <v>511</v>
      </c>
    </row>
    <row r="385" spans="1:23">
      <c r="A385" s="18">
        <v>384</v>
      </c>
      <c r="B385" s="18" t="s">
        <v>2114</v>
      </c>
      <c r="C385" s="18" t="s">
        <v>2115</v>
      </c>
      <c r="D385" s="19" t="s">
        <v>2115</v>
      </c>
      <c r="E385" s="18" t="s">
        <v>2116</v>
      </c>
      <c r="F385" s="18" t="s">
        <v>2117</v>
      </c>
      <c r="G385" s="18"/>
      <c r="H385" s="18">
        <v>77</v>
      </c>
      <c r="I385" s="18">
        <v>694.5</v>
      </c>
      <c r="J385" s="18" t="s">
        <v>2118</v>
      </c>
      <c r="K385" s="18" t="s">
        <v>143</v>
      </c>
      <c r="L385" s="18">
        <v>3.125</v>
      </c>
      <c r="M385" s="18" t="s">
        <v>144</v>
      </c>
      <c r="N385" s="18">
        <v>0</v>
      </c>
      <c r="O385" s="18">
        <v>2</v>
      </c>
      <c r="P385" s="18">
        <v>216.322</v>
      </c>
      <c r="Q385" s="18">
        <v>1</v>
      </c>
      <c r="R385" s="18">
        <v>2.9689999999999999</v>
      </c>
      <c r="S385" s="18"/>
      <c r="T385" s="18" t="s">
        <v>1805</v>
      </c>
      <c r="U385" s="18" t="s">
        <v>1806</v>
      </c>
      <c r="V385" s="18" t="s">
        <v>1807</v>
      </c>
      <c r="W385" s="18" t="s">
        <v>517</v>
      </c>
    </row>
    <row r="386" spans="1:23">
      <c r="A386" s="18">
        <v>385</v>
      </c>
      <c r="B386" s="18" t="s">
        <v>2119</v>
      </c>
      <c r="C386" s="18" t="s">
        <v>2120</v>
      </c>
      <c r="D386" s="19" t="s">
        <v>2120</v>
      </c>
      <c r="E386" s="18" t="s">
        <v>2121</v>
      </c>
      <c r="F386" s="18" t="s">
        <v>2122</v>
      </c>
      <c r="G386" s="18"/>
      <c r="H386" s="18">
        <v>99</v>
      </c>
      <c r="I386" s="18">
        <v>782</v>
      </c>
      <c r="J386" s="18" t="s">
        <v>2123</v>
      </c>
      <c r="K386" s="18" t="s">
        <v>158</v>
      </c>
      <c r="L386" s="18">
        <v>0.27960000000000002</v>
      </c>
      <c r="M386" s="18" t="s">
        <v>144</v>
      </c>
      <c r="N386" s="18">
        <v>0</v>
      </c>
      <c r="O386" s="18">
        <v>7</v>
      </c>
      <c r="P386" s="18">
        <v>394.42048000000011</v>
      </c>
      <c r="Q386" s="18">
        <v>1</v>
      </c>
      <c r="R386" s="18">
        <v>3.28</v>
      </c>
      <c r="S386" s="18"/>
      <c r="T386" s="18" t="s">
        <v>1805</v>
      </c>
      <c r="U386" s="18" t="s">
        <v>1806</v>
      </c>
      <c r="V386" s="18" t="s">
        <v>1807</v>
      </c>
      <c r="W386" s="18" t="s">
        <v>523</v>
      </c>
    </row>
    <row r="387" spans="1:23">
      <c r="A387" s="18">
        <v>386</v>
      </c>
      <c r="B387" s="18" t="s">
        <v>2124</v>
      </c>
      <c r="C387" s="18" t="s">
        <v>2125</v>
      </c>
      <c r="D387" s="19" t="s">
        <v>2125</v>
      </c>
      <c r="E387" s="18" t="s">
        <v>2126</v>
      </c>
      <c r="F387" s="18" t="s">
        <v>2127</v>
      </c>
      <c r="G387" s="18"/>
      <c r="H387" s="18"/>
      <c r="I387" s="18">
        <v>890</v>
      </c>
      <c r="J387" s="18" t="s">
        <v>150</v>
      </c>
      <c r="K387" s="18" t="s">
        <v>151</v>
      </c>
      <c r="L387" s="18" t="s">
        <v>150</v>
      </c>
      <c r="M387" s="18" t="s">
        <v>144</v>
      </c>
      <c r="N387" s="18">
        <v>0</v>
      </c>
      <c r="O387" s="18">
        <v>2</v>
      </c>
      <c r="P387" s="18">
        <v>341.42559999999997</v>
      </c>
      <c r="Q387" s="18">
        <v>1</v>
      </c>
      <c r="R387" s="18">
        <v>4.8289999999999997</v>
      </c>
      <c r="S387" s="18"/>
      <c r="T387" s="18" t="s">
        <v>1805</v>
      </c>
      <c r="U387" s="18" t="s">
        <v>1806</v>
      </c>
      <c r="V387" s="18" t="s">
        <v>1807</v>
      </c>
      <c r="W387" s="18" t="s">
        <v>529</v>
      </c>
    </row>
    <row r="388" spans="1:23">
      <c r="A388" s="18">
        <v>387</v>
      </c>
      <c r="B388" s="18" t="s">
        <v>2128</v>
      </c>
      <c r="C388" s="18" t="s">
        <v>2129</v>
      </c>
      <c r="D388" s="19" t="s">
        <v>2129</v>
      </c>
      <c r="E388" s="18" t="s">
        <v>2130</v>
      </c>
      <c r="F388" s="18" t="s">
        <v>2131</v>
      </c>
      <c r="G388" s="18"/>
      <c r="H388" s="18">
        <v>98</v>
      </c>
      <c r="I388" s="18">
        <v>326.5</v>
      </c>
      <c r="J388" s="18" t="s">
        <v>2132</v>
      </c>
      <c r="K388" s="18" t="s">
        <v>158</v>
      </c>
      <c r="L388" s="18">
        <v>0.33200000000000002</v>
      </c>
      <c r="M388" s="18" t="s">
        <v>144</v>
      </c>
      <c r="N388" s="18">
        <v>2</v>
      </c>
      <c r="O388" s="18">
        <v>6</v>
      </c>
      <c r="P388" s="18">
        <v>546.58758</v>
      </c>
      <c r="Q388" s="18">
        <v>1</v>
      </c>
      <c r="R388" s="18">
        <v>6.1160000000000014</v>
      </c>
      <c r="S388" s="18"/>
      <c r="T388" s="18" t="s">
        <v>1805</v>
      </c>
      <c r="U388" s="18" t="s">
        <v>1806</v>
      </c>
      <c r="V388" s="18" t="s">
        <v>1807</v>
      </c>
      <c r="W388" s="18" t="s">
        <v>535</v>
      </c>
    </row>
    <row r="389" spans="1:23">
      <c r="A389" s="18">
        <v>388</v>
      </c>
      <c r="B389" s="18" t="s">
        <v>2133</v>
      </c>
      <c r="C389" s="18" t="s">
        <v>2134</v>
      </c>
      <c r="D389" s="19" t="s">
        <v>2134</v>
      </c>
      <c r="E389" s="18" t="s">
        <v>2135</v>
      </c>
      <c r="F389" s="18" t="s">
        <v>2136</v>
      </c>
      <c r="G389" s="18"/>
      <c r="H389" s="18">
        <v>97</v>
      </c>
      <c r="I389" s="18">
        <v>838</v>
      </c>
      <c r="J389" s="18" t="s">
        <v>2137</v>
      </c>
      <c r="K389" s="18" t="s">
        <v>158</v>
      </c>
      <c r="L389" s="18">
        <v>0.52300000000000002</v>
      </c>
      <c r="M389" s="18" t="s">
        <v>144</v>
      </c>
      <c r="N389" s="18">
        <v>1</v>
      </c>
      <c r="O389" s="18">
        <v>4</v>
      </c>
      <c r="P389" s="18">
        <v>382.24272000000002</v>
      </c>
      <c r="Q389" s="18">
        <v>2</v>
      </c>
      <c r="R389" s="18">
        <v>5.3840000000000003</v>
      </c>
      <c r="S389" s="18"/>
      <c r="T389" s="18" t="s">
        <v>1805</v>
      </c>
      <c r="U389" s="18" t="s">
        <v>1806</v>
      </c>
      <c r="V389" s="18" t="s">
        <v>1807</v>
      </c>
      <c r="W389" s="18" t="s">
        <v>542</v>
      </c>
    </row>
    <row r="390" spans="1:23">
      <c r="A390" s="18">
        <v>389</v>
      </c>
      <c r="B390" s="18" t="s">
        <v>2138</v>
      </c>
      <c r="C390" s="18" t="s">
        <v>2139</v>
      </c>
      <c r="D390" s="19" t="s">
        <v>2139</v>
      </c>
      <c r="E390" s="18" t="s">
        <v>2140</v>
      </c>
      <c r="F390" s="18" t="s">
        <v>2141</v>
      </c>
      <c r="G390" s="18"/>
      <c r="H390" s="18">
        <v>64</v>
      </c>
      <c r="I390" s="18">
        <v>536</v>
      </c>
      <c r="J390" s="18" t="s">
        <v>2142</v>
      </c>
      <c r="K390" s="18" t="s">
        <v>134</v>
      </c>
      <c r="L390" s="18">
        <v>0.90619627400000002</v>
      </c>
      <c r="M390" s="18" t="s">
        <v>144</v>
      </c>
      <c r="N390" s="18">
        <v>0</v>
      </c>
      <c r="O390" s="18">
        <v>5</v>
      </c>
      <c r="P390" s="18">
        <v>303.37937000000011</v>
      </c>
      <c r="Q390" s="18">
        <v>2</v>
      </c>
      <c r="R390" s="18">
        <v>2.806</v>
      </c>
      <c r="S390" s="18"/>
      <c r="T390" s="18" t="s">
        <v>1805</v>
      </c>
      <c r="U390" s="18" t="s">
        <v>1806</v>
      </c>
      <c r="V390" s="18" t="s">
        <v>1807</v>
      </c>
      <c r="W390" s="18" t="s">
        <v>89</v>
      </c>
    </row>
    <row r="391" spans="1:23">
      <c r="A391" s="18">
        <v>390</v>
      </c>
      <c r="B391" s="18" t="s">
        <v>2143</v>
      </c>
      <c r="C391" s="18" t="s">
        <v>2144</v>
      </c>
      <c r="D391" s="19" t="s">
        <v>2144</v>
      </c>
      <c r="E391" s="18" t="s">
        <v>2145</v>
      </c>
      <c r="F391" s="18" t="s">
        <v>2146</v>
      </c>
      <c r="G391" s="18">
        <v>96</v>
      </c>
      <c r="H391" s="18"/>
      <c r="I391" s="18">
        <v>4000</v>
      </c>
      <c r="J391" s="18" t="s">
        <v>2147</v>
      </c>
      <c r="K391" s="18" t="s">
        <v>384</v>
      </c>
      <c r="L391" s="18" t="s">
        <v>2148</v>
      </c>
      <c r="M391" s="18" t="s">
        <v>144</v>
      </c>
      <c r="N391" s="18">
        <v>0</v>
      </c>
      <c r="O391" s="18">
        <v>4</v>
      </c>
      <c r="P391" s="18">
        <v>284.74351999999999</v>
      </c>
      <c r="Q391" s="18">
        <v>2</v>
      </c>
      <c r="R391" s="18">
        <v>3.7650000000000001</v>
      </c>
      <c r="S391" s="18"/>
      <c r="T391" s="18" t="s">
        <v>1805</v>
      </c>
      <c r="U391" s="18" t="s">
        <v>1806</v>
      </c>
      <c r="V391" s="18" t="s">
        <v>1807</v>
      </c>
      <c r="W391" s="18" t="s">
        <v>90</v>
      </c>
    </row>
    <row r="392" spans="1:23">
      <c r="A392" s="18">
        <v>391</v>
      </c>
      <c r="B392" s="18" t="s">
        <v>2149</v>
      </c>
      <c r="C392" s="18" t="s">
        <v>2150</v>
      </c>
      <c r="D392" s="19" t="s">
        <v>2150</v>
      </c>
      <c r="E392" s="18" t="s">
        <v>2151</v>
      </c>
      <c r="F392" s="18" t="s">
        <v>2152</v>
      </c>
      <c r="G392" s="18"/>
      <c r="H392" s="18"/>
      <c r="I392" s="18">
        <v>1150</v>
      </c>
      <c r="J392" s="18" t="s">
        <v>2153</v>
      </c>
      <c r="K392" s="18" t="s">
        <v>134</v>
      </c>
      <c r="L392" s="18">
        <v>0.134258604</v>
      </c>
      <c r="M392" s="18" t="s">
        <v>144</v>
      </c>
      <c r="N392" s="18">
        <v>0</v>
      </c>
      <c r="O392" s="18">
        <v>7</v>
      </c>
      <c r="P392" s="18">
        <v>362.42827999999997</v>
      </c>
      <c r="Q392" s="18">
        <v>3</v>
      </c>
      <c r="R392" s="18">
        <v>2.5419999999999998</v>
      </c>
      <c r="S392" s="18"/>
      <c r="T392" s="18" t="s">
        <v>1805</v>
      </c>
      <c r="U392" s="18" t="s">
        <v>1806</v>
      </c>
      <c r="V392" s="18" t="s">
        <v>1807</v>
      </c>
      <c r="W392" s="18" t="s">
        <v>559</v>
      </c>
    </row>
    <row r="393" spans="1:23">
      <c r="A393" s="18">
        <v>392</v>
      </c>
      <c r="B393" s="18" t="s">
        <v>2154</v>
      </c>
      <c r="C393" s="18" t="s">
        <v>2155</v>
      </c>
      <c r="D393" s="19" t="s">
        <v>2155</v>
      </c>
      <c r="E393" s="18" t="s">
        <v>2156</v>
      </c>
      <c r="F393" s="18" t="s">
        <v>2157</v>
      </c>
      <c r="G393" s="18"/>
      <c r="H393" s="18"/>
      <c r="I393" s="18">
        <v>939</v>
      </c>
      <c r="J393" s="18" t="s">
        <v>150</v>
      </c>
      <c r="K393" s="18" t="s">
        <v>151</v>
      </c>
      <c r="L393" s="18" t="s">
        <v>150</v>
      </c>
      <c r="M393" s="18" t="s">
        <v>144</v>
      </c>
      <c r="N393" s="18">
        <v>1</v>
      </c>
      <c r="O393" s="18">
        <v>3</v>
      </c>
      <c r="P393" s="18">
        <v>389.87409000000002</v>
      </c>
      <c r="Q393" s="18">
        <v>1</v>
      </c>
      <c r="R393" s="18">
        <v>5.4210000000000003</v>
      </c>
      <c r="S393" s="18"/>
      <c r="T393" s="18" t="s">
        <v>1805</v>
      </c>
      <c r="U393" s="18" t="s">
        <v>1806</v>
      </c>
      <c r="V393" s="18" t="s">
        <v>1807</v>
      </c>
      <c r="W393" s="18" t="s">
        <v>565</v>
      </c>
    </row>
    <row r="394" spans="1:23">
      <c r="A394" s="18">
        <v>393</v>
      </c>
      <c r="B394" s="18" t="s">
        <v>2158</v>
      </c>
      <c r="C394" s="18" t="s">
        <v>2159</v>
      </c>
      <c r="D394" s="19" t="s">
        <v>2159</v>
      </c>
      <c r="E394" s="18" t="s">
        <v>2160</v>
      </c>
      <c r="F394" s="18" t="s">
        <v>2161</v>
      </c>
      <c r="G394" s="18"/>
      <c r="H394" s="18"/>
      <c r="I394" s="18">
        <v>1330</v>
      </c>
      <c r="J394" s="18" t="s">
        <v>150</v>
      </c>
      <c r="K394" s="18" t="s">
        <v>151</v>
      </c>
      <c r="L394" s="18" t="s">
        <v>150</v>
      </c>
      <c r="M394" s="18" t="s">
        <v>144</v>
      </c>
      <c r="N394" s="18">
        <v>0</v>
      </c>
      <c r="O394" s="18">
        <v>7</v>
      </c>
      <c r="P394" s="18">
        <v>352.43345000000011</v>
      </c>
      <c r="Q394" s="18">
        <v>2</v>
      </c>
      <c r="R394" s="18">
        <v>2.4460000000000002</v>
      </c>
      <c r="S394" s="18"/>
      <c r="T394" s="18" t="s">
        <v>1805</v>
      </c>
      <c r="U394" s="18" t="s">
        <v>1806</v>
      </c>
      <c r="V394" s="18" t="s">
        <v>1807</v>
      </c>
      <c r="W394" s="18" t="s">
        <v>570</v>
      </c>
    </row>
    <row r="395" spans="1:23">
      <c r="A395" s="18">
        <v>394</v>
      </c>
      <c r="B395" s="18" t="s">
        <v>2162</v>
      </c>
      <c r="C395" s="18" t="s">
        <v>2163</v>
      </c>
      <c r="D395" s="19" t="s">
        <v>2163</v>
      </c>
      <c r="E395" s="18" t="s">
        <v>2164</v>
      </c>
      <c r="F395" s="18" t="s">
        <v>2165</v>
      </c>
      <c r="G395" s="18"/>
      <c r="H395" s="18">
        <v>97</v>
      </c>
      <c r="I395" s="18">
        <v>676.5</v>
      </c>
      <c r="J395" s="18" t="s">
        <v>2166</v>
      </c>
      <c r="K395" s="18" t="s">
        <v>158</v>
      </c>
      <c r="L395" s="18">
        <v>0.88100000000000001</v>
      </c>
      <c r="M395" s="18" t="s">
        <v>144</v>
      </c>
      <c r="N395" s="18">
        <v>0</v>
      </c>
      <c r="O395" s="18">
        <v>4</v>
      </c>
      <c r="P395" s="18">
        <v>367.48126000000002</v>
      </c>
      <c r="Q395" s="18">
        <v>1</v>
      </c>
      <c r="R395" s="18">
        <v>4.2539999999999996</v>
      </c>
      <c r="S395" s="18"/>
      <c r="T395" s="18" t="s">
        <v>1805</v>
      </c>
      <c r="U395" s="18" t="s">
        <v>1806</v>
      </c>
      <c r="V395" s="18" t="s">
        <v>1807</v>
      </c>
      <c r="W395" s="18" t="s">
        <v>576</v>
      </c>
    </row>
    <row r="396" spans="1:23">
      <c r="A396" s="18">
        <v>395</v>
      </c>
      <c r="B396" s="18" t="s">
        <v>2167</v>
      </c>
      <c r="C396" s="18" t="s">
        <v>2168</v>
      </c>
      <c r="D396" s="19" t="s">
        <v>2168</v>
      </c>
      <c r="E396" s="18" t="s">
        <v>2169</v>
      </c>
      <c r="F396" s="18" t="s">
        <v>2170</v>
      </c>
      <c r="G396" s="18"/>
      <c r="H396" s="18">
        <v>96</v>
      </c>
      <c r="I396" s="18">
        <v>1109</v>
      </c>
      <c r="J396" s="18" t="s">
        <v>2171</v>
      </c>
      <c r="K396" s="18" t="s">
        <v>158</v>
      </c>
      <c r="L396" s="18">
        <v>0.46</v>
      </c>
      <c r="M396" s="18" t="s">
        <v>144</v>
      </c>
      <c r="N396" s="18">
        <v>0</v>
      </c>
      <c r="O396" s="18">
        <v>7</v>
      </c>
      <c r="P396" s="18">
        <v>393.48207000000002</v>
      </c>
      <c r="Q396" s="18">
        <v>2</v>
      </c>
      <c r="R396" s="18">
        <v>2.431</v>
      </c>
      <c r="S396" s="18"/>
      <c r="T396" s="18" t="s">
        <v>1805</v>
      </c>
      <c r="U396" s="18" t="s">
        <v>1806</v>
      </c>
      <c r="V396" s="18" t="s">
        <v>1807</v>
      </c>
      <c r="W396" s="18" t="s">
        <v>582</v>
      </c>
    </row>
    <row r="397" spans="1:23">
      <c r="A397" s="18">
        <v>396</v>
      </c>
      <c r="B397" s="18" t="s">
        <v>2172</v>
      </c>
      <c r="C397" s="18" t="s">
        <v>2173</v>
      </c>
      <c r="D397" s="19" t="s">
        <v>2173</v>
      </c>
      <c r="E397" s="18" t="s">
        <v>2174</v>
      </c>
      <c r="F397" s="18" t="s">
        <v>2175</v>
      </c>
      <c r="G397" s="18"/>
      <c r="H397" s="18">
        <v>97</v>
      </c>
      <c r="I397" s="18">
        <v>842</v>
      </c>
      <c r="J397" s="18" t="s">
        <v>2176</v>
      </c>
      <c r="K397" s="18" t="s">
        <v>158</v>
      </c>
      <c r="L397" s="18">
        <v>0.28839999999999999</v>
      </c>
      <c r="M397" s="18" t="s">
        <v>144</v>
      </c>
      <c r="N397" s="18">
        <v>2</v>
      </c>
      <c r="O397" s="18">
        <v>8</v>
      </c>
      <c r="P397" s="18">
        <v>524.57195999999999</v>
      </c>
      <c r="Q397" s="18">
        <v>4</v>
      </c>
      <c r="R397" s="18">
        <v>6.3380000000000001</v>
      </c>
      <c r="S397" s="18"/>
      <c r="T397" s="18" t="s">
        <v>1805</v>
      </c>
      <c r="U397" s="18" t="s">
        <v>1806</v>
      </c>
      <c r="V397" s="18" t="s">
        <v>1807</v>
      </c>
      <c r="W397" s="18" t="s">
        <v>587</v>
      </c>
    </row>
    <row r="398" spans="1:23">
      <c r="A398" s="18">
        <v>397</v>
      </c>
      <c r="B398" s="18" t="s">
        <v>2177</v>
      </c>
      <c r="C398" s="18" t="s">
        <v>2178</v>
      </c>
      <c r="D398" s="19" t="s">
        <v>2178</v>
      </c>
      <c r="E398" s="18" t="s">
        <v>2179</v>
      </c>
      <c r="F398" s="18" t="s">
        <v>2180</v>
      </c>
      <c r="G398" s="18"/>
      <c r="H398" s="18">
        <v>98</v>
      </c>
      <c r="I398" s="18">
        <v>532</v>
      </c>
      <c r="J398" s="18" t="s">
        <v>2181</v>
      </c>
      <c r="K398" s="18" t="s">
        <v>134</v>
      </c>
      <c r="L398" s="18">
        <v>1.1170422390000001</v>
      </c>
      <c r="M398" s="18" t="s">
        <v>144</v>
      </c>
      <c r="N398" s="18">
        <v>1</v>
      </c>
      <c r="O398" s="18">
        <v>12</v>
      </c>
      <c r="P398" s="18">
        <v>472.45609999999999</v>
      </c>
      <c r="Q398" s="18">
        <v>4</v>
      </c>
      <c r="R398" s="18">
        <v>3.952</v>
      </c>
      <c r="S398" s="18"/>
      <c r="T398" s="18" t="s">
        <v>1805</v>
      </c>
      <c r="U398" s="18" t="s">
        <v>1806</v>
      </c>
      <c r="V398" s="18" t="s">
        <v>1807</v>
      </c>
      <c r="W398" s="18" t="s">
        <v>594</v>
      </c>
    </row>
    <row r="399" spans="1:23">
      <c r="A399" s="18">
        <v>398</v>
      </c>
      <c r="B399" s="18" t="s">
        <v>2182</v>
      </c>
      <c r="C399" s="18" t="s">
        <v>2183</v>
      </c>
      <c r="D399" s="19" t="s">
        <v>2183</v>
      </c>
      <c r="E399" s="18" t="s">
        <v>2184</v>
      </c>
      <c r="F399" s="18" t="s">
        <v>2185</v>
      </c>
      <c r="G399" s="18"/>
      <c r="H399" s="18">
        <v>89</v>
      </c>
      <c r="I399" s="18" t="s">
        <v>630</v>
      </c>
      <c r="J399" s="18" t="s">
        <v>2186</v>
      </c>
      <c r="K399" s="18" t="s">
        <v>158</v>
      </c>
      <c r="L399" s="18">
        <v>6.9199999999999999E-3</v>
      </c>
      <c r="M399" s="18" t="s">
        <v>144</v>
      </c>
      <c r="N399" s="18">
        <v>0</v>
      </c>
      <c r="O399" s="18">
        <v>3</v>
      </c>
      <c r="P399" s="18">
        <v>286.32726000000002</v>
      </c>
      <c r="Q399" s="18">
        <v>0</v>
      </c>
      <c r="R399" s="18">
        <v>4.2699999999999996</v>
      </c>
      <c r="S399" s="18"/>
      <c r="T399" s="18" t="s">
        <v>1805</v>
      </c>
      <c r="U399" s="18" t="s">
        <v>1806</v>
      </c>
      <c r="V399" s="18" t="s">
        <v>1807</v>
      </c>
      <c r="W399" s="18" t="s">
        <v>600</v>
      </c>
    </row>
    <row r="400" spans="1:23">
      <c r="A400" s="18">
        <v>399</v>
      </c>
      <c r="B400" s="18" t="s">
        <v>2187</v>
      </c>
      <c r="C400" s="18" t="s">
        <v>2188</v>
      </c>
      <c r="D400" s="19" t="s">
        <v>2188</v>
      </c>
      <c r="E400" s="18" t="s">
        <v>2189</v>
      </c>
      <c r="F400" s="18" t="s">
        <v>2190</v>
      </c>
      <c r="G400" s="18"/>
      <c r="H400" s="18">
        <v>97</v>
      </c>
      <c r="I400" s="18" t="s">
        <v>630</v>
      </c>
      <c r="J400" s="18" t="s">
        <v>2191</v>
      </c>
      <c r="K400" s="18" t="s">
        <v>143</v>
      </c>
      <c r="L400" s="18">
        <v>2.1684999999999999</v>
      </c>
      <c r="M400" s="18" t="s">
        <v>144</v>
      </c>
      <c r="N400" s="18">
        <v>0</v>
      </c>
      <c r="O400" s="18">
        <v>2</v>
      </c>
      <c r="P400" s="18">
        <v>255.35472999999999</v>
      </c>
      <c r="Q400" s="18">
        <v>2</v>
      </c>
      <c r="R400" s="18">
        <v>3.3820000000000001</v>
      </c>
      <c r="S400" s="18"/>
      <c r="T400" s="18" t="s">
        <v>1805</v>
      </c>
      <c r="U400" s="18" t="s">
        <v>1806</v>
      </c>
      <c r="V400" s="18" t="s">
        <v>1807</v>
      </c>
      <c r="W400" s="18" t="s">
        <v>101</v>
      </c>
    </row>
    <row r="401" spans="1:23">
      <c r="A401" s="18">
        <v>400</v>
      </c>
      <c r="B401" s="18" t="s">
        <v>2192</v>
      </c>
      <c r="C401" s="18" t="s">
        <v>2193</v>
      </c>
      <c r="D401" s="19" t="s">
        <v>2193</v>
      </c>
      <c r="E401" s="18" t="s">
        <v>2194</v>
      </c>
      <c r="F401" s="18" t="s">
        <v>2195</v>
      </c>
      <c r="G401" s="18">
        <v>94</v>
      </c>
      <c r="H401" s="18"/>
      <c r="I401" s="18">
        <v>590</v>
      </c>
      <c r="J401" s="18" t="s">
        <v>2196</v>
      </c>
      <c r="K401" s="18" t="s">
        <v>384</v>
      </c>
      <c r="L401" s="18" t="s">
        <v>2197</v>
      </c>
      <c r="M401" s="18" t="s">
        <v>144</v>
      </c>
      <c r="N401" s="18">
        <v>0</v>
      </c>
      <c r="O401" s="18">
        <v>5</v>
      </c>
      <c r="P401" s="18">
        <v>349.21456000000001</v>
      </c>
      <c r="Q401" s="18">
        <v>3</v>
      </c>
      <c r="R401" s="18">
        <v>3.4860000000000002</v>
      </c>
      <c r="S401" s="18"/>
      <c r="T401" s="18" t="s">
        <v>1805</v>
      </c>
      <c r="U401" s="18" t="s">
        <v>1806</v>
      </c>
      <c r="V401" s="18" t="s">
        <v>1807</v>
      </c>
      <c r="W401" s="18" t="s">
        <v>102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HeatMap</vt:lpstr>
      <vt:lpstr>MMV-PlateKey</vt:lpstr>
    </vt:vector>
  </TitlesOfParts>
  <Company>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D</dc:creator>
  <cp:lastModifiedBy>J D</cp:lastModifiedBy>
  <dcterms:created xsi:type="dcterms:W3CDTF">2013-11-11T04:36:41Z</dcterms:created>
  <dcterms:modified xsi:type="dcterms:W3CDTF">2013-11-11T04:46:50Z</dcterms:modified>
</cp:coreProperties>
</file>