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olors35.xml" ContentType="application/vnd.ms-office.chartcolorstyle+xml"/>
  <Override PartName="/xl/charts/style35.xml" ContentType="application/vnd.ms-office.chartstyle+xml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39.xml" ContentType="application/vnd.ms-office.chartcolorstyle+xml"/>
  <Override PartName="/xl/charts/style39.xml" ContentType="application/vnd.ms-office.chart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colors33.xml" ContentType="application/vnd.ms-office.chartcolorstyle+xml"/>
  <Override PartName="/xl/charts/style33.xml" ContentType="application/vnd.ms-office.chartstyle+xml"/>
  <Override PartName="/xl/charts/chart33.xml" ContentType="application/vnd.openxmlformats-officedocument.drawingml.chart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style27.xml" ContentType="application/vnd.ms-office.chartstyle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5.xml" ContentType="application/vnd.openxmlformats-officedocument.drawingml.chart+xml"/>
  <Override PartName="/xl/charts/colors26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hart11.xml" ContentType="application/vnd.openxmlformats-officedocument.drawingml.chart+xml"/>
  <Override PartName="/xl/charts/colors10.xml" ContentType="application/vnd.ms-office.chartcolorstyle+xml"/>
  <Override PartName="/xl/charts/style10.xml" ContentType="application/vnd.ms-office.chart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12.xml" ContentType="application/vnd.ms-office.chartcolorstyle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style13.xml" ContentType="application/vnd.ms-office.chartstyle+xml"/>
  <Override PartName="/xl/charts/chart13.xml" ContentType="application/vnd.openxmlformats-officedocument.drawingml.char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olors2.xml" ContentType="application/vnd.ms-office.chartcolorstyle+xml"/>
  <Override PartName="/xl/charts/colors9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hart5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charts/colors6.xml" ContentType="application/vnd.ms-office.chartcolorstyle+xml"/>
  <Override PartName="/xl/charts/style3.xml" ContentType="application/vnd.ms-office.chartstyle+xml"/>
  <Override PartName="/xl/drawings/drawing3.xml" ContentType="application/vnd.openxmlformats-officedocument.drawing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hart8.xml" ContentType="application/vnd.openxmlformats-officedocument.drawingml.chart+xml"/>
  <Override PartName="/xl/charts/colors7.xml" ContentType="application/vnd.ms-office.chartcolorstyle+xml"/>
  <Override PartName="/xl/charts/style7.xml" ContentType="application/vnd.ms-office.chartstyle+xml"/>
  <Override PartName="/xl/charts/chart7.xml" ContentType="application/vnd.openxmlformats-officedocument.drawingml.chart+xml"/>
  <Override PartName="/xl/charts/chart3.xml" ContentType="application/vnd.openxmlformats-officedocument.drawingml.chart+xml"/>
  <Override PartName="/xl/charts/chart15.xml" ContentType="application/vnd.openxmlformats-officedocument.drawingml.chart+xml"/>
  <Override PartName="/xl/charts/style15.xml" ContentType="application/vnd.ms-office.chartstyle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8.xml" ContentType="application/vnd.openxmlformats-officedocument.spreadsheetml.worksheet+xml"/>
  <Override PartName="/xl/charts/colors21.xml" ContentType="application/vnd.ms-office.chartcolorstyle+xml"/>
  <Override PartName="/xl/charts/style21.xml" ContentType="application/vnd.ms-office.chartstyle+xml"/>
  <Override PartName="/xl/charts/chart21.xml" ContentType="application/vnd.openxmlformats-officedocument.drawingml.chart+xml"/>
  <Override PartName="/xl/worksheets/sheet11.xml" ContentType="application/vnd.openxmlformats-officedocument.spreadsheetml.worksheet+xml"/>
  <Override PartName="/xl/charts/style20.xml" ContentType="application/vnd.ms-office.chartstyle+xml"/>
  <Override PartName="/xl/charts/colors20.xml" ContentType="application/vnd.ms-office.chartcolorstyle+xml"/>
  <Override PartName="/xl/worksheets/sheet10.xml" ContentType="application/vnd.openxmlformats-officedocument.spreadsheetml.worksheet+xml"/>
  <Override PartName="/xl/charts/chart22.xml" ContentType="application/vnd.openxmlformats-officedocument.drawingml.chart+xml"/>
  <Override PartName="/xl/charts/style22.xml" ContentType="application/vnd.ms-office.chartstyle+xml"/>
  <Override PartName="/xl/worksheets/sheet7.xml" ContentType="application/vnd.openxmlformats-officedocument.spreadsheetml.worksheet+xml"/>
  <Override PartName="/xl/charts/style24.xml" ContentType="application/vnd.ms-office.chartstyle+xml"/>
  <Override PartName="/xl/charts/colors24.xml" ContentType="application/vnd.ms-office.chartcolorstyle+xml"/>
  <Override PartName="/xl/worksheets/sheet5.xml" ContentType="application/vnd.openxmlformats-officedocument.spreadsheetml.workshee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olors23.xml" ContentType="application/vnd.ms-office.chartcolorstyle+xml"/>
  <Override PartName="/xl/charts/style23.xml" ContentType="application/vnd.ms-office.chartstyle+xml"/>
  <Override PartName="/xl/worksheets/sheet6.xml" ContentType="application/vnd.openxmlformats-officedocument.spreadsheetml.worksheet+xml"/>
  <Override PartName="/xl/charts/chart23.xml" ContentType="application/vnd.openxmlformats-officedocument.drawingml.chart+xml"/>
  <Override PartName="/xl/charts/colors22.xml" ContentType="application/vnd.ms-office.chartcolorstyle+xml"/>
  <Override PartName="/xl/charts/chart20.xml" ContentType="application/vnd.openxmlformats-officedocument.drawingml.chart+xml"/>
  <Override PartName="/xl/charts/colors19.xml" ContentType="application/vnd.ms-office.chartcolorstyle+xml"/>
  <Override PartName="/xl/charts/style19.xml" ContentType="application/vnd.ms-office.chartstyle+xml"/>
  <Override PartName="/xl/charts/chart17.xml" ContentType="application/vnd.openxmlformats-officedocument.drawingml.chart+xml"/>
  <Override PartName="/xl/charts/colors16.xml" ContentType="application/vnd.ms-office.chartcolorstyle+xml"/>
  <Override PartName="/xl/charts/style16.xml" ContentType="application/vnd.ms-office.chartstyle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drawings/drawing6.xml" ContentType="application/vnd.openxmlformats-officedocument.drawing+xml"/>
  <Override PartName="/xl/drawings/drawing1.xml" ContentType="application/vnd.openxmlformats-officedocument.drawing+xml"/>
  <Override PartName="/xl/charts/colors15.xml" ContentType="application/vnd.ms-office.chartcolorstyle+xml"/>
  <Override PartName="/xl/drawings/drawing2.xml" ContentType="application/vnd.openxmlformats-officedocument.drawing+xml"/>
  <Override PartName="/xl/charts/style17.xml" ContentType="application/vnd.ms-office.chartstyle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worksheets/sheet12.xml" ContentType="application/vnd.openxmlformats-officedocument.spreadsheetml.worksheet+xml"/>
  <Override PartName="/xl/charts/chart19.xml" ContentType="application/vnd.openxmlformats-officedocument.drawingml.chart+xml"/>
  <Override PartName="/xl/charts/colors17.xml" ContentType="application/vnd.ms-office.chartcolorstyle+xml"/>
  <Override PartName="/xl/worksheets/sheet13.xml" ContentType="application/vnd.openxmlformats-officedocument.spreadsheetml.worksheet+xml"/>
  <Override PartName="/xl/charts/colors18.xml" ContentType="application/vnd.ms-office.chartcolorstyle+xml"/>
  <Override PartName="/xl/theme/theme1.xml" ContentType="application/vnd.openxmlformats-officedocument.theme+xml"/>
  <Override PartName="/xl/charts/chart18.xml" ContentType="application/vnd.openxmlformats-officedocument.drawingml.chart+xml"/>
  <Override PartName="/xl/charts/style18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comments12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comments8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5.xml" ContentType="application/vnd.openxmlformats-officedocument.spreadsheetml.comments+xml"/>
  <Override PartName="/xl/comments13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angphak\Ben on PC Lenovo (qc410ibm02)\Central Lab\ALX\RPA\"/>
    </mc:Choice>
  </mc:AlternateContent>
  <bookViews>
    <workbookView xWindow="0" yWindow="0" windowWidth="19200" windowHeight="6470" activeTab="1"/>
  </bookViews>
  <sheets>
    <sheet name="Template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3" l="1"/>
  <c r="B30" i="13"/>
  <c r="B29" i="13"/>
  <c r="B28" i="13"/>
  <c r="B27" i="13"/>
  <c r="B26" i="13"/>
  <c r="B25" i="13"/>
  <c r="B31" i="12"/>
  <c r="B30" i="12"/>
  <c r="B29" i="12"/>
  <c r="B28" i="12"/>
  <c r="B27" i="12"/>
  <c r="B26" i="12"/>
  <c r="B25" i="12"/>
  <c r="B31" i="11"/>
  <c r="B30" i="11"/>
  <c r="B29" i="11"/>
  <c r="B28" i="11"/>
  <c r="B27" i="11"/>
  <c r="B26" i="11"/>
  <c r="B25" i="11"/>
  <c r="B31" i="10"/>
  <c r="B30" i="10"/>
  <c r="B29" i="10"/>
  <c r="B28" i="10"/>
  <c r="B27" i="10"/>
  <c r="B26" i="10"/>
  <c r="B25" i="10"/>
  <c r="B31" i="9"/>
  <c r="B30" i="9"/>
  <c r="B29" i="9"/>
  <c r="B28" i="9"/>
  <c r="B27" i="9"/>
  <c r="B26" i="9"/>
  <c r="B25" i="9"/>
  <c r="B31" i="8"/>
  <c r="B30" i="8"/>
  <c r="B29" i="8"/>
  <c r="B28" i="8"/>
  <c r="B27" i="8"/>
  <c r="B26" i="8"/>
  <c r="B25" i="8"/>
  <c r="B31" i="7"/>
  <c r="B30" i="7"/>
  <c r="B29" i="7"/>
  <c r="B28" i="7"/>
  <c r="B27" i="7"/>
  <c r="B26" i="7"/>
  <c r="B25" i="7"/>
  <c r="B31" i="6"/>
  <c r="B30" i="6"/>
  <c r="B29" i="6"/>
  <c r="B28" i="6"/>
  <c r="B27" i="6"/>
  <c r="B26" i="6"/>
  <c r="B25" i="6"/>
  <c r="B31" i="5"/>
  <c r="B30" i="5"/>
  <c r="B29" i="5"/>
  <c r="B28" i="5"/>
  <c r="B27" i="5"/>
  <c r="B26" i="5"/>
  <c r="B25" i="5"/>
  <c r="B31" i="4"/>
  <c r="B30" i="4"/>
  <c r="B29" i="4"/>
  <c r="B28" i="4"/>
  <c r="B27" i="4"/>
  <c r="B26" i="4"/>
  <c r="B25" i="4"/>
  <c r="C5" i="3"/>
  <c r="C5" i="4" s="1"/>
  <c r="C5" i="5" s="1"/>
  <c r="C5" i="6" s="1"/>
  <c r="C5" i="7" s="1"/>
  <c r="C5" i="8" s="1"/>
  <c r="C5" i="9" s="1"/>
  <c r="C5" i="10" s="1"/>
  <c r="C5" i="11" s="1"/>
  <c r="C5" i="12" s="1"/>
  <c r="C5" i="13" s="1"/>
  <c r="C9" i="3"/>
  <c r="C9" i="4" s="1"/>
  <c r="C9" i="5" s="1"/>
  <c r="C9" i="6" s="1"/>
  <c r="C9" i="7" s="1"/>
  <c r="C9" i="8" s="1"/>
  <c r="C9" i="9" s="1"/>
  <c r="C9" i="10" s="1"/>
  <c r="C9" i="11" s="1"/>
  <c r="C9" i="12" s="1"/>
  <c r="C9" i="13" s="1"/>
  <c r="C10" i="3"/>
  <c r="C10" i="4" s="1"/>
  <c r="C10" i="5" s="1"/>
  <c r="C10" i="6" s="1"/>
  <c r="C10" i="7" s="1"/>
  <c r="C10" i="8" s="1"/>
  <c r="C10" i="9" s="1"/>
  <c r="C10" i="10" s="1"/>
  <c r="C10" i="11" s="1"/>
  <c r="C10" i="12" s="1"/>
  <c r="C10" i="13" s="1"/>
  <c r="C13" i="3"/>
  <c r="C13" i="4" s="1"/>
  <c r="C13" i="5" s="1"/>
  <c r="C13" i="6" s="1"/>
  <c r="C13" i="7" s="1"/>
  <c r="C13" i="8" s="1"/>
  <c r="C13" i="9" s="1"/>
  <c r="C13" i="10" s="1"/>
  <c r="C13" i="11" s="1"/>
  <c r="C13" i="12" s="1"/>
  <c r="C13" i="13" s="1"/>
  <c r="B31" i="3"/>
  <c r="C31" i="3" s="1"/>
  <c r="B30" i="3"/>
  <c r="B29" i="3"/>
  <c r="B28" i="3"/>
  <c r="C28" i="3" s="1"/>
  <c r="C28" i="4" s="1"/>
  <c r="B27" i="3"/>
  <c r="C27" i="3" s="1"/>
  <c r="B26" i="3"/>
  <c r="B25" i="3"/>
  <c r="C46" i="2"/>
  <c r="C47" i="2" s="1"/>
  <c r="D47" i="2" s="1"/>
  <c r="B31" i="2"/>
  <c r="C31" i="2" s="1"/>
  <c r="C30" i="2"/>
  <c r="C30" i="3" s="1"/>
  <c r="B30" i="2"/>
  <c r="B29" i="2"/>
  <c r="C29" i="2" s="1"/>
  <c r="C29" i="3" s="1"/>
  <c r="B28" i="2"/>
  <c r="C28" i="2" s="1"/>
  <c r="B27" i="2"/>
  <c r="C27" i="2" s="1"/>
  <c r="B26" i="2"/>
  <c r="C26" i="2" s="1"/>
  <c r="C26" i="3" s="1"/>
  <c r="C26" i="4" s="1"/>
  <c r="C26" i="5" s="1"/>
  <c r="B25" i="2"/>
  <c r="C25" i="2" s="1"/>
  <c r="C15" i="2"/>
  <c r="C15" i="3" s="1"/>
  <c r="C15" i="4" s="1"/>
  <c r="C15" i="5" s="1"/>
  <c r="C15" i="6" s="1"/>
  <c r="C15" i="7" s="1"/>
  <c r="C15" i="8" s="1"/>
  <c r="C15" i="9" s="1"/>
  <c r="C15" i="10" s="1"/>
  <c r="C15" i="11" s="1"/>
  <c r="C15" i="12" s="1"/>
  <c r="C15" i="13" s="1"/>
  <c r="C14" i="2"/>
  <c r="C14" i="3" s="1"/>
  <c r="C14" i="4" s="1"/>
  <c r="C14" i="5" s="1"/>
  <c r="C14" i="6" s="1"/>
  <c r="C14" i="7" s="1"/>
  <c r="C14" i="8" s="1"/>
  <c r="C14" i="9" s="1"/>
  <c r="C14" i="10" s="1"/>
  <c r="C14" i="11" s="1"/>
  <c r="C14" i="12" s="1"/>
  <c r="C14" i="13" s="1"/>
  <c r="C13" i="2"/>
  <c r="C12" i="2"/>
  <c r="C12" i="3" s="1"/>
  <c r="C12" i="4" s="1"/>
  <c r="C12" i="5" s="1"/>
  <c r="C12" i="6" s="1"/>
  <c r="C12" i="7" s="1"/>
  <c r="C12" i="8" s="1"/>
  <c r="C12" i="9" s="1"/>
  <c r="C12" i="10" s="1"/>
  <c r="C12" i="11" s="1"/>
  <c r="C12" i="12" s="1"/>
  <c r="C12" i="13" s="1"/>
  <c r="C11" i="2"/>
  <c r="C11" i="3" s="1"/>
  <c r="C11" i="4" s="1"/>
  <c r="C11" i="5" s="1"/>
  <c r="C11" i="6" s="1"/>
  <c r="C11" i="7" s="1"/>
  <c r="C11" i="8" s="1"/>
  <c r="C11" i="9" s="1"/>
  <c r="C11" i="10" s="1"/>
  <c r="C11" i="11" s="1"/>
  <c r="C11" i="12" s="1"/>
  <c r="C11" i="13" s="1"/>
  <c r="C10" i="2"/>
  <c r="C9" i="2"/>
  <c r="C8" i="2"/>
  <c r="C8" i="3" s="1"/>
  <c r="C8" i="4" s="1"/>
  <c r="C8" i="5" s="1"/>
  <c r="C8" i="6" s="1"/>
  <c r="C8" i="7" s="1"/>
  <c r="C8" i="8" s="1"/>
  <c r="C8" i="9" s="1"/>
  <c r="C8" i="10" s="1"/>
  <c r="C8" i="11" s="1"/>
  <c r="C8" i="12" s="1"/>
  <c r="C8" i="13" s="1"/>
  <c r="C7" i="2"/>
  <c r="C7" i="3" s="1"/>
  <c r="C7" i="4" s="1"/>
  <c r="C7" i="5" s="1"/>
  <c r="C7" i="6" s="1"/>
  <c r="C7" i="7" s="1"/>
  <c r="C7" i="8" s="1"/>
  <c r="C7" i="9" s="1"/>
  <c r="C7" i="10" s="1"/>
  <c r="C7" i="11" s="1"/>
  <c r="C7" i="12" s="1"/>
  <c r="C7" i="13" s="1"/>
  <c r="C6" i="2"/>
  <c r="C6" i="3" s="1"/>
  <c r="C6" i="4" s="1"/>
  <c r="C6" i="5" s="1"/>
  <c r="C6" i="6" s="1"/>
  <c r="C6" i="7" s="1"/>
  <c r="C6" i="8" s="1"/>
  <c r="C6" i="9" s="1"/>
  <c r="C6" i="10" s="1"/>
  <c r="C6" i="11" s="1"/>
  <c r="C6" i="12" s="1"/>
  <c r="C6" i="13" s="1"/>
  <c r="C5" i="2"/>
  <c r="C4" i="2"/>
  <c r="C4" i="3" s="1"/>
  <c r="C4" i="4" s="1"/>
  <c r="C4" i="5" s="1"/>
  <c r="C4" i="6" s="1"/>
  <c r="C4" i="7" s="1"/>
  <c r="C4" i="8" s="1"/>
  <c r="C4" i="9" s="1"/>
  <c r="C4" i="10" s="1"/>
  <c r="C4" i="11" s="1"/>
  <c r="C4" i="12" s="1"/>
  <c r="C4" i="13" s="1"/>
  <c r="D47" i="1"/>
  <c r="C46" i="1"/>
  <c r="C47" i="1" s="1"/>
  <c r="C14" i="1"/>
  <c r="C25" i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5" i="1"/>
  <c r="C6" i="1"/>
  <c r="C7" i="1"/>
  <c r="C8" i="1"/>
  <c r="C9" i="1"/>
  <c r="C10" i="1"/>
  <c r="C11" i="1"/>
  <c r="C12" i="1"/>
  <c r="C13" i="1"/>
  <c r="C15" i="1"/>
  <c r="C4" i="1"/>
  <c r="C26" i="6" l="1"/>
  <c r="C26" i="7" s="1"/>
  <c r="C26" i="8" s="1"/>
  <c r="C26" i="9" s="1"/>
  <c r="C26" i="10" s="1"/>
  <c r="C26" i="11" s="1"/>
  <c r="C26" i="12" s="1"/>
  <c r="C26" i="13" s="1"/>
  <c r="C28" i="5"/>
  <c r="C28" i="6" s="1"/>
  <c r="C28" i="7" s="1"/>
  <c r="C28" i="8" s="1"/>
  <c r="C28" i="9" s="1"/>
  <c r="C28" i="10" s="1"/>
  <c r="C28" i="11" s="1"/>
  <c r="C28" i="12" s="1"/>
  <c r="C28" i="13" s="1"/>
  <c r="C27" i="4"/>
  <c r="C27" i="5" s="1"/>
  <c r="C27" i="6" s="1"/>
  <c r="C27" i="7" s="1"/>
  <c r="C27" i="8" s="1"/>
  <c r="C27" i="9" s="1"/>
  <c r="C27" i="10" s="1"/>
  <c r="C27" i="11" s="1"/>
  <c r="C27" i="12" s="1"/>
  <c r="C27" i="13" s="1"/>
  <c r="C30" i="4"/>
  <c r="C30" i="5" s="1"/>
  <c r="C30" i="6" s="1"/>
  <c r="C30" i="7" s="1"/>
  <c r="C30" i="8" s="1"/>
  <c r="C30" i="9" s="1"/>
  <c r="C30" i="10" s="1"/>
  <c r="C30" i="11" s="1"/>
  <c r="C30" i="12" s="1"/>
  <c r="C30" i="13" s="1"/>
  <c r="C29" i="4"/>
  <c r="C29" i="5" s="1"/>
  <c r="C29" i="6" s="1"/>
  <c r="C29" i="7" s="1"/>
  <c r="C29" i="8" s="1"/>
  <c r="C29" i="9" s="1"/>
  <c r="C29" i="10" s="1"/>
  <c r="C29" i="11" s="1"/>
  <c r="C29" i="12" s="1"/>
  <c r="C29" i="13" s="1"/>
  <c r="C31" i="4"/>
  <c r="C31" i="5" s="1"/>
  <c r="C31" i="6" s="1"/>
  <c r="C31" i="7" s="1"/>
  <c r="C31" i="8" s="1"/>
  <c r="C31" i="9" s="1"/>
  <c r="C31" i="10" s="1"/>
  <c r="C31" i="11" s="1"/>
  <c r="C31" i="12" s="1"/>
  <c r="C31" i="13" s="1"/>
  <c r="C25" i="3"/>
  <c r="C32" i="3" s="1"/>
  <c r="C46" i="3"/>
  <c r="C32" i="2"/>
  <c r="C25" i="4" l="1"/>
  <c r="C25" i="5" s="1"/>
  <c r="C47" i="3"/>
  <c r="D47" i="3" s="1"/>
  <c r="C46" i="4"/>
  <c r="C32" i="4" l="1"/>
  <c r="C47" i="4"/>
  <c r="D47" i="4" s="1"/>
  <c r="C46" i="5"/>
  <c r="C25" i="6"/>
  <c r="C32" i="5"/>
  <c r="C46" i="6" l="1"/>
  <c r="C47" i="5"/>
  <c r="D47" i="5" s="1"/>
  <c r="C25" i="7"/>
  <c r="C32" i="6"/>
  <c r="C46" i="7" l="1"/>
  <c r="C47" i="6"/>
  <c r="D47" i="6" s="1"/>
  <c r="C25" i="8"/>
  <c r="C32" i="7"/>
  <c r="C47" i="7" l="1"/>
  <c r="D47" i="7" s="1"/>
  <c r="C46" i="8"/>
  <c r="C25" i="9"/>
  <c r="C32" i="8"/>
  <c r="C46" i="9" l="1"/>
  <c r="C47" i="8"/>
  <c r="D47" i="8" s="1"/>
  <c r="C32" i="9"/>
  <c r="C25" i="10"/>
  <c r="C47" i="9" l="1"/>
  <c r="D47" i="9" s="1"/>
  <c r="C46" i="10"/>
  <c r="C32" i="10"/>
  <c r="C25" i="11"/>
  <c r="C47" i="10" l="1"/>
  <c r="D47" i="10" s="1"/>
  <c r="C46" i="11"/>
  <c r="C32" i="11"/>
  <c r="C25" i="12"/>
  <c r="C47" i="11" l="1"/>
  <c r="D47" i="11" s="1"/>
  <c r="C46" i="12"/>
  <c r="C32" i="12"/>
  <c r="C25" i="13"/>
  <c r="C32" i="13" s="1"/>
  <c r="C47" i="12" l="1"/>
  <c r="D47" i="12" s="1"/>
  <c r="C46" i="13"/>
  <c r="C47" i="13" s="1"/>
  <c r="D47" i="13" s="1"/>
</calcChain>
</file>

<file path=xl/comments1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10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11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12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13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2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3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4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5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6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7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8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comments9.xml><?xml version="1.0" encoding="utf-8"?>
<comments xmlns="http://schemas.openxmlformats.org/spreadsheetml/2006/main">
  <authors>
    <author>Tuangphak Chaiyawong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Bot ดึง Revenue จาก file Cost Outside แต่ละเดือน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Bot ดึงข้อมูลผลรวมลูกค้าใหม่แต่ละเดือน</t>
        </r>
      </text>
    </comment>
  </commentList>
</comments>
</file>

<file path=xl/sharedStrings.xml><?xml version="1.0" encoding="utf-8"?>
<sst xmlns="http://schemas.openxmlformats.org/spreadsheetml/2006/main" count="415" uniqueCount="28">
  <si>
    <t>Lab Location</t>
  </si>
  <si>
    <t>ALSA (L03-QC21)</t>
  </si>
  <si>
    <t>ALSA (L04-QC22)</t>
  </si>
  <si>
    <t>ALPO (L02-QC1)</t>
  </si>
  <si>
    <t>ALPO (L06-QC4)</t>
  </si>
  <si>
    <t>ALPO (L08-Envi)</t>
  </si>
  <si>
    <t>ALPO (L09-PW)</t>
  </si>
  <si>
    <t>ALRR (L05-QC3)</t>
  </si>
  <si>
    <t>ALRR (L07-QC5)</t>
  </si>
  <si>
    <t>ALPD (L11-Prapadang)</t>
  </si>
  <si>
    <t>ICAL (L10-Polyol)</t>
  </si>
  <si>
    <t>RMCL</t>
  </si>
  <si>
    <t>Others</t>
  </si>
  <si>
    <t>This Month</t>
  </si>
  <si>
    <t>Accumulate</t>
  </si>
  <si>
    <t>Accumulate (Jan-Current)</t>
  </si>
  <si>
    <t>Division</t>
  </si>
  <si>
    <t>ALSA</t>
  </si>
  <si>
    <t>ALPO</t>
  </si>
  <si>
    <t>ALRR</t>
  </si>
  <si>
    <t>ICAL-Polyol</t>
  </si>
  <si>
    <t>ALDP</t>
  </si>
  <si>
    <t>Customers</t>
  </si>
  <si>
    <t>Customers List</t>
  </si>
  <si>
    <t>Q'ty</t>
  </si>
  <si>
    <t>New this month/Year</t>
  </si>
  <si>
    <t>Revenue by Lab Location, Division and new Customers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</si>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</sst>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41" fontId="0" fillId="0" borderId="1" xfId="0" applyNumberFormat="1" applyBorder="1"/>
    <xf numFmtId="41" fontId="0" fillId="0" borderId="3" xfId="0" applyNumberForma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3" fillId="0" borderId="0" xfId="0" applyFont="1"/>
    <xf numFmtId="41" fontId="1" fillId="0" borderId="1" xfId="0" applyNumberFormat="1" applyFont="1" applyBorder="1"/>
    <xf numFmtId="41" fontId="1" fillId="0" borderId="3" xfId="0" applyNumberFormat="1" applyFont="1" applyBorder="1"/>
    <xf numFmtId="0" fontId="0" fillId="2" borderId="4" xfId="0" applyFill="1" applyBorder="1" applyAlignment="1">
      <alignment horizontal="center"/>
    </xf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Template!$B$3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Template!$B$4:$B$15</c:f>
              <c:numCache>
                <c:formatCode>_(* #,##0_);_(* \(#,##0\);_(* "-"_);_(@_)</c:formatCode>
                <c:ptCount val="1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9-4236-8F50-1E1F8784E6B8}"/>
            </c:ext>
          </c:extLst>
        </c:ser>
        <c:ser>
          <c:idx val="1"/>
          <c:order val="1"/>
          <c:tx>
            <c:strRef>
              <c:f>Template!$C$3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Template!$C$4:$C$15</c:f>
              <c:numCache>
                <c:formatCode>_(* #,##0_);_(* \(#,##0\);_(* "-"_);_(@_)</c:formatCode>
                <c:ptCount val="1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9-4236-8F50-1E1F8784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Mar!$B$3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Mar!$B$4:$B$15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14F-4C59-A424-B6EA38502CFB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Mar!$C$4:$C$15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F-4C59-A424-B6EA3850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Mar!$B$24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4D-4AE4-B3B9-FFE7ADB919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4D-4AE4-B3B9-FFE7ADB919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4D-4AE4-B3B9-FFE7ADB919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4D-4AE4-B3B9-FFE7ADB919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4D-4AE4-B3B9-FFE7ADB919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4D-4AE4-B3B9-FFE7ADB919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4D-4AE4-B3B9-FFE7ADB919B5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64D-4AE4-B3B9-FFE7ADB919B5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64D-4AE4-B3B9-FFE7ADB919B5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64D-4AE4-B3B9-FFE7ADB919B5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64D-4AE4-B3B9-FFE7ADB919B5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64D-4AE4-B3B9-FFE7ADB919B5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64D-4AE4-B3B9-FFE7ADB919B5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64D-4AE4-B3B9-FFE7ADB919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Mar!$B$25:$B$31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4D-4AE4-B3B9-FFE7ADB919B5}"/>
            </c:ext>
          </c:extLst>
        </c:ser>
        <c:ser>
          <c:idx val="1"/>
          <c:order val="1"/>
          <c:tx>
            <c:strRef>
              <c:f>Mar!$C$24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64D-4AE4-B3B9-FFE7ADB919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64D-4AE4-B3B9-FFE7ADB919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64D-4AE4-B3B9-FFE7ADB919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64D-4AE4-B3B9-FFE7ADB919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64D-4AE4-B3B9-FFE7ADB919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64D-4AE4-B3B9-FFE7ADB919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64D-4AE4-B3B9-FFE7ADB919B5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864D-4AE4-B3B9-FFE7ADB919B5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864D-4AE4-B3B9-FFE7ADB919B5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864D-4AE4-B3B9-FFE7ADB919B5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864D-4AE4-B3B9-FFE7ADB919B5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864D-4AE4-B3B9-FFE7ADB919B5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864D-4AE4-B3B9-FFE7ADB919B5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864D-4AE4-B3B9-FFE7ADB919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Mar!$C$25:$C$31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64D-4AE4-B3B9-FFE7ADB9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A5-476D-A12B-F6375A3AA0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Mar!$B$46:$B$47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5-476D-A12B-F6375A3AA02F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Mar!$C$46:$C$47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5-476D-A12B-F6375A3A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Apr!$B$3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Apr!$A$4:$A$15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Apr!$B$4:$B$15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DDE-47A3-B1C2-1181D438D22F}"/>
            </c:ext>
          </c:extLst>
        </c:ser>
        <c:ser>
          <c:idx val="1"/>
          <c:order val="1"/>
          <c:tx>
            <c:strRef>
              <c:f>Apr!$C$3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Apr!$A$4:$A$15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Apr!$C$4:$C$15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E-47A3-B1C2-1181D438D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Apr!$B$24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26-4E0E-A5EF-177F4D2B78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26-4E0E-A5EF-177F4D2B78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26-4E0E-A5EF-177F4D2B7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26-4E0E-A5EF-177F4D2B78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26-4E0E-A5EF-177F4D2B78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26-4E0E-A5EF-177F4D2B78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26-4E0E-A5EF-177F4D2B78A5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126-4E0E-A5EF-177F4D2B78A5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126-4E0E-A5EF-177F4D2B78A5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126-4E0E-A5EF-177F4D2B78A5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126-4E0E-A5EF-177F4D2B78A5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126-4E0E-A5EF-177F4D2B78A5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126-4E0E-A5EF-177F4D2B78A5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126-4E0E-A5EF-177F4D2B7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Apr!$B$25:$B$31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26-4E0E-A5EF-177F4D2B78A5}"/>
            </c:ext>
          </c:extLst>
        </c:ser>
        <c:ser>
          <c:idx val="1"/>
          <c:order val="1"/>
          <c:tx>
            <c:strRef>
              <c:f>Apr!$C$24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126-4E0E-A5EF-177F4D2B78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126-4E0E-A5EF-177F4D2B78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126-4E0E-A5EF-177F4D2B7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126-4E0E-A5EF-177F4D2B78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126-4E0E-A5EF-177F4D2B78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C126-4E0E-A5EF-177F4D2B78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C126-4E0E-A5EF-177F4D2B78A5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126-4E0E-A5EF-177F4D2B78A5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C126-4E0E-A5EF-177F4D2B78A5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C126-4E0E-A5EF-177F4D2B78A5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C126-4E0E-A5EF-177F4D2B78A5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C126-4E0E-A5EF-177F4D2B78A5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C126-4E0E-A5EF-177F4D2B78A5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C126-4E0E-A5EF-177F4D2B7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Apr!$C$25:$C$31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126-4E0E-A5EF-177F4D2B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B2-4743-A2FA-F8A4BB8536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Apr!$A$46:$A$47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Apr!$B$46:$B$47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2-4743-A2FA-F8A4BB853627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Apr!$A$46:$A$47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Apr!$C$46:$C$47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2-4743-A2FA-F8A4BB85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May!$B$3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May!$A$4:$A$15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May!$B$4:$B$15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E1B-478A-B46D-F166DCC81A6E}"/>
            </c:ext>
          </c:extLst>
        </c:ser>
        <c:ser>
          <c:idx val="1"/>
          <c:order val="1"/>
          <c:tx>
            <c:strRef>
              <c:f>May!$C$3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May!$A$4:$A$15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May!$C$4:$C$15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B-478A-B46D-F166DCC8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May!$B$24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29-430F-ADE3-F6D346F0E4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29-430F-ADE3-F6D346F0E4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29-430F-ADE3-F6D346F0E4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29-430F-ADE3-F6D346F0E4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29-430F-ADE3-F6D346F0E4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29-430F-ADE3-F6D346F0E4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29-430F-ADE3-F6D346F0E4F3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029-430F-ADE3-F6D346F0E4F3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029-430F-ADE3-F6D346F0E4F3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029-430F-ADE3-F6D346F0E4F3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029-430F-ADE3-F6D346F0E4F3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029-430F-ADE3-F6D346F0E4F3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029-430F-ADE3-F6D346F0E4F3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029-430F-ADE3-F6D346F0E4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May!$A$25:$A$31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May!$B$25:$B$31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29-430F-ADE3-F6D346F0E4F3}"/>
            </c:ext>
          </c:extLst>
        </c:ser>
        <c:ser>
          <c:idx val="1"/>
          <c:order val="1"/>
          <c:tx>
            <c:strRef>
              <c:f>May!$C$24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029-430F-ADE3-F6D346F0E4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029-430F-ADE3-F6D346F0E4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029-430F-ADE3-F6D346F0E4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029-430F-ADE3-F6D346F0E4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029-430F-ADE3-F6D346F0E4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029-430F-ADE3-F6D346F0E4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029-430F-ADE3-F6D346F0E4F3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029-430F-ADE3-F6D346F0E4F3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0029-430F-ADE3-F6D346F0E4F3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0029-430F-ADE3-F6D346F0E4F3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0029-430F-ADE3-F6D346F0E4F3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0029-430F-ADE3-F6D346F0E4F3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0029-430F-ADE3-F6D346F0E4F3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0029-430F-ADE3-F6D346F0E4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May!$A$25:$A$31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May!$C$25:$C$31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029-430F-ADE3-F6D346F0E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DE-4B83-A186-E1AA3D81FB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May!$A$46:$A$47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May!$B$46:$B$47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E-4B83-A186-E1AA3D81FBC4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May!$A$46:$A$47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May!$C$46:$C$47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DE-4B83-A186-E1AA3D81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Jun!$B$3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Jun!$B$4:$B$15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132-4CD8-B363-D42A689C1B75}"/>
            </c:ext>
          </c:extLst>
        </c:ser>
        <c:ser>
          <c:idx val="1"/>
          <c:order val="1"/>
          <c:tx>
            <c:strRef>
              <c:f>Jun!$C$3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Jun!$C$4:$C$15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2-4CD8-B363-D42A689C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Template!$B$24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F32-4A66-A0C3-66A6945EB0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32-4A66-A0C3-66A6945EB0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F32-4A66-A0C3-66A6945EB0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F32-4A66-A0C3-66A6945EB0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32-4A66-A0C3-66A6945EB0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F32-4A66-A0C3-66A6945EB0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32-4A66-A0C3-66A6945EB027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F32-4A66-A0C3-66A6945EB027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F32-4A66-A0C3-66A6945EB027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F32-4A66-A0C3-66A6945EB027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F32-4A66-A0C3-66A6945EB027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F32-4A66-A0C3-66A6945EB027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F32-4A66-A0C3-66A6945EB027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3F32-4A66-A0C3-66A6945EB0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Template!$A$25:$A$31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Template!$B$25:$B$31</c:f>
              <c:numCache>
                <c:formatCode>_(* #,##0_);_(* \(#,##0\);_(* "-"_);_(@_)</c:formatCode>
                <c:ptCount val="7"/>
                <c:pt idx="0">
                  <c:v>200000</c:v>
                </c:pt>
                <c:pt idx="1">
                  <c:v>400000</c:v>
                </c:pt>
                <c:pt idx="2">
                  <c:v>200000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2-4A66-A0C3-66A6945EB027}"/>
            </c:ext>
          </c:extLst>
        </c:ser>
        <c:ser>
          <c:idx val="1"/>
          <c:order val="1"/>
          <c:tx>
            <c:strRef>
              <c:f>Template!$C$24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F32-4A66-A0C3-66A6945EB0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32-4A66-A0C3-66A6945EB0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32-4A66-A0C3-66A6945EB0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F32-4A66-A0C3-66A6945EB0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F32-4A66-A0C3-66A6945EB0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32-4A66-A0C3-66A6945EB0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32-4A66-A0C3-66A6945EB027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F32-4A66-A0C3-66A6945EB027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F32-4A66-A0C3-66A6945EB027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F32-4A66-A0C3-66A6945EB027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F32-4A66-A0C3-66A6945EB027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F32-4A66-A0C3-66A6945EB027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F32-4A66-A0C3-66A6945EB027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3F32-4A66-A0C3-66A6945EB0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Template!$A$25:$A$31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Template!$C$25:$C$31</c:f>
              <c:numCache>
                <c:formatCode>_(* #,##0_);_(* \(#,##0\);_(* "-"_);_(@_)</c:formatCode>
                <c:ptCount val="7"/>
                <c:pt idx="0">
                  <c:v>200000</c:v>
                </c:pt>
                <c:pt idx="1">
                  <c:v>400000</c:v>
                </c:pt>
                <c:pt idx="2">
                  <c:v>200000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2-4A66-A0C3-66A6945E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Jun!$B$24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4D-41AA-8965-441070EE89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4D-41AA-8965-441070EE89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4D-41AA-8965-441070EE89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4D-41AA-8965-441070EE89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4D-41AA-8965-441070EE89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4D-41AA-8965-441070EE89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4D-41AA-8965-441070EE89D6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E4D-41AA-8965-441070EE89D6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E4D-41AA-8965-441070EE89D6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E4D-41AA-8965-441070EE89D6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E4D-41AA-8965-441070EE89D6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E4D-41AA-8965-441070EE89D6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E4D-41AA-8965-441070EE89D6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2E4D-41AA-8965-441070EE89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Jun!$B$25:$B$31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4D-41AA-8965-441070EE89D6}"/>
            </c:ext>
          </c:extLst>
        </c:ser>
        <c:ser>
          <c:idx val="1"/>
          <c:order val="1"/>
          <c:tx>
            <c:strRef>
              <c:f>Jun!$C$24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E4D-41AA-8965-441070EE89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E4D-41AA-8965-441070EE89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E4D-41AA-8965-441070EE89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E4D-41AA-8965-441070EE89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E4D-41AA-8965-441070EE89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E4D-41AA-8965-441070EE89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E4D-41AA-8965-441070EE89D6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E4D-41AA-8965-441070EE89D6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2E4D-41AA-8965-441070EE89D6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2E4D-41AA-8965-441070EE89D6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2E4D-41AA-8965-441070EE89D6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2E4D-41AA-8965-441070EE89D6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2E4D-41AA-8965-441070EE89D6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2E4D-41AA-8965-441070EE89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Jun!$C$25:$C$31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E4D-41AA-8965-441070EE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8-4715-B53F-867756A216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Jun!$B$46:$B$47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8-4715-B53F-867756A21626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Jun!$C$46:$C$47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8-4715-B53F-867756A2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Jul!$B$3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Jul!$B$4:$B$15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DAD2-4164-9495-46CF3BF5A86B}"/>
            </c:ext>
          </c:extLst>
        </c:ser>
        <c:ser>
          <c:idx val="1"/>
          <c:order val="1"/>
          <c:tx>
            <c:strRef>
              <c:f>Jul!$C$3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Jul!$C$4:$C$15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2-4164-9495-46CF3BF5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Jul!$B$24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46-4CB2-9DC8-CD2DCEEFFA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46-4CB2-9DC8-CD2DCEEFFA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46-4CB2-9DC8-CD2DCEEFFA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46-4CB2-9DC8-CD2DCEEFFA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46-4CB2-9DC8-CD2DCEEFFA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46-4CB2-9DC8-CD2DCEEFFA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46-4CB2-9DC8-CD2DCEEFFA8F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F46-4CB2-9DC8-CD2DCEEFFA8F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F46-4CB2-9DC8-CD2DCEEFFA8F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F46-4CB2-9DC8-CD2DCEEFFA8F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F46-4CB2-9DC8-CD2DCEEFFA8F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F46-4CB2-9DC8-CD2DCEEFFA8F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F46-4CB2-9DC8-CD2DCEEFFA8F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F46-4CB2-9DC8-CD2DCEEFFA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Jul!$B$25:$B$31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46-4CB2-9DC8-CD2DCEEFFA8F}"/>
            </c:ext>
          </c:extLst>
        </c:ser>
        <c:ser>
          <c:idx val="1"/>
          <c:order val="1"/>
          <c:tx>
            <c:strRef>
              <c:f>Jul!$C$24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F46-4CB2-9DC8-CD2DCEEFFA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F46-4CB2-9DC8-CD2DCEEFFA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F46-4CB2-9DC8-CD2DCEEFFA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F46-4CB2-9DC8-CD2DCEEFFA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F46-4CB2-9DC8-CD2DCEEFFA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F46-4CB2-9DC8-CD2DCEEFFA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F46-4CB2-9DC8-CD2DCEEFFA8F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3F46-4CB2-9DC8-CD2DCEEFFA8F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3F46-4CB2-9DC8-CD2DCEEFFA8F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3F46-4CB2-9DC8-CD2DCEEFFA8F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3F46-4CB2-9DC8-CD2DCEEFFA8F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3F46-4CB2-9DC8-CD2DCEEFFA8F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3F46-4CB2-9DC8-CD2DCEEFFA8F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3F46-4CB2-9DC8-CD2DCEEFFA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Jul!$C$25:$C$31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F46-4CB2-9DC8-CD2DCEEF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A-41CD-8F24-938B1AFB89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Jul!$B$46:$B$47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A-41CD-8F24-938B1AFB8945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Jul!$C$46:$C$47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A-41CD-8F24-938B1AFB8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Aug!$B$3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Aug!$B$4:$B$15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BF8-4436-8D39-787DF03EB982}"/>
            </c:ext>
          </c:extLst>
        </c:ser>
        <c:ser>
          <c:idx val="1"/>
          <c:order val="1"/>
          <c:tx>
            <c:strRef>
              <c:f>Aug!$C$3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Aug!$C$4:$C$15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8-4436-8D39-787DF03E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Aug!$B$24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9-4931-83F2-15152C9804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9-4931-83F2-15152C980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89-4931-83F2-15152C980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89-4931-83F2-15152C980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89-4931-83F2-15152C9804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89-4931-83F2-15152C9804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D89-4931-83F2-15152C9804ED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D89-4931-83F2-15152C9804ED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D89-4931-83F2-15152C9804ED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D89-4931-83F2-15152C9804ED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D89-4931-83F2-15152C9804ED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D89-4931-83F2-15152C9804ED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D89-4931-83F2-15152C9804ED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D89-4931-83F2-15152C980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Aug!$A$25:$A$31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Aug!$B$25:$B$31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89-4931-83F2-15152C9804ED}"/>
            </c:ext>
          </c:extLst>
        </c:ser>
        <c:ser>
          <c:idx val="1"/>
          <c:order val="1"/>
          <c:tx>
            <c:strRef>
              <c:f>Aug!$C$24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D89-4931-83F2-15152C9804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D89-4931-83F2-15152C980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D89-4931-83F2-15152C980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D89-4931-83F2-15152C980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D89-4931-83F2-15152C9804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D89-4931-83F2-15152C9804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D89-4931-83F2-15152C9804ED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D89-4931-83F2-15152C9804ED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0D89-4931-83F2-15152C9804ED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0D89-4931-83F2-15152C9804ED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0D89-4931-83F2-15152C9804ED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0D89-4931-83F2-15152C9804ED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0D89-4931-83F2-15152C9804ED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0D89-4931-83F2-15152C980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Aug!$A$25:$A$31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Aug!$C$25:$C$31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D89-4931-83F2-15152C98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05-4AF1-9E03-777069C944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Aug!$B$46:$B$47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5-4AF1-9E03-777069C9448B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Aug!$C$46:$C$47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5-4AF1-9E03-777069C9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Sep!$B$3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Sep!$B$4:$B$15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3D9-495E-B7E1-6D9BE1278B2E}"/>
            </c:ext>
          </c:extLst>
        </c:ser>
        <c:ser>
          <c:idx val="1"/>
          <c:order val="1"/>
          <c:tx>
            <c:strRef>
              <c:f>Sep!$C$3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Sep!$C$4:$C$15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9-495E-B7E1-6D9BE127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Sep!$B$24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B5-48F2-8926-68E3CC8140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5-48F2-8926-68E3CC8140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5-48F2-8926-68E3CC8140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5-48F2-8926-68E3CC8140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B5-48F2-8926-68E3CC8140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B5-48F2-8926-68E3CC8140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B5-48F2-8926-68E3CC814045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1B5-48F2-8926-68E3CC814045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1B5-48F2-8926-68E3CC814045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1B5-48F2-8926-68E3CC814045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1B5-48F2-8926-68E3CC814045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1B5-48F2-8926-68E3CC814045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1B5-48F2-8926-68E3CC814045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71B5-48F2-8926-68E3CC814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Sep!$B$25:$B$31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B5-48F2-8926-68E3CC814045}"/>
            </c:ext>
          </c:extLst>
        </c:ser>
        <c:ser>
          <c:idx val="1"/>
          <c:order val="1"/>
          <c:tx>
            <c:strRef>
              <c:f>Sep!$C$24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1B5-48F2-8926-68E3CC8140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1B5-48F2-8926-68E3CC8140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1B5-48F2-8926-68E3CC8140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1B5-48F2-8926-68E3CC8140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1B5-48F2-8926-68E3CC8140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1B5-48F2-8926-68E3CC8140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1B5-48F2-8926-68E3CC814045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71B5-48F2-8926-68E3CC814045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71B5-48F2-8926-68E3CC814045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71B5-48F2-8926-68E3CC814045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71B5-48F2-8926-68E3CC814045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71B5-48F2-8926-68E3CC814045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71B5-48F2-8926-68E3CC814045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71B5-48F2-8926-68E3CC814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Sep!$C$25:$C$31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1B5-48F2-8926-68E3CC81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03-4AEC-B869-3FFDDDDFFB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Template!$B$46:$B$47</c:f>
              <c:numCache>
                <c:formatCode>General</c:formatCode>
                <c:ptCount val="2"/>
                <c:pt idx="0">
                  <c:v>5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3-4AEC-B869-3FFDDDDFFBE9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Template!$C$46:$C$47</c:f>
              <c:numCache>
                <c:formatCode>General</c:formatCode>
                <c:ptCount val="2"/>
                <c:pt idx="0">
                  <c:v>5</c:v>
                </c:pt>
                <c:pt idx="1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3-4AEC-B869-3FFDDDDF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5-4029-9007-A44F158930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Sep!$B$46:$B$47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5-4029-9007-A44F15893037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Sep!$C$46:$C$47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5-4029-9007-A44F1589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Oct!$B$3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Oct!$A$4:$A$15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Oct!$B$4:$B$15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161-4C3B-B766-9FDF56BE993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Oct!$A$4:$A$15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Oct!$C$4:$C$15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1-4C3B-B766-9FDF56BE9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Oct!$B$24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1-4B86-9C49-852D92C123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1-4B86-9C49-852D92C123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1-4B86-9C49-852D92C123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1-4B86-9C49-852D92C123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01-4B86-9C49-852D92C123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01-4B86-9C49-852D92C123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01-4B86-9C49-852D92C1238C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401-4B86-9C49-852D92C1238C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401-4B86-9C49-852D92C1238C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401-4B86-9C49-852D92C1238C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401-4B86-9C49-852D92C1238C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401-4B86-9C49-852D92C1238C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401-4B86-9C49-852D92C1238C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9401-4B86-9C49-852D92C123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Oct!$B$25:$B$31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01-4B86-9C49-852D92C1238C}"/>
            </c:ext>
          </c:extLst>
        </c:ser>
        <c:ser>
          <c:idx val="1"/>
          <c:order val="1"/>
          <c:tx>
            <c:strRef>
              <c:f>Oct!$C$24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01-4B86-9C49-852D92C123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401-4B86-9C49-852D92C123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401-4B86-9C49-852D92C123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401-4B86-9C49-852D92C123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401-4B86-9C49-852D92C123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401-4B86-9C49-852D92C123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401-4B86-9C49-852D92C1238C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9401-4B86-9C49-852D92C1238C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9401-4B86-9C49-852D92C1238C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9401-4B86-9C49-852D92C1238C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9401-4B86-9C49-852D92C1238C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9401-4B86-9C49-852D92C1238C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9401-4B86-9C49-852D92C1238C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9401-4B86-9C49-852D92C123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Oct!$C$25:$C$31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401-4B86-9C49-852D92C1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E6-466D-BB2A-18B948D8F7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Oct!$A$46:$A$47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Oct!$B$46:$B$47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6-466D-BB2A-18B948D8F769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Oct!$A$46:$A$47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Oct!$C$46:$C$47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6-466D-BB2A-18B948D8F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Nov!$B$3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Nov!$B$4:$B$15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6B0-49E5-98D6-C3F35952CDB5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Nov!$C$4:$C$15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0-49E5-98D6-C3F35952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Nov!$B$24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5-417A-9976-B8966D5C34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C5-417A-9976-B8966D5C34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C5-417A-9976-B8966D5C34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C5-417A-9976-B8966D5C34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C5-417A-9976-B8966D5C34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C5-417A-9976-B8966D5C34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C5-417A-9976-B8966D5C346B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4C5-417A-9976-B8966D5C346B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4C5-417A-9976-B8966D5C346B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4C5-417A-9976-B8966D5C346B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4C5-417A-9976-B8966D5C346B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4C5-417A-9976-B8966D5C346B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4C5-417A-9976-B8966D5C346B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4C5-417A-9976-B8966D5C3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Nov!$B$25:$B$31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C5-417A-9976-B8966D5C346B}"/>
            </c:ext>
          </c:extLst>
        </c:ser>
        <c:ser>
          <c:idx val="1"/>
          <c:order val="1"/>
          <c:tx>
            <c:strRef>
              <c:f>Nov!$C$24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4C5-417A-9976-B8966D5C34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4C5-417A-9976-B8966D5C34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4C5-417A-9976-B8966D5C34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4C5-417A-9976-B8966D5C34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4C5-417A-9976-B8966D5C34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4C5-417A-9976-B8966D5C34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4C5-417A-9976-B8966D5C346B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84C5-417A-9976-B8966D5C346B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84C5-417A-9976-B8966D5C346B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84C5-417A-9976-B8966D5C346B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84C5-417A-9976-B8966D5C346B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84C5-417A-9976-B8966D5C346B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84C5-417A-9976-B8966D5C346B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84C5-417A-9976-B8966D5C3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Nov!$C$25:$C$31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4C5-417A-9976-B8966D5C3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1-42D9-8963-AF3BFAA3E2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Nov!$B$46:$B$47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1-42D9-8963-AF3BFAA3E243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Nov!$C$46:$C$47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1-42D9-8963-AF3BFAA3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Dec!$B$3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Dec!$B$4:$B$15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626-4152-9073-61ED05FB108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Dec!$C$4:$C$15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6-4152-9073-61ED05FB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Dec!$B$24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01-4648-A1D4-33DA7F2EFE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01-4648-A1D4-33DA7F2EFE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01-4648-A1D4-33DA7F2EFE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01-4648-A1D4-33DA7F2EFE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01-4648-A1D4-33DA7F2EFE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01-4648-A1D4-33DA7F2EFE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01-4648-A1D4-33DA7F2EFEED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801-4648-A1D4-33DA7F2EFEED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801-4648-A1D4-33DA7F2EFEED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801-4648-A1D4-33DA7F2EFEED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801-4648-A1D4-33DA7F2EFEED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801-4648-A1D4-33DA7F2EFEED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801-4648-A1D4-33DA7F2EFEED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5801-4648-A1D4-33DA7F2EF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Dec!$A$25:$A$31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Dec!$B$25:$B$31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01-4648-A1D4-33DA7F2EFEED}"/>
            </c:ext>
          </c:extLst>
        </c:ser>
        <c:ser>
          <c:idx val="1"/>
          <c:order val="1"/>
          <c:tx>
            <c:strRef>
              <c:f>Dec!$C$24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801-4648-A1D4-33DA7F2EFE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801-4648-A1D4-33DA7F2EFE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801-4648-A1D4-33DA7F2EFE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801-4648-A1D4-33DA7F2EFE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801-4648-A1D4-33DA7F2EFE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801-4648-A1D4-33DA7F2EFE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801-4648-A1D4-33DA7F2EFEED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5801-4648-A1D4-33DA7F2EFEED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5801-4648-A1D4-33DA7F2EFEED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5801-4648-A1D4-33DA7F2EFEED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5801-4648-A1D4-33DA7F2EFEED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5801-4648-A1D4-33DA7F2EFEED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5801-4648-A1D4-33DA7F2EFEED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5801-4648-A1D4-33DA7F2EF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Dec!$A$25:$A$31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Dec!$C$25:$C$31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801-4648-A1D4-33DA7F2E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8-4854-B572-AE7BF8930F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Dec!$B$46:$B$47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8-4854-B572-AE7BF8930F03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Dec!$C$46:$C$47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8-4854-B572-AE7BF893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Jan!$B$3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Jan!$B$4:$B$15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974-4A65-93D2-D21FB61BC73A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Jan!$C$4:$C$15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4-4A65-93D2-D21FB61B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Jan!$B$24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E-4043-A94A-5DA85AFB4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E-4043-A94A-5DA85AFB4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E-4043-A94A-5DA85AFB4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4E-4043-A94A-5DA85AFB42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4E-4043-A94A-5DA85AFB42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4E-4043-A94A-5DA85AFB42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A4E-4043-A94A-5DA85AFB42B1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A4E-4043-A94A-5DA85AFB42B1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A4E-4043-A94A-5DA85AFB42B1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A4E-4043-A94A-5DA85AFB42B1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A4E-4043-A94A-5DA85AFB42B1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A4E-4043-A94A-5DA85AFB42B1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A4E-4043-A94A-5DA85AFB42B1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FA4E-4043-A94A-5DA85AFB42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Jan!$B$25:$B$31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4E-4043-A94A-5DA85AFB42B1}"/>
            </c:ext>
          </c:extLst>
        </c:ser>
        <c:ser>
          <c:idx val="1"/>
          <c:order val="1"/>
          <c:tx>
            <c:strRef>
              <c:f>Jan!$C$24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A4E-4043-A94A-5DA85AFB4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A4E-4043-A94A-5DA85AFB4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A4E-4043-A94A-5DA85AFB4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A4E-4043-A94A-5DA85AFB42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A4E-4043-A94A-5DA85AFB42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FA4E-4043-A94A-5DA85AFB42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A4E-4043-A94A-5DA85AFB42B1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FA4E-4043-A94A-5DA85AFB42B1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FA4E-4043-A94A-5DA85AFB42B1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FA4E-4043-A94A-5DA85AFB42B1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FA4E-4043-A94A-5DA85AFB42B1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FA4E-4043-A94A-5DA85AFB42B1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FA4E-4043-A94A-5DA85AFB42B1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FA4E-4043-A94A-5DA85AFB42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Jan!$C$25:$C$31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4E-4043-A94A-5DA85AFB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EE-41C7-AB75-6FD84E19EF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Jan!$B$46:$B$47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E-41C7-AB75-6FD84E19EFBA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Jan!$C$46:$C$47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EE-41C7-AB75-6FD84E19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Lab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1168381542560577"/>
          <c:y val="0.14181161913446019"/>
          <c:w val="0.73524850438533318"/>
          <c:h val="0.69366203349824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Feb!$B$3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Feb!$A$4:$A$15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Feb!$B$4:$B$15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415-4157-9E4B-EEF873CBD04C}"/>
            </c:ext>
          </c:extLst>
        </c:ser>
        <c:ser>
          <c:idx val="1"/>
          <c:order val="1"/>
          <c:tx>
            <c:strRef>
              <c:f>Feb!$C$3</c:f>
              <c:strCache>
                <c:ptCount val="1"/>
                <c:pt idx="0">
                  <c:v>Accumulate (Jan-Current)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Feb!$A$4:$A$15</c:f>
              <c:strCache>
                <c:ptCount val="12"/>
                <c:pt idx="0">
                  <c:v>ALSA (L03-QC21)</c:v>
                </c:pt>
                <c:pt idx="1">
                  <c:v>ALSA (L04-QC22)</c:v>
                </c:pt>
                <c:pt idx="2">
                  <c:v>ALPO (L02-QC1)</c:v>
                </c:pt>
                <c:pt idx="3">
                  <c:v>ALPO (L06-QC4)</c:v>
                </c:pt>
                <c:pt idx="4">
                  <c:v>ALPO (L08-Envi)</c:v>
                </c:pt>
                <c:pt idx="5">
                  <c:v>ALPO (L09-PW)</c:v>
                </c:pt>
                <c:pt idx="6">
                  <c:v>ALRR (L05-QC3)</c:v>
                </c:pt>
                <c:pt idx="7">
                  <c:v>ALRR (L07-QC5)</c:v>
                </c:pt>
                <c:pt idx="8">
                  <c:v>ALPD (L11-Prapadang)</c:v>
                </c:pt>
                <c:pt idx="9">
                  <c:v>ICAL (L10-Polyol)</c:v>
                </c:pt>
                <c:pt idx="10">
                  <c:v>RMCL</c:v>
                </c:pt>
                <c:pt idx="11">
                  <c:v>Others</c:v>
                </c:pt>
              </c:strCache>
            </c:strRef>
          </c:cat>
          <c:val>
            <c:numRef>
              <c:f>Feb!$C$4:$C$15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5-4157-9E4B-EEF873CB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641048"/>
        <c:axId val="846646952"/>
      </c:barChart>
      <c:catAx>
        <c:axId val="84664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6952"/>
        <c:crosses val="autoZero"/>
        <c:auto val="1"/>
        <c:lblAlgn val="ctr"/>
        <c:lblOffset val="100"/>
        <c:noMultiLvlLbl val="0"/>
      </c:catAx>
      <c:valAx>
        <c:axId val="8466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6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Feb!$B$24</c:f>
              <c:strCache>
                <c:ptCount val="1"/>
                <c:pt idx="0">
                  <c:v>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7-411F-B395-E05BE08E84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7-411F-B395-E05BE08E84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7-411F-B395-E05BE08E84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7-411F-B395-E05BE08E84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97-411F-B395-E05BE08E84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97-411F-B395-E05BE08E84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97-411F-B395-E05BE08E84D7}"/>
              </c:ext>
            </c:extLst>
          </c:dPt>
          <c:dLbls>
            <c:dLbl>
              <c:idx val="0"/>
              <c:layout>
                <c:manualLayout>
                  <c:x val="-7.6623570456991015E-3"/>
                  <c:y val="8.007303231275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097-411F-B395-E05BE08E84D7}"/>
                </c:ext>
              </c:extLst>
            </c:dLbl>
            <c:dLbl>
              <c:idx val="1"/>
              <c:layout>
                <c:manualLayout>
                  <c:x val="-5.1098891430009015E-2"/>
                  <c:y val="-1.97362787451672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097-411F-B395-E05BE08E84D7}"/>
                </c:ext>
              </c:extLst>
            </c:dLbl>
            <c:dLbl>
              <c:idx val="2"/>
              <c:layout>
                <c:manualLayout>
                  <c:x val="5.5834705820627911E-2"/>
                  <c:y val="-2.730603568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097-411F-B395-E05BE08E84D7}"/>
                </c:ext>
              </c:extLst>
            </c:dLbl>
            <c:dLbl>
              <c:idx val="3"/>
              <c:layout>
                <c:manualLayout>
                  <c:x val="4.5525083115049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097-411F-B395-E05BE08E84D7}"/>
                </c:ext>
              </c:extLst>
            </c:dLbl>
            <c:dLbl>
              <c:idx val="4"/>
              <c:layout>
                <c:manualLayout>
                  <c:x val="6.0010336833474655E-2"/>
                  <c:y val="3.398469778772934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097-411F-B395-E05BE08E84D7}"/>
                </c:ext>
              </c:extLst>
            </c:dLbl>
            <c:dLbl>
              <c:idx val="5"/>
              <c:layout>
                <c:manualLayout>
                  <c:x val="4.9663727034599717E-2"/>
                  <c:y val="2.71877582301839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097-411F-B395-E05BE08E84D7}"/>
                </c:ext>
              </c:extLst>
            </c:dLbl>
            <c:dLbl>
              <c:idx val="6"/>
              <c:layout>
                <c:manualLayout>
                  <c:x val="2.8970507436849834E-2"/>
                  <c:y val="3.7383167566502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097-411F-B395-E05BE08E84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Feb!$B$25:$B$31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97-411F-B395-E05BE08E84D7}"/>
            </c:ext>
          </c:extLst>
        </c:ser>
        <c:ser>
          <c:idx val="1"/>
          <c:order val="1"/>
          <c:tx>
            <c:strRef>
              <c:f>Feb!$C$24</c:f>
              <c:strCache>
                <c:ptCount val="1"/>
                <c:pt idx="0">
                  <c:v>Accumulate (Jan-Current)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097-411F-B395-E05BE08E84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097-411F-B395-E05BE08E84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097-411F-B395-E05BE08E84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097-411F-B395-E05BE08E84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097-411F-B395-E05BE08E84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097-411F-B395-E05BE08E84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097-411F-B395-E05BE08E84D7}"/>
              </c:ext>
            </c:extLst>
          </c:dPt>
          <c:dLbls>
            <c:dLbl>
              <c:idx val="0"/>
              <c:layout>
                <c:manualLayout>
                  <c:x val="9.5301125082726673E-2"/>
                  <c:y val="-3.04678998911860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D097-411F-B395-E05BE08E84D7}"/>
                </c:ext>
              </c:extLst>
            </c:dLbl>
            <c:dLbl>
              <c:idx val="1"/>
              <c:layout>
                <c:manualLayout>
                  <c:x val="8.7359364659166119E-2"/>
                  <c:y val="3.91730141458105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D097-411F-B395-E05BE08E84D7}"/>
                </c:ext>
              </c:extLst>
            </c:dLbl>
            <c:dLbl>
              <c:idx val="2"/>
              <c:layout>
                <c:manualLayout>
                  <c:x val="-7.1475843812045053E-2"/>
                  <c:y val="9.57562568008704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D097-411F-B395-E05BE08E84D7}"/>
                </c:ext>
              </c:extLst>
            </c:dLbl>
            <c:dLbl>
              <c:idx val="3"/>
              <c:layout>
                <c:manualLayout>
                  <c:x val="-0.15883520847121113"/>
                  <c:y val="-2.6115342763873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D097-411F-B395-E05BE08E84D7}"/>
                </c:ext>
              </c:extLst>
            </c:dLbl>
            <c:dLbl>
              <c:idx val="4"/>
              <c:layout>
                <c:manualLayout>
                  <c:x val="-0.18795504715772926"/>
                  <c:y val="-5.74745462641451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D097-411F-B395-E05BE08E84D7}"/>
                </c:ext>
              </c:extLst>
            </c:dLbl>
            <c:dLbl>
              <c:idx val="5"/>
              <c:layout>
                <c:manualLayout>
                  <c:x val="-0.14030443414956983"/>
                  <c:y val="-6.52883569096844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D097-411F-B395-E05BE08E84D7}"/>
                </c:ext>
              </c:extLst>
            </c:dLbl>
            <c:dLbl>
              <c:idx val="6"/>
              <c:layout>
                <c:manualLayout>
                  <c:x val="4.5003309066843147E-2"/>
                  <c:y val="-0.104461371055495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0831070834877"/>
                      <c:h val="0.10868335146898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D097-411F-B395-E05BE08E84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Feb!$A$25:$A$31</c:f>
              <c:strCache>
                <c:ptCount val="7"/>
                <c:pt idx="0">
                  <c:v>ALSA</c:v>
                </c:pt>
                <c:pt idx="1">
                  <c:v>ALPO</c:v>
                </c:pt>
                <c:pt idx="2">
                  <c:v>ALRR</c:v>
                </c:pt>
                <c:pt idx="3">
                  <c:v>ALDP</c:v>
                </c:pt>
                <c:pt idx="4">
                  <c:v>ICAL-Polyol</c:v>
                </c:pt>
                <c:pt idx="5">
                  <c:v>RMCL</c:v>
                </c:pt>
                <c:pt idx="6">
                  <c:v>Others</c:v>
                </c:pt>
              </c:strCache>
            </c:strRef>
          </c:cat>
          <c:val>
            <c:numRef>
              <c:f>Feb!$C$25:$C$31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097-411F-B395-E05BE08E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0D-4E7B-B78F-358A6A591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Feb!$A$46:$A$47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Feb!$B$46:$B$47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D-4E7B-B78F-358A6A59110C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Feb!$A$46:$A$47</c:f>
              <c:strCache>
                <c:ptCount val="2"/>
                <c:pt idx="0">
                  <c:v>New this month/Year</c:v>
                </c:pt>
                <c:pt idx="1">
                  <c:v>Customers</c:v>
                </c:pt>
              </c:strCache>
            </c:strRef>
          </c:cat>
          <c:val>
            <c:numRef>
              <c:f>Feb!$C$46:$C$47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D-4E7B-B78F-358A6A59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47520"/>
        <c:axId val="773852112"/>
      </c:barChart>
      <c:catAx>
        <c:axId val="7738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52112"/>
        <c:crosses val="autoZero"/>
        <c:auto val="1"/>
        <c:lblAlgn val="ctr"/>
        <c:lblOffset val="100"/>
        <c:noMultiLvlLbl val="0"/>
      </c:catAx>
      <c:valAx>
        <c:axId val="77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38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446748</xdr:colOff>
      <xdr:row>30</xdr:row>
      <xdr:rowOff>105860</xdr:rowOff>
    </xdr:from>
    <xdr:ext cx="795602" cy="655885"/>
    <xdr:sp macro="" textlink="">
      <xdr:nvSpPr>
        <xdr:cNvPr id="4" name="Rectangle 3"/>
        <xdr:cNvSpPr/>
      </xdr:nvSpPr>
      <xdr:spPr>
        <a:xfrm>
          <a:off x="7977848" y="5490660"/>
          <a:ext cx="795602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Jan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410039</xdr:colOff>
      <xdr:row>30</xdr:row>
      <xdr:rowOff>105860</xdr:rowOff>
    </xdr:from>
    <xdr:ext cx="869020" cy="655885"/>
    <xdr:sp macro="" textlink="">
      <xdr:nvSpPr>
        <xdr:cNvPr id="4" name="Rectangle 3"/>
        <xdr:cNvSpPr/>
      </xdr:nvSpPr>
      <xdr:spPr>
        <a:xfrm>
          <a:off x="7941139" y="5503360"/>
          <a:ext cx="869020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Sep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424435</xdr:colOff>
      <xdr:row>30</xdr:row>
      <xdr:rowOff>105860</xdr:rowOff>
    </xdr:from>
    <xdr:ext cx="840230" cy="655885"/>
    <xdr:sp macro="" textlink="">
      <xdr:nvSpPr>
        <xdr:cNvPr id="4" name="Rectangle 3"/>
        <xdr:cNvSpPr/>
      </xdr:nvSpPr>
      <xdr:spPr>
        <a:xfrm>
          <a:off x="7955535" y="5503360"/>
          <a:ext cx="840230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Oct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377210</xdr:colOff>
      <xdr:row>30</xdr:row>
      <xdr:rowOff>105860</xdr:rowOff>
    </xdr:from>
    <xdr:ext cx="934679" cy="655885"/>
    <xdr:sp macro="" textlink="">
      <xdr:nvSpPr>
        <xdr:cNvPr id="4" name="Rectangle 3"/>
        <xdr:cNvSpPr/>
      </xdr:nvSpPr>
      <xdr:spPr>
        <a:xfrm>
          <a:off x="7908310" y="5503360"/>
          <a:ext cx="934679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Nov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397728</xdr:colOff>
      <xdr:row>30</xdr:row>
      <xdr:rowOff>105860</xdr:rowOff>
    </xdr:from>
    <xdr:ext cx="893643" cy="655885"/>
    <xdr:sp macro="" textlink="">
      <xdr:nvSpPr>
        <xdr:cNvPr id="4" name="Rectangle 3"/>
        <xdr:cNvSpPr/>
      </xdr:nvSpPr>
      <xdr:spPr>
        <a:xfrm>
          <a:off x="7928828" y="5503360"/>
          <a:ext cx="893643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Dec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446748</xdr:colOff>
      <xdr:row>30</xdr:row>
      <xdr:rowOff>105860</xdr:rowOff>
    </xdr:from>
    <xdr:ext cx="795602" cy="655885"/>
    <xdr:sp macro="" textlink="">
      <xdr:nvSpPr>
        <xdr:cNvPr id="4" name="Rectangle 3"/>
        <xdr:cNvSpPr/>
      </xdr:nvSpPr>
      <xdr:spPr>
        <a:xfrm>
          <a:off x="7977848" y="5503360"/>
          <a:ext cx="795602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Jan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446748</xdr:colOff>
      <xdr:row>30</xdr:row>
      <xdr:rowOff>105860</xdr:rowOff>
    </xdr:from>
    <xdr:ext cx="795602" cy="655885"/>
    <xdr:sp macro="" textlink="">
      <xdr:nvSpPr>
        <xdr:cNvPr id="4" name="Rectangle 3"/>
        <xdr:cNvSpPr/>
      </xdr:nvSpPr>
      <xdr:spPr>
        <a:xfrm>
          <a:off x="7977848" y="5503360"/>
          <a:ext cx="795602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Jan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363808</xdr:colOff>
      <xdr:row>30</xdr:row>
      <xdr:rowOff>105860</xdr:rowOff>
    </xdr:from>
    <xdr:ext cx="961482" cy="655885"/>
    <xdr:sp macro="" textlink="">
      <xdr:nvSpPr>
        <xdr:cNvPr id="4" name="Rectangle 3"/>
        <xdr:cNvSpPr/>
      </xdr:nvSpPr>
      <xdr:spPr>
        <a:xfrm>
          <a:off x="7894908" y="5503360"/>
          <a:ext cx="961482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Mar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416900</xdr:colOff>
      <xdr:row>30</xdr:row>
      <xdr:rowOff>105860</xdr:rowOff>
    </xdr:from>
    <xdr:ext cx="855299" cy="655885"/>
    <xdr:sp macro="" textlink="">
      <xdr:nvSpPr>
        <xdr:cNvPr id="4" name="Rectangle 3"/>
        <xdr:cNvSpPr/>
      </xdr:nvSpPr>
      <xdr:spPr>
        <a:xfrm>
          <a:off x="7948000" y="5503360"/>
          <a:ext cx="855299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Apr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339796</xdr:colOff>
      <xdr:row>30</xdr:row>
      <xdr:rowOff>105860</xdr:rowOff>
    </xdr:from>
    <xdr:ext cx="1009507" cy="655885"/>
    <xdr:sp macro="" textlink="">
      <xdr:nvSpPr>
        <xdr:cNvPr id="4" name="Rectangle 3"/>
        <xdr:cNvSpPr/>
      </xdr:nvSpPr>
      <xdr:spPr>
        <a:xfrm>
          <a:off x="7870896" y="5503360"/>
          <a:ext cx="1009507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May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436040</xdr:colOff>
      <xdr:row>30</xdr:row>
      <xdr:rowOff>105860</xdr:rowOff>
    </xdr:from>
    <xdr:ext cx="817020" cy="655885"/>
    <xdr:sp macro="" textlink="">
      <xdr:nvSpPr>
        <xdr:cNvPr id="4" name="Rectangle 3"/>
        <xdr:cNvSpPr/>
      </xdr:nvSpPr>
      <xdr:spPr>
        <a:xfrm>
          <a:off x="7967140" y="5503360"/>
          <a:ext cx="817020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Jun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504360</xdr:colOff>
      <xdr:row>30</xdr:row>
      <xdr:rowOff>105860</xdr:rowOff>
    </xdr:from>
    <xdr:ext cx="680379" cy="655885"/>
    <xdr:sp macro="" textlink="">
      <xdr:nvSpPr>
        <xdr:cNvPr id="4" name="Rectangle 3"/>
        <xdr:cNvSpPr/>
      </xdr:nvSpPr>
      <xdr:spPr>
        <a:xfrm>
          <a:off x="8035460" y="5503360"/>
          <a:ext cx="680379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Jul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0</xdr:row>
      <xdr:rowOff>174624</xdr:rowOff>
    </xdr:from>
    <xdr:to>
      <xdr:col>13</xdr:col>
      <xdr:colOff>571500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22</xdr:row>
      <xdr:rowOff>66674</xdr:rowOff>
    </xdr:from>
    <xdr:to>
      <xdr:col>13</xdr:col>
      <xdr:colOff>584200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388719</xdr:colOff>
      <xdr:row>30</xdr:row>
      <xdr:rowOff>105860</xdr:rowOff>
    </xdr:from>
    <xdr:ext cx="911661" cy="655885"/>
    <xdr:sp macro="" textlink="">
      <xdr:nvSpPr>
        <xdr:cNvPr id="4" name="Rectangle 3"/>
        <xdr:cNvSpPr/>
      </xdr:nvSpPr>
      <xdr:spPr>
        <a:xfrm>
          <a:off x="7919819" y="5503360"/>
          <a:ext cx="911661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Aug</a:t>
          </a:r>
        </a:p>
      </xdr:txBody>
    </xdr:sp>
    <xdr:clientData/>
  </xdr:oneCellAnchor>
  <xdr:twoCellAnchor>
    <xdr:from>
      <xdr:col>4</xdr:col>
      <xdr:colOff>409575</xdr:colOff>
      <xdr:row>43</xdr:row>
      <xdr:rowOff>117475</xdr:rowOff>
    </xdr:from>
    <xdr:to>
      <xdr:col>11</xdr:col>
      <xdr:colOff>358775</xdr:colOff>
      <xdr:row>59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workbookViewId="0">
      <selection activeCell="D18" sqref="D18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>
        <v>100000</v>
      </c>
      <c r="C4" s="5">
        <f>B4</f>
        <v>100000</v>
      </c>
    </row>
    <row r="5" spans="1:3" x14ac:dyDescent="0.3">
      <c r="A5" s="7" t="s">
        <v>2</v>
      </c>
      <c r="B5" s="16">
        <v>100000</v>
      </c>
      <c r="C5" s="5">
        <f t="shared" ref="C5:C15" si="0">B5</f>
        <v>100000</v>
      </c>
    </row>
    <row r="6" spans="1:3" x14ac:dyDescent="0.3">
      <c r="A6" s="7" t="s">
        <v>3</v>
      </c>
      <c r="B6" s="16">
        <v>100000</v>
      </c>
      <c r="C6" s="5">
        <f t="shared" si="0"/>
        <v>100000</v>
      </c>
    </row>
    <row r="7" spans="1:3" x14ac:dyDescent="0.3">
      <c r="A7" s="7" t="s">
        <v>4</v>
      </c>
      <c r="B7" s="16">
        <v>100000</v>
      </c>
      <c r="C7" s="5">
        <f t="shared" si="0"/>
        <v>100000</v>
      </c>
    </row>
    <row r="8" spans="1:3" x14ac:dyDescent="0.3">
      <c r="A8" s="7" t="s">
        <v>5</v>
      </c>
      <c r="B8" s="16">
        <v>100000</v>
      </c>
      <c r="C8" s="5">
        <f t="shared" si="0"/>
        <v>100000</v>
      </c>
    </row>
    <row r="9" spans="1:3" x14ac:dyDescent="0.3">
      <c r="A9" s="7" t="s">
        <v>6</v>
      </c>
      <c r="B9" s="16">
        <v>100000</v>
      </c>
      <c r="C9" s="5">
        <f t="shared" si="0"/>
        <v>100000</v>
      </c>
    </row>
    <row r="10" spans="1:3" x14ac:dyDescent="0.3">
      <c r="A10" s="7" t="s">
        <v>7</v>
      </c>
      <c r="B10" s="16">
        <v>100000</v>
      </c>
      <c r="C10" s="5">
        <f t="shared" si="0"/>
        <v>100000</v>
      </c>
    </row>
    <row r="11" spans="1:3" x14ac:dyDescent="0.3">
      <c r="A11" s="7" t="s">
        <v>8</v>
      </c>
      <c r="B11" s="16">
        <v>100000</v>
      </c>
      <c r="C11" s="5">
        <f t="shared" si="0"/>
        <v>100000</v>
      </c>
    </row>
    <row r="12" spans="1:3" x14ac:dyDescent="0.3">
      <c r="A12" s="7" t="s">
        <v>9</v>
      </c>
      <c r="B12" s="16">
        <v>100000</v>
      </c>
      <c r="C12" s="5">
        <f t="shared" si="0"/>
        <v>100000</v>
      </c>
    </row>
    <row r="13" spans="1:3" x14ac:dyDescent="0.3">
      <c r="A13" s="7" t="s">
        <v>10</v>
      </c>
      <c r="B13" s="16">
        <v>100000</v>
      </c>
      <c r="C13" s="5">
        <f t="shared" si="0"/>
        <v>100000</v>
      </c>
    </row>
    <row r="14" spans="1:3" x14ac:dyDescent="0.3">
      <c r="A14" s="7" t="s">
        <v>11</v>
      </c>
      <c r="B14" s="16">
        <v>100000</v>
      </c>
      <c r="C14" s="5">
        <f t="shared" si="0"/>
        <v>100000</v>
      </c>
    </row>
    <row r="15" spans="1:3" x14ac:dyDescent="0.3">
      <c r="A15" s="8" t="s">
        <v>12</v>
      </c>
      <c r="B15" s="17">
        <v>100000</v>
      </c>
      <c r="C15" s="6">
        <f t="shared" si="0"/>
        <v>100000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200000</v>
      </c>
      <c r="C25" s="5">
        <f>B25</f>
        <v>200000</v>
      </c>
    </row>
    <row r="26" spans="1:3" x14ac:dyDescent="0.3">
      <c r="A26" s="2" t="s">
        <v>18</v>
      </c>
      <c r="B26" s="5">
        <f>B6+B7+B8+B9</f>
        <v>400000</v>
      </c>
      <c r="C26" s="5">
        <f t="shared" ref="C26:C31" si="1">B26</f>
        <v>400000</v>
      </c>
    </row>
    <row r="27" spans="1:3" x14ac:dyDescent="0.3">
      <c r="A27" s="2" t="s">
        <v>19</v>
      </c>
      <c r="B27" s="5">
        <f>B10+B11</f>
        <v>200000</v>
      </c>
      <c r="C27" s="5">
        <f t="shared" si="1"/>
        <v>200000</v>
      </c>
    </row>
    <row r="28" spans="1:3" x14ac:dyDescent="0.3">
      <c r="A28" s="2" t="s">
        <v>21</v>
      </c>
      <c r="B28" s="5">
        <f>B12</f>
        <v>100000</v>
      </c>
      <c r="C28" s="5">
        <f t="shared" si="1"/>
        <v>100000</v>
      </c>
    </row>
    <row r="29" spans="1:3" x14ac:dyDescent="0.3">
      <c r="A29" s="2" t="s">
        <v>20</v>
      </c>
      <c r="B29" s="5">
        <f>B13</f>
        <v>100000</v>
      </c>
      <c r="C29" s="5">
        <f t="shared" si="1"/>
        <v>100000</v>
      </c>
    </row>
    <row r="30" spans="1:3" x14ac:dyDescent="0.3">
      <c r="A30" s="2" t="s">
        <v>11</v>
      </c>
      <c r="B30" s="5">
        <f>B14</f>
        <v>100000</v>
      </c>
      <c r="C30" s="5">
        <f t="shared" si="1"/>
        <v>100000</v>
      </c>
    </row>
    <row r="31" spans="1:3" x14ac:dyDescent="0.3">
      <c r="A31" s="2" t="s">
        <v>12</v>
      </c>
      <c r="B31" s="5">
        <f>B15</f>
        <v>100000</v>
      </c>
      <c r="C31" s="5">
        <f t="shared" si="1"/>
        <v>100000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>
        <v>5</v>
      </c>
      <c r="C46" s="11">
        <f>B46</f>
        <v>5</v>
      </c>
    </row>
    <row r="47" spans="1:4" x14ac:dyDescent="0.3">
      <c r="A47" s="2" t="s">
        <v>22</v>
      </c>
      <c r="B47" s="3">
        <v>280</v>
      </c>
      <c r="C47" s="11">
        <f>B47+C46</f>
        <v>285</v>
      </c>
      <c r="D47" s="14">
        <f>(C47-B47)/B47</f>
        <v>1.7857142857142856E-2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topLeftCell="A34"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B4+Aug!C4</f>
        <v>0</v>
      </c>
    </row>
    <row r="5" spans="1:3" x14ac:dyDescent="0.3">
      <c r="A5" s="7" t="s">
        <v>2</v>
      </c>
      <c r="B5" s="16"/>
      <c r="C5" s="5">
        <f>B5+Aug!C5</f>
        <v>0</v>
      </c>
    </row>
    <row r="6" spans="1:3" x14ac:dyDescent="0.3">
      <c r="A6" s="7" t="s">
        <v>3</v>
      </c>
      <c r="B6" s="16"/>
      <c r="C6" s="5">
        <f>B6+Aug!C6</f>
        <v>0</v>
      </c>
    </row>
    <row r="7" spans="1:3" x14ac:dyDescent="0.3">
      <c r="A7" s="7" t="s">
        <v>4</v>
      </c>
      <c r="B7" s="16"/>
      <c r="C7" s="5">
        <f>B7+Aug!C7</f>
        <v>0</v>
      </c>
    </row>
    <row r="8" spans="1:3" x14ac:dyDescent="0.3">
      <c r="A8" s="7" t="s">
        <v>5</v>
      </c>
      <c r="B8" s="16"/>
      <c r="C8" s="5">
        <f>B8+Aug!C8</f>
        <v>0</v>
      </c>
    </row>
    <row r="9" spans="1:3" x14ac:dyDescent="0.3">
      <c r="A9" s="7" t="s">
        <v>6</v>
      </c>
      <c r="B9" s="16"/>
      <c r="C9" s="5">
        <f>B9+Aug!C9</f>
        <v>0</v>
      </c>
    </row>
    <row r="10" spans="1:3" x14ac:dyDescent="0.3">
      <c r="A10" s="7" t="s">
        <v>7</v>
      </c>
      <c r="B10" s="16"/>
      <c r="C10" s="5">
        <f>B10+Aug!C10</f>
        <v>0</v>
      </c>
    </row>
    <row r="11" spans="1:3" x14ac:dyDescent="0.3">
      <c r="A11" s="7" t="s">
        <v>8</v>
      </c>
      <c r="B11" s="16"/>
      <c r="C11" s="5">
        <f>B11+Aug!C11</f>
        <v>0</v>
      </c>
    </row>
    <row r="12" spans="1:3" x14ac:dyDescent="0.3">
      <c r="A12" s="7" t="s">
        <v>9</v>
      </c>
      <c r="B12" s="16"/>
      <c r="C12" s="5">
        <f>B12+Aug!C12</f>
        <v>0</v>
      </c>
    </row>
    <row r="13" spans="1:3" x14ac:dyDescent="0.3">
      <c r="A13" s="7" t="s">
        <v>10</v>
      </c>
      <c r="B13" s="16"/>
      <c r="C13" s="5">
        <f>B13+Aug!C13</f>
        <v>0</v>
      </c>
    </row>
    <row r="14" spans="1:3" x14ac:dyDescent="0.3">
      <c r="A14" s="7" t="s">
        <v>11</v>
      </c>
      <c r="B14" s="16"/>
      <c r="C14" s="5">
        <f>B14+Aug!C14</f>
        <v>0</v>
      </c>
    </row>
    <row r="15" spans="1:3" x14ac:dyDescent="0.3">
      <c r="A15" s="8" t="s">
        <v>12</v>
      </c>
      <c r="B15" s="17"/>
      <c r="C15" s="5">
        <f>B15+Aug!C15</f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B25+Aug!C25</f>
        <v>0</v>
      </c>
    </row>
    <row r="26" spans="1:3" x14ac:dyDescent="0.3">
      <c r="A26" s="2" t="s">
        <v>18</v>
      </c>
      <c r="B26" s="5">
        <f>B6+B7+B8+B9</f>
        <v>0</v>
      </c>
      <c r="C26" s="5">
        <f>B26+Aug!C26</f>
        <v>0</v>
      </c>
    </row>
    <row r="27" spans="1:3" x14ac:dyDescent="0.3">
      <c r="A27" s="2" t="s">
        <v>19</v>
      </c>
      <c r="B27" s="5">
        <f>B10+B11</f>
        <v>0</v>
      </c>
      <c r="C27" s="5">
        <f>B27+Aug!C27</f>
        <v>0</v>
      </c>
    </row>
    <row r="28" spans="1:3" x14ac:dyDescent="0.3">
      <c r="A28" s="2" t="s">
        <v>21</v>
      </c>
      <c r="B28" s="5">
        <f>B12</f>
        <v>0</v>
      </c>
      <c r="C28" s="5">
        <f>B28+Aug!C28</f>
        <v>0</v>
      </c>
    </row>
    <row r="29" spans="1:3" x14ac:dyDescent="0.3">
      <c r="A29" s="2" t="s">
        <v>20</v>
      </c>
      <c r="B29" s="5">
        <f>B13</f>
        <v>0</v>
      </c>
      <c r="C29" s="5">
        <f>B29+Aug!C29</f>
        <v>0</v>
      </c>
    </row>
    <row r="30" spans="1:3" x14ac:dyDescent="0.3">
      <c r="A30" s="2" t="s">
        <v>11</v>
      </c>
      <c r="B30" s="5">
        <f>B14</f>
        <v>0</v>
      </c>
      <c r="C30" s="5">
        <f>B30+Aug!C30</f>
        <v>0</v>
      </c>
    </row>
    <row r="31" spans="1:3" x14ac:dyDescent="0.3">
      <c r="A31" s="2" t="s">
        <v>12</v>
      </c>
      <c r="B31" s="5">
        <f>B15</f>
        <v>0</v>
      </c>
      <c r="C31" s="5">
        <f>B31+Aug!C31</f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B46+Aug!C46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B4+Sep!C4</f>
        <v>0</v>
      </c>
    </row>
    <row r="5" spans="1:3" x14ac:dyDescent="0.3">
      <c r="A5" s="7" t="s">
        <v>2</v>
      </c>
      <c r="B5" s="16"/>
      <c r="C5" s="5">
        <f>B5+Sep!C5</f>
        <v>0</v>
      </c>
    </row>
    <row r="6" spans="1:3" x14ac:dyDescent="0.3">
      <c r="A6" s="7" t="s">
        <v>3</v>
      </c>
      <c r="B6" s="16"/>
      <c r="C6" s="5">
        <f>B6+Sep!C6</f>
        <v>0</v>
      </c>
    </row>
    <row r="7" spans="1:3" x14ac:dyDescent="0.3">
      <c r="A7" s="7" t="s">
        <v>4</v>
      </c>
      <c r="B7" s="16"/>
      <c r="C7" s="5">
        <f>B7+Sep!C7</f>
        <v>0</v>
      </c>
    </row>
    <row r="8" spans="1:3" x14ac:dyDescent="0.3">
      <c r="A8" s="7" t="s">
        <v>5</v>
      </c>
      <c r="B8" s="16"/>
      <c r="C8" s="5">
        <f>B8+Sep!C8</f>
        <v>0</v>
      </c>
    </row>
    <row r="9" spans="1:3" x14ac:dyDescent="0.3">
      <c r="A9" s="7" t="s">
        <v>6</v>
      </c>
      <c r="B9" s="16"/>
      <c r="C9" s="5">
        <f>B9+Sep!C9</f>
        <v>0</v>
      </c>
    </row>
    <row r="10" spans="1:3" x14ac:dyDescent="0.3">
      <c r="A10" s="7" t="s">
        <v>7</v>
      </c>
      <c r="B10" s="16"/>
      <c r="C10" s="5">
        <f>B10+Sep!C10</f>
        <v>0</v>
      </c>
    </row>
    <row r="11" spans="1:3" x14ac:dyDescent="0.3">
      <c r="A11" s="7" t="s">
        <v>8</v>
      </c>
      <c r="B11" s="16"/>
      <c r="C11" s="5">
        <f>B11+Sep!C11</f>
        <v>0</v>
      </c>
    </row>
    <row r="12" spans="1:3" x14ac:dyDescent="0.3">
      <c r="A12" s="7" t="s">
        <v>9</v>
      </c>
      <c r="B12" s="16"/>
      <c r="C12" s="5">
        <f>B12+Sep!C12</f>
        <v>0</v>
      </c>
    </row>
    <row r="13" spans="1:3" x14ac:dyDescent="0.3">
      <c r="A13" s="7" t="s">
        <v>10</v>
      </c>
      <c r="B13" s="16"/>
      <c r="C13" s="5">
        <f>B13+Sep!C13</f>
        <v>0</v>
      </c>
    </row>
    <row r="14" spans="1:3" x14ac:dyDescent="0.3">
      <c r="A14" s="7" t="s">
        <v>11</v>
      </c>
      <c r="B14" s="16"/>
      <c r="C14" s="5">
        <f>B14+Sep!C14</f>
        <v>0</v>
      </c>
    </row>
    <row r="15" spans="1:3" x14ac:dyDescent="0.3">
      <c r="A15" s="8" t="s">
        <v>12</v>
      </c>
      <c r="B15" s="17"/>
      <c r="C15" s="5">
        <f>B15+Sep!C15</f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B25+Sep!C25</f>
        <v>0</v>
      </c>
    </row>
    <row r="26" spans="1:3" x14ac:dyDescent="0.3">
      <c r="A26" s="2" t="s">
        <v>18</v>
      </c>
      <c r="B26" s="5">
        <f>B6+B7+B8+B9</f>
        <v>0</v>
      </c>
      <c r="C26" s="5">
        <f>B26+Sep!C26</f>
        <v>0</v>
      </c>
    </row>
    <row r="27" spans="1:3" x14ac:dyDescent="0.3">
      <c r="A27" s="2" t="s">
        <v>19</v>
      </c>
      <c r="B27" s="5">
        <f>B10+B11</f>
        <v>0</v>
      </c>
      <c r="C27" s="5">
        <f>B27+Sep!C27</f>
        <v>0</v>
      </c>
    </row>
    <row r="28" spans="1:3" x14ac:dyDescent="0.3">
      <c r="A28" s="2" t="s">
        <v>21</v>
      </c>
      <c r="B28" s="5">
        <f>B12</f>
        <v>0</v>
      </c>
      <c r="C28" s="5">
        <f>B28+Sep!C28</f>
        <v>0</v>
      </c>
    </row>
    <row r="29" spans="1:3" x14ac:dyDescent="0.3">
      <c r="A29" s="2" t="s">
        <v>20</v>
      </c>
      <c r="B29" s="5">
        <f>B13</f>
        <v>0</v>
      </c>
      <c r="C29" s="5">
        <f>B29+Sep!C29</f>
        <v>0</v>
      </c>
    </row>
    <row r="30" spans="1:3" x14ac:dyDescent="0.3">
      <c r="A30" s="2" t="s">
        <v>11</v>
      </c>
      <c r="B30" s="5">
        <f>B14</f>
        <v>0</v>
      </c>
      <c r="C30" s="5">
        <f>B30+Sep!C30</f>
        <v>0</v>
      </c>
    </row>
    <row r="31" spans="1:3" x14ac:dyDescent="0.3">
      <c r="A31" s="2" t="s">
        <v>12</v>
      </c>
      <c r="B31" s="5">
        <f>B15</f>
        <v>0</v>
      </c>
      <c r="C31" s="5">
        <f>B31+Sep!C31</f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B46+Sep!C46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B4+Oct!C4</f>
        <v>0</v>
      </c>
    </row>
    <row r="5" spans="1:3" x14ac:dyDescent="0.3">
      <c r="A5" s="7" t="s">
        <v>2</v>
      </c>
      <c r="B5" s="16"/>
      <c r="C5" s="5">
        <f>B5+Oct!C5</f>
        <v>0</v>
      </c>
    </row>
    <row r="6" spans="1:3" x14ac:dyDescent="0.3">
      <c r="A6" s="7" t="s">
        <v>3</v>
      </c>
      <c r="B6" s="16"/>
      <c r="C6" s="5">
        <f>B6+Oct!C6</f>
        <v>0</v>
      </c>
    </row>
    <row r="7" spans="1:3" x14ac:dyDescent="0.3">
      <c r="A7" s="7" t="s">
        <v>4</v>
      </c>
      <c r="B7" s="16"/>
      <c r="C7" s="5">
        <f>B7+Oct!C7</f>
        <v>0</v>
      </c>
    </row>
    <row r="8" spans="1:3" x14ac:dyDescent="0.3">
      <c r="A8" s="7" t="s">
        <v>5</v>
      </c>
      <c r="B8" s="16"/>
      <c r="C8" s="5">
        <f>B8+Oct!C8</f>
        <v>0</v>
      </c>
    </row>
    <row r="9" spans="1:3" x14ac:dyDescent="0.3">
      <c r="A9" s="7" t="s">
        <v>6</v>
      </c>
      <c r="B9" s="16"/>
      <c r="C9" s="5">
        <f>B9+Oct!C9</f>
        <v>0</v>
      </c>
    </row>
    <row r="10" spans="1:3" x14ac:dyDescent="0.3">
      <c r="A10" s="7" t="s">
        <v>7</v>
      </c>
      <c r="B10" s="16"/>
      <c r="C10" s="5">
        <f>B10+Oct!C10</f>
        <v>0</v>
      </c>
    </row>
    <row r="11" spans="1:3" x14ac:dyDescent="0.3">
      <c r="A11" s="7" t="s">
        <v>8</v>
      </c>
      <c r="B11" s="16"/>
      <c r="C11" s="5">
        <f>B11+Oct!C11</f>
        <v>0</v>
      </c>
    </row>
    <row r="12" spans="1:3" x14ac:dyDescent="0.3">
      <c r="A12" s="7" t="s">
        <v>9</v>
      </c>
      <c r="B12" s="16"/>
      <c r="C12" s="5">
        <f>B12+Oct!C12</f>
        <v>0</v>
      </c>
    </row>
    <row r="13" spans="1:3" x14ac:dyDescent="0.3">
      <c r="A13" s="7" t="s">
        <v>10</v>
      </c>
      <c r="B13" s="16"/>
      <c r="C13" s="5">
        <f>B13+Oct!C13</f>
        <v>0</v>
      </c>
    </row>
    <row r="14" spans="1:3" x14ac:dyDescent="0.3">
      <c r="A14" s="7" t="s">
        <v>11</v>
      </c>
      <c r="B14" s="16"/>
      <c r="C14" s="5">
        <f>B14+Oct!C14</f>
        <v>0</v>
      </c>
    </row>
    <row r="15" spans="1:3" x14ac:dyDescent="0.3">
      <c r="A15" s="8" t="s">
        <v>12</v>
      </c>
      <c r="B15" s="17"/>
      <c r="C15" s="5">
        <f>B15+Oct!C15</f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B25+Oct!C25</f>
        <v>0</v>
      </c>
    </row>
    <row r="26" spans="1:3" x14ac:dyDescent="0.3">
      <c r="A26" s="2" t="s">
        <v>18</v>
      </c>
      <c r="B26" s="5">
        <f>B6+B7+B8+B9</f>
        <v>0</v>
      </c>
      <c r="C26" s="5">
        <f>B26+Oct!C26</f>
        <v>0</v>
      </c>
    </row>
    <row r="27" spans="1:3" x14ac:dyDescent="0.3">
      <c r="A27" s="2" t="s">
        <v>19</v>
      </c>
      <c r="B27" s="5">
        <f>B10+B11</f>
        <v>0</v>
      </c>
      <c r="C27" s="5">
        <f>B27+Oct!C27</f>
        <v>0</v>
      </c>
    </row>
    <row r="28" spans="1:3" x14ac:dyDescent="0.3">
      <c r="A28" s="2" t="s">
        <v>21</v>
      </c>
      <c r="B28" s="5">
        <f>B12</f>
        <v>0</v>
      </c>
      <c r="C28" s="5">
        <f>B28+Oct!C28</f>
        <v>0</v>
      </c>
    </row>
    <row r="29" spans="1:3" x14ac:dyDescent="0.3">
      <c r="A29" s="2" t="s">
        <v>20</v>
      </c>
      <c r="B29" s="5">
        <f>B13</f>
        <v>0</v>
      </c>
      <c r="C29" s="5">
        <f>B29+Oct!C29</f>
        <v>0</v>
      </c>
    </row>
    <row r="30" spans="1:3" x14ac:dyDescent="0.3">
      <c r="A30" s="2" t="s">
        <v>11</v>
      </c>
      <c r="B30" s="5">
        <f>B14</f>
        <v>0</v>
      </c>
      <c r="C30" s="5">
        <f>B30+Oct!C30</f>
        <v>0</v>
      </c>
    </row>
    <row r="31" spans="1:3" x14ac:dyDescent="0.3">
      <c r="A31" s="2" t="s">
        <v>12</v>
      </c>
      <c r="B31" s="5">
        <f>B15</f>
        <v>0</v>
      </c>
      <c r="C31" s="5">
        <f>B31+Oct!C31</f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B46+Oct!C46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B4+Nov!C4</f>
        <v>0</v>
      </c>
    </row>
    <row r="5" spans="1:3" x14ac:dyDescent="0.3">
      <c r="A5" s="7" t="s">
        <v>2</v>
      </c>
      <c r="B5" s="16"/>
      <c r="C5" s="5">
        <f>B5+Nov!C5</f>
        <v>0</v>
      </c>
    </row>
    <row r="6" spans="1:3" x14ac:dyDescent="0.3">
      <c r="A6" s="7" t="s">
        <v>3</v>
      </c>
      <c r="B6" s="16"/>
      <c r="C6" s="5">
        <f>B6+Nov!C6</f>
        <v>0</v>
      </c>
    </row>
    <row r="7" spans="1:3" x14ac:dyDescent="0.3">
      <c r="A7" s="7" t="s">
        <v>4</v>
      </c>
      <c r="B7" s="16"/>
      <c r="C7" s="5">
        <f>B7+Nov!C7</f>
        <v>0</v>
      </c>
    </row>
    <row r="8" spans="1:3" x14ac:dyDescent="0.3">
      <c r="A8" s="7" t="s">
        <v>5</v>
      </c>
      <c r="B8" s="16"/>
      <c r="C8" s="5">
        <f>B8+Nov!C8</f>
        <v>0</v>
      </c>
    </row>
    <row r="9" spans="1:3" x14ac:dyDescent="0.3">
      <c r="A9" s="7" t="s">
        <v>6</v>
      </c>
      <c r="B9" s="16"/>
      <c r="C9" s="5">
        <f>B9+Nov!C9</f>
        <v>0</v>
      </c>
    </row>
    <row r="10" spans="1:3" x14ac:dyDescent="0.3">
      <c r="A10" s="7" t="s">
        <v>7</v>
      </c>
      <c r="B10" s="16"/>
      <c r="C10" s="5">
        <f>B10+Nov!C10</f>
        <v>0</v>
      </c>
    </row>
    <row r="11" spans="1:3" x14ac:dyDescent="0.3">
      <c r="A11" s="7" t="s">
        <v>8</v>
      </c>
      <c r="B11" s="16"/>
      <c r="C11" s="5">
        <f>B11+Nov!C11</f>
        <v>0</v>
      </c>
    </row>
    <row r="12" spans="1:3" x14ac:dyDescent="0.3">
      <c r="A12" s="7" t="s">
        <v>9</v>
      </c>
      <c r="B12" s="16"/>
      <c r="C12" s="5">
        <f>B12+Nov!C12</f>
        <v>0</v>
      </c>
    </row>
    <row r="13" spans="1:3" x14ac:dyDescent="0.3">
      <c r="A13" s="7" t="s">
        <v>10</v>
      </c>
      <c r="B13" s="16"/>
      <c r="C13" s="5">
        <f>B13+Nov!C13</f>
        <v>0</v>
      </c>
    </row>
    <row r="14" spans="1:3" x14ac:dyDescent="0.3">
      <c r="A14" s="7" t="s">
        <v>11</v>
      </c>
      <c r="B14" s="16"/>
      <c r="C14" s="5">
        <f>B14+Nov!C14</f>
        <v>0</v>
      </c>
    </row>
    <row r="15" spans="1:3" x14ac:dyDescent="0.3">
      <c r="A15" s="8" t="s">
        <v>12</v>
      </c>
      <c r="B15" s="17"/>
      <c r="C15" s="5">
        <f>B15+Nov!C15</f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B25+Nov!C25</f>
        <v>0</v>
      </c>
    </row>
    <row r="26" spans="1:3" x14ac:dyDescent="0.3">
      <c r="A26" s="2" t="s">
        <v>18</v>
      </c>
      <c r="B26" s="5">
        <f>B6+B7+B8+B9</f>
        <v>0</v>
      </c>
      <c r="C26" s="5">
        <f>B26+Nov!C26</f>
        <v>0</v>
      </c>
    </row>
    <row r="27" spans="1:3" x14ac:dyDescent="0.3">
      <c r="A27" s="2" t="s">
        <v>19</v>
      </c>
      <c r="B27" s="5">
        <f>B10+B11</f>
        <v>0</v>
      </c>
      <c r="C27" s="5">
        <f>B27+Nov!C27</f>
        <v>0</v>
      </c>
    </row>
    <row r="28" spans="1:3" x14ac:dyDescent="0.3">
      <c r="A28" s="2" t="s">
        <v>21</v>
      </c>
      <c r="B28" s="5">
        <f>B12</f>
        <v>0</v>
      </c>
      <c r="C28" s="5">
        <f>B28+Nov!C28</f>
        <v>0</v>
      </c>
    </row>
    <row r="29" spans="1:3" x14ac:dyDescent="0.3">
      <c r="A29" s="2" t="s">
        <v>20</v>
      </c>
      <c r="B29" s="5">
        <f>B13</f>
        <v>0</v>
      </c>
      <c r="C29" s="5">
        <f>B29+Nov!C29</f>
        <v>0</v>
      </c>
    </row>
    <row r="30" spans="1:3" x14ac:dyDescent="0.3">
      <c r="A30" s="2" t="s">
        <v>11</v>
      </c>
      <c r="B30" s="5">
        <f>B14</f>
        <v>0</v>
      </c>
      <c r="C30" s="5">
        <f>B30+Nov!C30</f>
        <v>0</v>
      </c>
    </row>
    <row r="31" spans="1:3" x14ac:dyDescent="0.3">
      <c r="A31" s="2" t="s">
        <v>12</v>
      </c>
      <c r="B31" s="5">
        <f>B15</f>
        <v>0</v>
      </c>
      <c r="C31" s="5">
        <f>B31+Nov!C31</f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B46+Nov!C46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</f>
        <v>0</v>
      </c>
    </row>
    <row r="5" spans="1:3" x14ac:dyDescent="0.3">
      <c r="A5" s="7" t="s">
        <v>2</v>
      </c>
      <c r="B5" s="16"/>
      <c r="C5" s="5">
        <f t="shared" ref="C5:C15" si="0">B5</f>
        <v>0</v>
      </c>
    </row>
    <row r="6" spans="1:3" x14ac:dyDescent="0.3">
      <c r="A6" s="7" t="s">
        <v>3</v>
      </c>
      <c r="B6" s="16"/>
      <c r="C6" s="5">
        <f t="shared" si="0"/>
        <v>0</v>
      </c>
    </row>
    <row r="7" spans="1:3" x14ac:dyDescent="0.3">
      <c r="A7" s="7" t="s">
        <v>4</v>
      </c>
      <c r="B7" s="16"/>
      <c r="C7" s="5">
        <f t="shared" si="0"/>
        <v>0</v>
      </c>
    </row>
    <row r="8" spans="1:3" x14ac:dyDescent="0.3">
      <c r="A8" s="7" t="s">
        <v>5</v>
      </c>
      <c r="B8" s="16"/>
      <c r="C8" s="5">
        <f t="shared" si="0"/>
        <v>0</v>
      </c>
    </row>
    <row r="9" spans="1:3" x14ac:dyDescent="0.3">
      <c r="A9" s="7" t="s">
        <v>6</v>
      </c>
      <c r="B9" s="16"/>
      <c r="C9" s="5">
        <f t="shared" si="0"/>
        <v>0</v>
      </c>
    </row>
    <row r="10" spans="1:3" x14ac:dyDescent="0.3">
      <c r="A10" s="7" t="s">
        <v>7</v>
      </c>
      <c r="B10" s="16"/>
      <c r="C10" s="5">
        <f t="shared" si="0"/>
        <v>0</v>
      </c>
    </row>
    <row r="11" spans="1:3" x14ac:dyDescent="0.3">
      <c r="A11" s="7" t="s">
        <v>8</v>
      </c>
      <c r="B11" s="16"/>
      <c r="C11" s="5">
        <f t="shared" si="0"/>
        <v>0</v>
      </c>
    </row>
    <row r="12" spans="1:3" x14ac:dyDescent="0.3">
      <c r="A12" s="7" t="s">
        <v>9</v>
      </c>
      <c r="B12" s="16"/>
      <c r="C12" s="5">
        <f t="shared" si="0"/>
        <v>0</v>
      </c>
    </row>
    <row r="13" spans="1:3" x14ac:dyDescent="0.3">
      <c r="A13" s="7" t="s">
        <v>10</v>
      </c>
      <c r="B13" s="16"/>
      <c r="C13" s="5">
        <f t="shared" si="0"/>
        <v>0</v>
      </c>
    </row>
    <row r="14" spans="1:3" x14ac:dyDescent="0.3">
      <c r="A14" s="7" t="s">
        <v>11</v>
      </c>
      <c r="B14" s="16"/>
      <c r="C14" s="5">
        <f t="shared" si="0"/>
        <v>0</v>
      </c>
    </row>
    <row r="15" spans="1:3" x14ac:dyDescent="0.3">
      <c r="A15" s="8" t="s">
        <v>12</v>
      </c>
      <c r="B15" s="17"/>
      <c r="C15" s="6">
        <f t="shared" si="0"/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</f>
        <v>0</v>
      </c>
    </row>
    <row r="26" spans="1:3" x14ac:dyDescent="0.3">
      <c r="A26" s="2" t="s">
        <v>18</v>
      </c>
      <c r="B26" s="5">
        <f>B6+B7+B8+B9</f>
        <v>0</v>
      </c>
      <c r="C26" s="5">
        <f t="shared" ref="C26:C31" si="1">B26</f>
        <v>0</v>
      </c>
    </row>
    <row r="27" spans="1:3" x14ac:dyDescent="0.3">
      <c r="A27" s="2" t="s">
        <v>19</v>
      </c>
      <c r="B27" s="5">
        <f>B10+B11</f>
        <v>0</v>
      </c>
      <c r="C27" s="5">
        <f t="shared" si="1"/>
        <v>0</v>
      </c>
    </row>
    <row r="28" spans="1:3" x14ac:dyDescent="0.3">
      <c r="A28" s="2" t="s">
        <v>21</v>
      </c>
      <c r="B28" s="5">
        <f>B12</f>
        <v>0</v>
      </c>
      <c r="C28" s="5">
        <f t="shared" si="1"/>
        <v>0</v>
      </c>
    </row>
    <row r="29" spans="1:3" x14ac:dyDescent="0.3">
      <c r="A29" s="2" t="s">
        <v>20</v>
      </c>
      <c r="B29" s="5">
        <f>B13</f>
        <v>0</v>
      </c>
      <c r="C29" s="5">
        <f t="shared" si="1"/>
        <v>0</v>
      </c>
    </row>
    <row r="30" spans="1:3" x14ac:dyDescent="0.3">
      <c r="A30" s="2" t="s">
        <v>11</v>
      </c>
      <c r="B30" s="5">
        <f>B14</f>
        <v>0</v>
      </c>
      <c r="C30" s="5">
        <f t="shared" si="1"/>
        <v>0</v>
      </c>
    </row>
    <row r="31" spans="1:3" x14ac:dyDescent="0.3">
      <c r="A31" s="2" t="s">
        <v>12</v>
      </c>
      <c r="B31" s="5">
        <f>B15</f>
        <v>0</v>
      </c>
      <c r="C31" s="5">
        <f t="shared" si="1"/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topLeftCell="A31"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B4+Jan!C4</f>
        <v>0</v>
      </c>
    </row>
    <row r="5" spans="1:3" x14ac:dyDescent="0.3">
      <c r="A5" s="7" t="s">
        <v>2</v>
      </c>
      <c r="B5" s="16"/>
      <c r="C5" s="5">
        <f>B5+Jan!C5</f>
        <v>0</v>
      </c>
    </row>
    <row r="6" spans="1:3" x14ac:dyDescent="0.3">
      <c r="A6" s="7" t="s">
        <v>3</v>
      </c>
      <c r="B6" s="16"/>
      <c r="C6" s="5">
        <f>B6+Jan!C6</f>
        <v>0</v>
      </c>
    </row>
    <row r="7" spans="1:3" x14ac:dyDescent="0.3">
      <c r="A7" s="7" t="s">
        <v>4</v>
      </c>
      <c r="B7" s="16"/>
      <c r="C7" s="5">
        <f>B7+Jan!C7</f>
        <v>0</v>
      </c>
    </row>
    <row r="8" spans="1:3" x14ac:dyDescent="0.3">
      <c r="A8" s="7" t="s">
        <v>5</v>
      </c>
      <c r="B8" s="16"/>
      <c r="C8" s="5">
        <f>B8+Jan!C8</f>
        <v>0</v>
      </c>
    </row>
    <row r="9" spans="1:3" x14ac:dyDescent="0.3">
      <c r="A9" s="7" t="s">
        <v>6</v>
      </c>
      <c r="B9" s="16"/>
      <c r="C9" s="5">
        <f>B9+Jan!C9</f>
        <v>0</v>
      </c>
    </row>
    <row r="10" spans="1:3" x14ac:dyDescent="0.3">
      <c r="A10" s="7" t="s">
        <v>7</v>
      </c>
      <c r="B10" s="16"/>
      <c r="C10" s="5">
        <f>B10+Jan!C10</f>
        <v>0</v>
      </c>
    </row>
    <row r="11" spans="1:3" x14ac:dyDescent="0.3">
      <c r="A11" s="7" t="s">
        <v>8</v>
      </c>
      <c r="B11" s="16"/>
      <c r="C11" s="5">
        <f>B11+Jan!C11</f>
        <v>0</v>
      </c>
    </row>
    <row r="12" spans="1:3" x14ac:dyDescent="0.3">
      <c r="A12" s="7" t="s">
        <v>9</v>
      </c>
      <c r="B12" s="16"/>
      <c r="C12" s="5">
        <f>B12+Jan!C12</f>
        <v>0</v>
      </c>
    </row>
    <row r="13" spans="1:3" x14ac:dyDescent="0.3">
      <c r="A13" s="7" t="s">
        <v>10</v>
      </c>
      <c r="B13" s="16"/>
      <c r="C13" s="5">
        <f>B13+Jan!C13</f>
        <v>0</v>
      </c>
    </row>
    <row r="14" spans="1:3" x14ac:dyDescent="0.3">
      <c r="A14" s="7" t="s">
        <v>11</v>
      </c>
      <c r="B14" s="16"/>
      <c r="C14" s="5">
        <f>B14+Jan!C14</f>
        <v>0</v>
      </c>
    </row>
    <row r="15" spans="1:3" x14ac:dyDescent="0.3">
      <c r="A15" s="8" t="s">
        <v>12</v>
      </c>
      <c r="B15" s="17"/>
      <c r="C15" s="5">
        <f>B15+Jan!C15</f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B25+Jan!C25</f>
        <v>0</v>
      </c>
    </row>
    <row r="26" spans="1:3" x14ac:dyDescent="0.3">
      <c r="A26" s="2" t="s">
        <v>18</v>
      </c>
      <c r="B26" s="5">
        <f>B6+B7+B8+B9</f>
        <v>0</v>
      </c>
      <c r="C26" s="5">
        <f>B26+Jan!C26</f>
        <v>0</v>
      </c>
    </row>
    <row r="27" spans="1:3" x14ac:dyDescent="0.3">
      <c r="A27" s="2" t="s">
        <v>19</v>
      </c>
      <c r="B27" s="5">
        <f>B10+B11</f>
        <v>0</v>
      </c>
      <c r="C27" s="5">
        <f>B27+Jan!C27</f>
        <v>0</v>
      </c>
    </row>
    <row r="28" spans="1:3" x14ac:dyDescent="0.3">
      <c r="A28" s="2" t="s">
        <v>21</v>
      </c>
      <c r="B28" s="5">
        <f>B12</f>
        <v>0</v>
      </c>
      <c r="C28" s="5">
        <f>B28+Jan!C28</f>
        <v>0</v>
      </c>
    </row>
    <row r="29" spans="1:3" x14ac:dyDescent="0.3">
      <c r="A29" s="2" t="s">
        <v>20</v>
      </c>
      <c r="B29" s="5">
        <f>B13</f>
        <v>0</v>
      </c>
      <c r="C29" s="5">
        <f>B29+Jan!C29</f>
        <v>0</v>
      </c>
    </row>
    <row r="30" spans="1:3" x14ac:dyDescent="0.3">
      <c r="A30" s="2" t="s">
        <v>11</v>
      </c>
      <c r="B30" s="5">
        <f>B14</f>
        <v>0</v>
      </c>
      <c r="C30" s="5">
        <f>B30+Jan!C30</f>
        <v>0</v>
      </c>
    </row>
    <row r="31" spans="1:3" x14ac:dyDescent="0.3">
      <c r="A31" s="2" t="s">
        <v>12</v>
      </c>
      <c r="B31" s="5">
        <f>B15</f>
        <v>0</v>
      </c>
      <c r="C31" s="5">
        <f>B31+Jan!C31</f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B46+Jan!C46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topLeftCell="A43"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B4+Feb!C4</f>
        <v>0</v>
      </c>
    </row>
    <row r="5" spans="1:3" x14ac:dyDescent="0.3">
      <c r="A5" s="7" t="s">
        <v>2</v>
      </c>
      <c r="B5" s="16"/>
      <c r="C5" s="5">
        <f>B5+Feb!C5</f>
        <v>0</v>
      </c>
    </row>
    <row r="6" spans="1:3" x14ac:dyDescent="0.3">
      <c r="A6" s="7" t="s">
        <v>3</v>
      </c>
      <c r="B6" s="16"/>
      <c r="C6" s="5">
        <f>B6+Feb!C6</f>
        <v>0</v>
      </c>
    </row>
    <row r="7" spans="1:3" x14ac:dyDescent="0.3">
      <c r="A7" s="7" t="s">
        <v>4</v>
      </c>
      <c r="B7" s="16"/>
      <c r="C7" s="5">
        <f>B7+Feb!C7</f>
        <v>0</v>
      </c>
    </row>
    <row r="8" spans="1:3" x14ac:dyDescent="0.3">
      <c r="A8" s="7" t="s">
        <v>5</v>
      </c>
      <c r="B8" s="16"/>
      <c r="C8" s="5">
        <f>B8+Feb!C8</f>
        <v>0</v>
      </c>
    </row>
    <row r="9" spans="1:3" x14ac:dyDescent="0.3">
      <c r="A9" s="7" t="s">
        <v>6</v>
      </c>
      <c r="B9" s="16"/>
      <c r="C9" s="5">
        <f>B9+Feb!C9</f>
        <v>0</v>
      </c>
    </row>
    <row r="10" spans="1:3" x14ac:dyDescent="0.3">
      <c r="A10" s="7" t="s">
        <v>7</v>
      </c>
      <c r="B10" s="16"/>
      <c r="C10" s="5">
        <f>B10+Feb!C10</f>
        <v>0</v>
      </c>
    </row>
    <row r="11" spans="1:3" x14ac:dyDescent="0.3">
      <c r="A11" s="7" t="s">
        <v>8</v>
      </c>
      <c r="B11" s="16"/>
      <c r="C11" s="5">
        <f>B11+Feb!C11</f>
        <v>0</v>
      </c>
    </row>
    <row r="12" spans="1:3" x14ac:dyDescent="0.3">
      <c r="A12" s="7" t="s">
        <v>9</v>
      </c>
      <c r="B12" s="16"/>
      <c r="C12" s="5">
        <f>B12+Feb!C12</f>
        <v>0</v>
      </c>
    </row>
    <row r="13" spans="1:3" x14ac:dyDescent="0.3">
      <c r="A13" s="7" t="s">
        <v>10</v>
      </c>
      <c r="B13" s="16"/>
      <c r="C13" s="5">
        <f>B13+Feb!C13</f>
        <v>0</v>
      </c>
    </row>
    <row r="14" spans="1:3" x14ac:dyDescent="0.3">
      <c r="A14" s="7" t="s">
        <v>11</v>
      </c>
      <c r="B14" s="16"/>
      <c r="C14" s="5">
        <f>B14+Feb!C14</f>
        <v>0</v>
      </c>
    </row>
    <row r="15" spans="1:3" x14ac:dyDescent="0.3">
      <c r="A15" s="8" t="s">
        <v>12</v>
      </c>
      <c r="B15" s="17"/>
      <c r="C15" s="5">
        <f>B15+Feb!C15</f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B25+Feb!C25</f>
        <v>0</v>
      </c>
    </row>
    <row r="26" spans="1:3" x14ac:dyDescent="0.3">
      <c r="A26" s="2" t="s">
        <v>18</v>
      </c>
      <c r="B26" s="5">
        <f>B6+B7+B8+B9</f>
        <v>0</v>
      </c>
      <c r="C26" s="5">
        <f>B26+Feb!C26</f>
        <v>0</v>
      </c>
    </row>
    <row r="27" spans="1:3" x14ac:dyDescent="0.3">
      <c r="A27" s="2" t="s">
        <v>19</v>
      </c>
      <c r="B27" s="5">
        <f>B10+B11</f>
        <v>0</v>
      </c>
      <c r="C27" s="5">
        <f>B27+Feb!C27</f>
        <v>0</v>
      </c>
    </row>
    <row r="28" spans="1:3" x14ac:dyDescent="0.3">
      <c r="A28" s="2" t="s">
        <v>21</v>
      </c>
      <c r="B28" s="5">
        <f>B12</f>
        <v>0</v>
      </c>
      <c r="C28" s="5">
        <f>B28+Feb!C28</f>
        <v>0</v>
      </c>
    </row>
    <row r="29" spans="1:3" x14ac:dyDescent="0.3">
      <c r="A29" s="2" t="s">
        <v>20</v>
      </c>
      <c r="B29" s="5">
        <f>B13</f>
        <v>0</v>
      </c>
      <c r="C29" s="5">
        <f>B29+Feb!C29</f>
        <v>0</v>
      </c>
    </row>
    <row r="30" spans="1:3" x14ac:dyDescent="0.3">
      <c r="A30" s="2" t="s">
        <v>11</v>
      </c>
      <c r="B30" s="5">
        <f>B14</f>
        <v>0</v>
      </c>
      <c r="C30" s="5">
        <f>B30+Feb!C30</f>
        <v>0</v>
      </c>
    </row>
    <row r="31" spans="1:3" x14ac:dyDescent="0.3">
      <c r="A31" s="2" t="s">
        <v>12</v>
      </c>
      <c r="B31" s="5">
        <f>B15</f>
        <v>0</v>
      </c>
      <c r="C31" s="5">
        <f>B31+Feb!C31</f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B46+Feb!C46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topLeftCell="A34"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B4+Mar!C4</f>
        <v>0</v>
      </c>
    </row>
    <row r="5" spans="1:3" x14ac:dyDescent="0.3">
      <c r="A5" s="7" t="s">
        <v>2</v>
      </c>
      <c r="B5" s="16"/>
      <c r="C5" s="5">
        <f>B5+Mar!C5</f>
        <v>0</v>
      </c>
    </row>
    <row r="6" spans="1:3" x14ac:dyDescent="0.3">
      <c r="A6" s="7" t="s">
        <v>3</v>
      </c>
      <c r="B6" s="16"/>
      <c r="C6" s="5">
        <f>B6+Mar!C6</f>
        <v>0</v>
      </c>
    </row>
    <row r="7" spans="1:3" x14ac:dyDescent="0.3">
      <c r="A7" s="7" t="s">
        <v>4</v>
      </c>
      <c r="B7" s="16"/>
      <c r="C7" s="5">
        <f>B7+Mar!C7</f>
        <v>0</v>
      </c>
    </row>
    <row r="8" spans="1:3" x14ac:dyDescent="0.3">
      <c r="A8" s="7" t="s">
        <v>5</v>
      </c>
      <c r="B8" s="16"/>
      <c r="C8" s="5">
        <f>B8+Mar!C8</f>
        <v>0</v>
      </c>
    </row>
    <row r="9" spans="1:3" x14ac:dyDescent="0.3">
      <c r="A9" s="7" t="s">
        <v>6</v>
      </c>
      <c r="B9" s="16"/>
      <c r="C9" s="5">
        <f>B9+Mar!C9</f>
        <v>0</v>
      </c>
    </row>
    <row r="10" spans="1:3" x14ac:dyDescent="0.3">
      <c r="A10" s="7" t="s">
        <v>7</v>
      </c>
      <c r="B10" s="16"/>
      <c r="C10" s="5">
        <f>B10+Mar!C10</f>
        <v>0</v>
      </c>
    </row>
    <row r="11" spans="1:3" x14ac:dyDescent="0.3">
      <c r="A11" s="7" t="s">
        <v>8</v>
      </c>
      <c r="B11" s="16"/>
      <c r="C11" s="5">
        <f>B11+Mar!C11</f>
        <v>0</v>
      </c>
    </row>
    <row r="12" spans="1:3" x14ac:dyDescent="0.3">
      <c r="A12" s="7" t="s">
        <v>9</v>
      </c>
      <c r="B12" s="16"/>
      <c r="C12" s="5">
        <f>B12+Mar!C12</f>
        <v>0</v>
      </c>
    </row>
    <row r="13" spans="1:3" x14ac:dyDescent="0.3">
      <c r="A13" s="7" t="s">
        <v>10</v>
      </c>
      <c r="B13" s="16"/>
      <c r="C13" s="5">
        <f>B13+Mar!C13</f>
        <v>0</v>
      </c>
    </row>
    <row r="14" spans="1:3" x14ac:dyDescent="0.3">
      <c r="A14" s="7" t="s">
        <v>11</v>
      </c>
      <c r="B14" s="16"/>
      <c r="C14" s="5">
        <f>B14+Mar!C14</f>
        <v>0</v>
      </c>
    </row>
    <row r="15" spans="1:3" x14ac:dyDescent="0.3">
      <c r="A15" s="8" t="s">
        <v>12</v>
      </c>
      <c r="B15" s="17"/>
      <c r="C15" s="5">
        <f>B15+Mar!C15</f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B25+Mar!C25</f>
        <v>0</v>
      </c>
    </row>
    <row r="26" spans="1:3" x14ac:dyDescent="0.3">
      <c r="A26" s="2" t="s">
        <v>18</v>
      </c>
      <c r="B26" s="5">
        <f>B6+B7+B8+B9</f>
        <v>0</v>
      </c>
      <c r="C26" s="5">
        <f>B26+Mar!C26</f>
        <v>0</v>
      </c>
    </row>
    <row r="27" spans="1:3" x14ac:dyDescent="0.3">
      <c r="A27" s="2" t="s">
        <v>19</v>
      </c>
      <c r="B27" s="5">
        <f>B10+B11</f>
        <v>0</v>
      </c>
      <c r="C27" s="5">
        <f>B27+Mar!C27</f>
        <v>0</v>
      </c>
    </row>
    <row r="28" spans="1:3" x14ac:dyDescent="0.3">
      <c r="A28" s="2" t="s">
        <v>21</v>
      </c>
      <c r="B28" s="5">
        <f>B12</f>
        <v>0</v>
      </c>
      <c r="C28" s="5">
        <f>B28+Mar!C28</f>
        <v>0</v>
      </c>
    </row>
    <row r="29" spans="1:3" x14ac:dyDescent="0.3">
      <c r="A29" s="2" t="s">
        <v>20</v>
      </c>
      <c r="B29" s="5">
        <f>B13</f>
        <v>0</v>
      </c>
      <c r="C29" s="5">
        <f>B29+Mar!C29</f>
        <v>0</v>
      </c>
    </row>
    <row r="30" spans="1:3" x14ac:dyDescent="0.3">
      <c r="A30" s="2" t="s">
        <v>11</v>
      </c>
      <c r="B30" s="5">
        <f>B14</f>
        <v>0</v>
      </c>
      <c r="C30" s="5">
        <f>B30+Mar!C30</f>
        <v>0</v>
      </c>
    </row>
    <row r="31" spans="1:3" x14ac:dyDescent="0.3">
      <c r="A31" s="2" t="s">
        <v>12</v>
      </c>
      <c r="B31" s="5">
        <f>B15</f>
        <v>0</v>
      </c>
      <c r="C31" s="5">
        <f>B31+Mar!C31</f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B46+Mar!C46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B4+Apr!C4</f>
        <v>0</v>
      </c>
    </row>
    <row r="5" spans="1:3" x14ac:dyDescent="0.3">
      <c r="A5" s="7" t="s">
        <v>2</v>
      </c>
      <c r="B5" s="16"/>
      <c r="C5" s="5">
        <f>B5+Apr!C5</f>
        <v>0</v>
      </c>
    </row>
    <row r="6" spans="1:3" x14ac:dyDescent="0.3">
      <c r="A6" s="7" t="s">
        <v>3</v>
      </c>
      <c r="B6" s="16"/>
      <c r="C6" s="5">
        <f>B6+Apr!C6</f>
        <v>0</v>
      </c>
    </row>
    <row r="7" spans="1:3" x14ac:dyDescent="0.3">
      <c r="A7" s="7" t="s">
        <v>4</v>
      </c>
      <c r="B7" s="16"/>
      <c r="C7" s="5">
        <f>B7+Apr!C7</f>
        <v>0</v>
      </c>
    </row>
    <row r="8" spans="1:3" x14ac:dyDescent="0.3">
      <c r="A8" s="7" t="s">
        <v>5</v>
      </c>
      <c r="B8" s="16"/>
      <c r="C8" s="5">
        <f>B8+Apr!C8</f>
        <v>0</v>
      </c>
    </row>
    <row r="9" spans="1:3" x14ac:dyDescent="0.3">
      <c r="A9" s="7" t="s">
        <v>6</v>
      </c>
      <c r="B9" s="16"/>
      <c r="C9" s="5">
        <f>B9+Apr!C9</f>
        <v>0</v>
      </c>
    </row>
    <row r="10" spans="1:3" x14ac:dyDescent="0.3">
      <c r="A10" s="7" t="s">
        <v>7</v>
      </c>
      <c r="B10" s="16"/>
      <c r="C10" s="5">
        <f>B10+Apr!C10</f>
        <v>0</v>
      </c>
    </row>
    <row r="11" spans="1:3" x14ac:dyDescent="0.3">
      <c r="A11" s="7" t="s">
        <v>8</v>
      </c>
      <c r="B11" s="16"/>
      <c r="C11" s="5">
        <f>B11+Apr!C11</f>
        <v>0</v>
      </c>
    </row>
    <row r="12" spans="1:3" x14ac:dyDescent="0.3">
      <c r="A12" s="7" t="s">
        <v>9</v>
      </c>
      <c r="B12" s="16"/>
      <c r="C12" s="5">
        <f>B12+Apr!C12</f>
        <v>0</v>
      </c>
    </row>
    <row r="13" spans="1:3" x14ac:dyDescent="0.3">
      <c r="A13" s="7" t="s">
        <v>10</v>
      </c>
      <c r="B13" s="16"/>
      <c r="C13" s="5">
        <f>B13+Apr!C13</f>
        <v>0</v>
      </c>
    </row>
    <row r="14" spans="1:3" x14ac:dyDescent="0.3">
      <c r="A14" s="7" t="s">
        <v>11</v>
      </c>
      <c r="B14" s="16"/>
      <c r="C14" s="5">
        <f>B14+Apr!C14</f>
        <v>0</v>
      </c>
    </row>
    <row r="15" spans="1:3" x14ac:dyDescent="0.3">
      <c r="A15" s="8" t="s">
        <v>12</v>
      </c>
      <c r="B15" s="17"/>
      <c r="C15" s="5">
        <f>B15+Apr!C15</f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B25+Apr!C25</f>
        <v>0</v>
      </c>
    </row>
    <row r="26" spans="1:3" x14ac:dyDescent="0.3">
      <c r="A26" s="2" t="s">
        <v>18</v>
      </c>
      <c r="B26" s="5">
        <f>B6+B7+B8+B9</f>
        <v>0</v>
      </c>
      <c r="C26" s="5">
        <f>B26+Apr!C26</f>
        <v>0</v>
      </c>
    </row>
    <row r="27" spans="1:3" x14ac:dyDescent="0.3">
      <c r="A27" s="2" t="s">
        <v>19</v>
      </c>
      <c r="B27" s="5">
        <f>B10+B11</f>
        <v>0</v>
      </c>
      <c r="C27" s="5">
        <f>B27+Apr!C27</f>
        <v>0</v>
      </c>
    </row>
    <row r="28" spans="1:3" x14ac:dyDescent="0.3">
      <c r="A28" s="2" t="s">
        <v>21</v>
      </c>
      <c r="B28" s="5">
        <f>B12</f>
        <v>0</v>
      </c>
      <c r="C28" s="5">
        <f>B28+Apr!C28</f>
        <v>0</v>
      </c>
    </row>
    <row r="29" spans="1:3" x14ac:dyDescent="0.3">
      <c r="A29" s="2" t="s">
        <v>20</v>
      </c>
      <c r="B29" s="5">
        <f>B13</f>
        <v>0</v>
      </c>
      <c r="C29" s="5">
        <f>B29+Apr!C29</f>
        <v>0</v>
      </c>
    </row>
    <row r="30" spans="1:3" x14ac:dyDescent="0.3">
      <c r="A30" s="2" t="s">
        <v>11</v>
      </c>
      <c r="B30" s="5">
        <f>B14</f>
        <v>0</v>
      </c>
      <c r="C30" s="5">
        <f>B30+Apr!C30</f>
        <v>0</v>
      </c>
    </row>
    <row r="31" spans="1:3" x14ac:dyDescent="0.3">
      <c r="A31" s="2" t="s">
        <v>12</v>
      </c>
      <c r="B31" s="5">
        <f>B15</f>
        <v>0</v>
      </c>
      <c r="C31" s="5">
        <f>B31+Apr!C31</f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B46+Apr!C46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topLeftCell="A31"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B4+May!C4</f>
        <v>0</v>
      </c>
    </row>
    <row r="5" spans="1:3" x14ac:dyDescent="0.3">
      <c r="A5" s="7" t="s">
        <v>2</v>
      </c>
      <c r="B5" s="16"/>
      <c r="C5" s="5">
        <f>B5+May!C5</f>
        <v>0</v>
      </c>
    </row>
    <row r="6" spans="1:3" x14ac:dyDescent="0.3">
      <c r="A6" s="7" t="s">
        <v>3</v>
      </c>
      <c r="B6" s="16"/>
      <c r="C6" s="5">
        <f>B6+May!C6</f>
        <v>0</v>
      </c>
    </row>
    <row r="7" spans="1:3" x14ac:dyDescent="0.3">
      <c r="A7" s="7" t="s">
        <v>4</v>
      </c>
      <c r="B7" s="16"/>
      <c r="C7" s="5">
        <f>B7+May!C7</f>
        <v>0</v>
      </c>
    </row>
    <row r="8" spans="1:3" x14ac:dyDescent="0.3">
      <c r="A8" s="7" t="s">
        <v>5</v>
      </c>
      <c r="B8" s="16"/>
      <c r="C8" s="5">
        <f>B8+May!C8</f>
        <v>0</v>
      </c>
    </row>
    <row r="9" spans="1:3" x14ac:dyDescent="0.3">
      <c r="A9" s="7" t="s">
        <v>6</v>
      </c>
      <c r="B9" s="16"/>
      <c r="C9" s="5">
        <f>B9+May!C9</f>
        <v>0</v>
      </c>
    </row>
    <row r="10" spans="1:3" x14ac:dyDescent="0.3">
      <c r="A10" s="7" t="s">
        <v>7</v>
      </c>
      <c r="B10" s="16"/>
      <c r="C10" s="5">
        <f>B10+May!C10</f>
        <v>0</v>
      </c>
    </row>
    <row r="11" spans="1:3" x14ac:dyDescent="0.3">
      <c r="A11" s="7" t="s">
        <v>8</v>
      </c>
      <c r="B11" s="16"/>
      <c r="C11" s="5">
        <f>B11+May!C11</f>
        <v>0</v>
      </c>
    </row>
    <row r="12" spans="1:3" x14ac:dyDescent="0.3">
      <c r="A12" s="7" t="s">
        <v>9</v>
      </c>
      <c r="B12" s="16"/>
      <c r="C12" s="5">
        <f>B12+May!C12</f>
        <v>0</v>
      </c>
    </row>
    <row r="13" spans="1:3" x14ac:dyDescent="0.3">
      <c r="A13" s="7" t="s">
        <v>10</v>
      </c>
      <c r="B13" s="16"/>
      <c r="C13" s="5">
        <f>B13+May!C13</f>
        <v>0</v>
      </c>
    </row>
    <row r="14" spans="1:3" x14ac:dyDescent="0.3">
      <c r="A14" s="7" t="s">
        <v>11</v>
      </c>
      <c r="B14" s="16"/>
      <c r="C14" s="5">
        <f>B14+May!C14</f>
        <v>0</v>
      </c>
    </row>
    <row r="15" spans="1:3" x14ac:dyDescent="0.3">
      <c r="A15" s="8" t="s">
        <v>12</v>
      </c>
      <c r="B15" s="17"/>
      <c r="C15" s="5">
        <f>B15+May!C15</f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B25+May!C25</f>
        <v>0</v>
      </c>
    </row>
    <row r="26" spans="1:3" x14ac:dyDescent="0.3">
      <c r="A26" s="2" t="s">
        <v>18</v>
      </c>
      <c r="B26" s="5">
        <f>B6+B7+B8+B9</f>
        <v>0</v>
      </c>
      <c r="C26" s="5">
        <f>B26+May!C26</f>
        <v>0</v>
      </c>
    </row>
    <row r="27" spans="1:3" x14ac:dyDescent="0.3">
      <c r="A27" s="2" t="s">
        <v>19</v>
      </c>
      <c r="B27" s="5">
        <f>B10+B11</f>
        <v>0</v>
      </c>
      <c r="C27" s="5">
        <f>B27+May!C27</f>
        <v>0</v>
      </c>
    </row>
    <row r="28" spans="1:3" x14ac:dyDescent="0.3">
      <c r="A28" s="2" t="s">
        <v>21</v>
      </c>
      <c r="B28" s="5">
        <f>B12</f>
        <v>0</v>
      </c>
      <c r="C28" s="5">
        <f>B28+May!C28</f>
        <v>0</v>
      </c>
    </row>
    <row r="29" spans="1:3" x14ac:dyDescent="0.3">
      <c r="A29" s="2" t="s">
        <v>20</v>
      </c>
      <c r="B29" s="5">
        <f>B13</f>
        <v>0</v>
      </c>
      <c r="C29" s="5">
        <f>B29+May!C29</f>
        <v>0</v>
      </c>
    </row>
    <row r="30" spans="1:3" x14ac:dyDescent="0.3">
      <c r="A30" s="2" t="s">
        <v>11</v>
      </c>
      <c r="B30" s="5">
        <f>B14</f>
        <v>0</v>
      </c>
      <c r="C30" s="5">
        <f>B30+May!C30</f>
        <v>0</v>
      </c>
    </row>
    <row r="31" spans="1:3" x14ac:dyDescent="0.3">
      <c r="A31" s="2" t="s">
        <v>12</v>
      </c>
      <c r="B31" s="5">
        <f>B15</f>
        <v>0</v>
      </c>
      <c r="C31" s="5">
        <f>B31+May!C31</f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B46+May!C46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topLeftCell="A34"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B4+Jun!C4</f>
        <v>0</v>
      </c>
    </row>
    <row r="5" spans="1:3" x14ac:dyDescent="0.3">
      <c r="A5" s="7" t="s">
        <v>2</v>
      </c>
      <c r="B5" s="16"/>
      <c r="C5" s="5">
        <f>B5+Jun!C5</f>
        <v>0</v>
      </c>
    </row>
    <row r="6" spans="1:3" x14ac:dyDescent="0.3">
      <c r="A6" s="7" t="s">
        <v>3</v>
      </c>
      <c r="B6" s="16"/>
      <c r="C6" s="5">
        <f>B6+Jun!C6</f>
        <v>0</v>
      </c>
    </row>
    <row r="7" spans="1:3" x14ac:dyDescent="0.3">
      <c r="A7" s="7" t="s">
        <v>4</v>
      </c>
      <c r="B7" s="16"/>
      <c r="C7" s="5">
        <f>B7+Jun!C7</f>
        <v>0</v>
      </c>
    </row>
    <row r="8" spans="1:3" x14ac:dyDescent="0.3">
      <c r="A8" s="7" t="s">
        <v>5</v>
      </c>
      <c r="B8" s="16"/>
      <c r="C8" s="5">
        <f>B8+Jun!C8</f>
        <v>0</v>
      </c>
    </row>
    <row r="9" spans="1:3" x14ac:dyDescent="0.3">
      <c r="A9" s="7" t="s">
        <v>6</v>
      </c>
      <c r="B9" s="16"/>
      <c r="C9" s="5">
        <f>B9+Jun!C9</f>
        <v>0</v>
      </c>
    </row>
    <row r="10" spans="1:3" x14ac:dyDescent="0.3">
      <c r="A10" s="7" t="s">
        <v>7</v>
      </c>
      <c r="B10" s="16"/>
      <c r="C10" s="5">
        <f>B10+Jun!C10</f>
        <v>0</v>
      </c>
    </row>
    <row r="11" spans="1:3" x14ac:dyDescent="0.3">
      <c r="A11" s="7" t="s">
        <v>8</v>
      </c>
      <c r="B11" s="16"/>
      <c r="C11" s="5">
        <f>B11+Jun!C11</f>
        <v>0</v>
      </c>
    </row>
    <row r="12" spans="1:3" x14ac:dyDescent="0.3">
      <c r="A12" s="7" t="s">
        <v>9</v>
      </c>
      <c r="B12" s="16"/>
      <c r="C12" s="5">
        <f>B12+Jun!C12</f>
        <v>0</v>
      </c>
    </row>
    <row r="13" spans="1:3" x14ac:dyDescent="0.3">
      <c r="A13" s="7" t="s">
        <v>10</v>
      </c>
      <c r="B13" s="16"/>
      <c r="C13" s="5">
        <f>B13+Jun!C13</f>
        <v>0</v>
      </c>
    </row>
    <row r="14" spans="1:3" x14ac:dyDescent="0.3">
      <c r="A14" s="7" t="s">
        <v>11</v>
      </c>
      <c r="B14" s="16"/>
      <c r="C14" s="5">
        <f>B14+Jun!C14</f>
        <v>0</v>
      </c>
    </row>
    <row r="15" spans="1:3" x14ac:dyDescent="0.3">
      <c r="A15" s="8" t="s">
        <v>12</v>
      </c>
      <c r="B15" s="17"/>
      <c r="C15" s="5">
        <f>B15+Jun!C15</f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B25+Jun!C25</f>
        <v>0</v>
      </c>
    </row>
    <row r="26" spans="1:3" x14ac:dyDescent="0.3">
      <c r="A26" s="2" t="s">
        <v>18</v>
      </c>
      <c r="B26" s="5">
        <f>B6+B7+B8+B9</f>
        <v>0</v>
      </c>
      <c r="C26" s="5">
        <f>B26+Jun!C26</f>
        <v>0</v>
      </c>
    </row>
    <row r="27" spans="1:3" x14ac:dyDescent="0.3">
      <c r="A27" s="2" t="s">
        <v>19</v>
      </c>
      <c r="B27" s="5">
        <f>B10+B11</f>
        <v>0</v>
      </c>
      <c r="C27" s="5">
        <f>B27+Jun!C27</f>
        <v>0</v>
      </c>
    </row>
    <row r="28" spans="1:3" x14ac:dyDescent="0.3">
      <c r="A28" s="2" t="s">
        <v>21</v>
      </c>
      <c r="B28" s="5">
        <f>B12</f>
        <v>0</v>
      </c>
      <c r="C28" s="5">
        <f>B28+Jun!C28</f>
        <v>0</v>
      </c>
    </row>
    <row r="29" spans="1:3" x14ac:dyDescent="0.3">
      <c r="A29" s="2" t="s">
        <v>20</v>
      </c>
      <c r="B29" s="5">
        <f>B13</f>
        <v>0</v>
      </c>
      <c r="C29" s="5">
        <f>B29+Jun!C29</f>
        <v>0</v>
      </c>
    </row>
    <row r="30" spans="1:3" x14ac:dyDescent="0.3">
      <c r="A30" s="2" t="s">
        <v>11</v>
      </c>
      <c r="B30" s="5">
        <f>B14</f>
        <v>0</v>
      </c>
      <c r="C30" s="5">
        <f>B30+Jun!C30</f>
        <v>0</v>
      </c>
    </row>
    <row r="31" spans="1:3" x14ac:dyDescent="0.3">
      <c r="A31" s="2" t="s">
        <v>12</v>
      </c>
      <c r="B31" s="5">
        <f>B15</f>
        <v>0</v>
      </c>
      <c r="C31" s="5">
        <f>B31+Jun!C31</f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B46+Jun!C46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topLeftCell="A37" workbookViewId="0">
      <selection activeCell="B46" sqref="B46"/>
    </sheetView>
  </sheetViews>
  <sheetFormatPr defaultRowHeight="14" x14ac:dyDescent="0.3"/>
  <cols>
    <col min="1" max="1" width="20.75" customWidth="1"/>
    <col min="2" max="2" width="12.33203125" customWidth="1"/>
    <col min="3" max="3" width="22.4140625" customWidth="1"/>
  </cols>
  <sheetData>
    <row r="1" spans="1:3" ht="15" x14ac:dyDescent="0.3">
      <c r="A1" s="15" t="s">
        <v>26</v>
      </c>
    </row>
    <row r="3" spans="1:3" ht="18" customHeight="1" x14ac:dyDescent="0.3">
      <c r="A3" s="3" t="s">
        <v>0</v>
      </c>
      <c r="B3" s="3" t="s">
        <v>13</v>
      </c>
      <c r="C3" s="3" t="s">
        <v>15</v>
      </c>
    </row>
    <row r="4" spans="1:3" x14ac:dyDescent="0.3">
      <c r="A4" s="7" t="s">
        <v>1</v>
      </c>
      <c r="B4" s="16"/>
      <c r="C4" s="5">
        <f>B4+Jul!C4</f>
        <v>0</v>
      </c>
    </row>
    <row r="5" spans="1:3" x14ac:dyDescent="0.3">
      <c r="A5" s="7" t="s">
        <v>2</v>
      </c>
      <c r="B5" s="16"/>
      <c r="C5" s="5">
        <f>B5+Jul!C5</f>
        <v>0</v>
      </c>
    </row>
    <row r="6" spans="1:3" x14ac:dyDescent="0.3">
      <c r="A6" s="7" t="s">
        <v>3</v>
      </c>
      <c r="B6" s="16"/>
      <c r="C6" s="5">
        <f>B6+Jul!C6</f>
        <v>0</v>
      </c>
    </row>
    <row r="7" spans="1:3" x14ac:dyDescent="0.3">
      <c r="A7" s="7" t="s">
        <v>4</v>
      </c>
      <c r="B7" s="16"/>
      <c r="C7" s="5">
        <f>B7+Jul!C7</f>
        <v>0</v>
      </c>
    </row>
    <row r="8" spans="1:3" x14ac:dyDescent="0.3">
      <c r="A8" s="7" t="s">
        <v>5</v>
      </c>
      <c r="B8" s="16"/>
      <c r="C8" s="5">
        <f>B8+Jul!C8</f>
        <v>0</v>
      </c>
    </row>
    <row r="9" spans="1:3" x14ac:dyDescent="0.3">
      <c r="A9" s="7" t="s">
        <v>6</v>
      </c>
      <c r="B9" s="16"/>
      <c r="C9" s="5">
        <f>B9+Jul!C9</f>
        <v>0</v>
      </c>
    </row>
    <row r="10" spans="1:3" x14ac:dyDescent="0.3">
      <c r="A10" s="7" t="s">
        <v>7</v>
      </c>
      <c r="B10" s="16"/>
      <c r="C10" s="5">
        <f>B10+Jul!C10</f>
        <v>0</v>
      </c>
    </row>
    <row r="11" spans="1:3" x14ac:dyDescent="0.3">
      <c r="A11" s="7" t="s">
        <v>8</v>
      </c>
      <c r="B11" s="16"/>
      <c r="C11" s="5">
        <f>B11+Jul!C11</f>
        <v>0</v>
      </c>
    </row>
    <row r="12" spans="1:3" x14ac:dyDescent="0.3">
      <c r="A12" s="7" t="s">
        <v>9</v>
      </c>
      <c r="B12" s="16"/>
      <c r="C12" s="5">
        <f>B12+Jul!C12</f>
        <v>0</v>
      </c>
    </row>
    <row r="13" spans="1:3" x14ac:dyDescent="0.3">
      <c r="A13" s="7" t="s">
        <v>10</v>
      </c>
      <c r="B13" s="16"/>
      <c r="C13" s="5">
        <f>B13+Jul!C13</f>
        <v>0</v>
      </c>
    </row>
    <row r="14" spans="1:3" x14ac:dyDescent="0.3">
      <c r="A14" s="7" t="s">
        <v>11</v>
      </c>
      <c r="B14" s="16"/>
      <c r="C14" s="5">
        <f>B14+Jul!C14</f>
        <v>0</v>
      </c>
    </row>
    <row r="15" spans="1:3" x14ac:dyDescent="0.3">
      <c r="A15" s="8" t="s">
        <v>12</v>
      </c>
      <c r="B15" s="17"/>
      <c r="C15" s="5">
        <f>B15+Jul!C15</f>
        <v>0</v>
      </c>
    </row>
    <row r="16" spans="1:3" ht="7" customHeight="1" x14ac:dyDescent="0.3">
      <c r="A16" s="9"/>
      <c r="B16" s="4"/>
      <c r="C16" s="4"/>
    </row>
    <row r="17" spans="1:3" x14ac:dyDescent="0.3">
      <c r="A17" s="1"/>
    </row>
    <row r="18" spans="1:3" x14ac:dyDescent="0.3">
      <c r="A18" s="1"/>
    </row>
    <row r="24" spans="1:3" ht="21" customHeight="1" x14ac:dyDescent="0.3">
      <c r="A24" s="2" t="s">
        <v>16</v>
      </c>
      <c r="B24" s="3" t="s">
        <v>13</v>
      </c>
      <c r="C24" s="3" t="s">
        <v>15</v>
      </c>
    </row>
    <row r="25" spans="1:3" x14ac:dyDescent="0.3">
      <c r="A25" s="2" t="s">
        <v>17</v>
      </c>
      <c r="B25" s="5">
        <f>B4+B5</f>
        <v>0</v>
      </c>
      <c r="C25" s="5">
        <f>B25+Jul!C25</f>
        <v>0</v>
      </c>
    </row>
    <row r="26" spans="1:3" x14ac:dyDescent="0.3">
      <c r="A26" s="2" t="s">
        <v>18</v>
      </c>
      <c r="B26" s="5">
        <f>B6+B7+B8+B9</f>
        <v>0</v>
      </c>
      <c r="C26" s="5">
        <f>B26+Jul!C26</f>
        <v>0</v>
      </c>
    </row>
    <row r="27" spans="1:3" x14ac:dyDescent="0.3">
      <c r="A27" s="2" t="s">
        <v>19</v>
      </c>
      <c r="B27" s="5">
        <f>B10+B11</f>
        <v>0</v>
      </c>
      <c r="C27" s="5">
        <f>B27+Jul!C27</f>
        <v>0</v>
      </c>
    </row>
    <row r="28" spans="1:3" x14ac:dyDescent="0.3">
      <c r="A28" s="2" t="s">
        <v>21</v>
      </c>
      <c r="B28" s="5">
        <f>B12</f>
        <v>0</v>
      </c>
      <c r="C28" s="5">
        <f>B28+Jul!C28</f>
        <v>0</v>
      </c>
    </row>
    <row r="29" spans="1:3" x14ac:dyDescent="0.3">
      <c r="A29" s="2" t="s">
        <v>20</v>
      </c>
      <c r="B29" s="5">
        <f>B13</f>
        <v>0</v>
      </c>
      <c r="C29" s="5">
        <f>B29+Jul!C29</f>
        <v>0</v>
      </c>
    </row>
    <row r="30" spans="1:3" x14ac:dyDescent="0.3">
      <c r="A30" s="2" t="s">
        <v>11</v>
      </c>
      <c r="B30" s="5">
        <f>B14</f>
        <v>0</v>
      </c>
      <c r="C30" s="5">
        <f>B30+Jul!C30</f>
        <v>0</v>
      </c>
    </row>
    <row r="31" spans="1:3" x14ac:dyDescent="0.3">
      <c r="A31" s="2" t="s">
        <v>12</v>
      </c>
      <c r="B31" s="5">
        <f>B15</f>
        <v>0</v>
      </c>
      <c r="C31" s="5">
        <f>B31+Jul!C31</f>
        <v>0</v>
      </c>
    </row>
    <row r="32" spans="1:3" x14ac:dyDescent="0.3">
      <c r="A32" s="18" t="s">
        <v>27</v>
      </c>
      <c r="C32" s="19">
        <f>SUM(C25:C31)</f>
        <v>0</v>
      </c>
    </row>
    <row r="45" spans="1:4" x14ac:dyDescent="0.3">
      <c r="A45" s="3" t="s">
        <v>23</v>
      </c>
      <c r="B45" s="3" t="s">
        <v>24</v>
      </c>
      <c r="C45" s="3" t="s">
        <v>14</v>
      </c>
    </row>
    <row r="46" spans="1:4" x14ac:dyDescent="0.3">
      <c r="A46" s="2" t="s">
        <v>25</v>
      </c>
      <c r="B46" s="12"/>
      <c r="C46" s="11">
        <f>B46+Jul!C46</f>
        <v>0</v>
      </c>
    </row>
    <row r="47" spans="1:4" x14ac:dyDescent="0.3">
      <c r="A47" s="2" t="s">
        <v>22</v>
      </c>
      <c r="B47" s="3">
        <v>280</v>
      </c>
      <c r="C47" s="11">
        <f>B47+C46</f>
        <v>280</v>
      </c>
      <c r="D47" s="14">
        <f>(C47-B47)/B47</f>
        <v>0</v>
      </c>
    </row>
    <row r="48" spans="1:4" x14ac:dyDescent="0.3">
      <c r="B48" s="10"/>
      <c r="C48" s="13"/>
    </row>
  </sheetData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8F0BCBC9F7048A7B47C26068FE600" ma:contentTypeVersion="10" ma:contentTypeDescription="Create a new document." ma:contentTypeScope="" ma:versionID="6cbbb6a2cffbed96ca04f525e28df2a5">
  <xsd:schema xmlns:xsd="http://www.w3.org/2001/XMLSchema" xmlns:xs="http://www.w3.org/2001/XMLSchema" xmlns:p="http://schemas.microsoft.com/office/2006/metadata/properties" xmlns:ns2="f7b55194-18f6-4d89-8149-74cf9f5d617c" targetNamespace="http://schemas.microsoft.com/office/2006/metadata/properties" ma:root="true" ma:fieldsID="ee8318513e93fa43818ce951177b80b4" ns2:_="">
    <xsd:import namespace="f7b55194-18f6-4d89-8149-74cf9f5d61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b55194-18f6-4d89-8149-74cf9f5d61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097816-E08A-407B-B271-8CDF3F727582}"/>
</file>

<file path=customXml/itemProps2.xml><?xml version="1.0" encoding="utf-8"?>
<ds:datastoreItem xmlns:ds="http://schemas.openxmlformats.org/officeDocument/2006/customXml" ds:itemID="{DBCF8994-F185-478C-A45C-161DA840F854}"/>
</file>

<file path=customXml/itemProps3.xml><?xml version="1.0" encoding="utf-8"?>
<ds:datastoreItem xmlns:ds="http://schemas.openxmlformats.org/officeDocument/2006/customXml" ds:itemID="{25D88CB3-E30E-4FCC-A3B0-B11ACEAC35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Tuangphak Chaiyawong</dc:creator>
  <cp:lastModifiedBy>Tuangphak Chaiyawong</cp:lastModifiedBy>
  <dcterms:created xsi:type="dcterms:W3CDTF">2021-11-04T03:12:18Z</dcterms:created>
  <dcterms:modified xsi:type="dcterms:W3CDTF">2021-11-04T06:42:54Z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0x0101007528F0BCBC9F7048A7B47C26068FE600</vt:lpwstr>
  </property>
</Properties>
</file>