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turek/Documents/Repos/baseball/Park Factors/data/"/>
    </mc:Choice>
  </mc:AlternateContent>
  <xr:revisionPtr revIDLastSave="0" documentId="8_{BE123F41-BD46-A247-9908-F86423265E6D}" xr6:coauthVersionLast="47" xr6:coauthVersionMax="47" xr10:uidLastSave="{00000000-0000-0000-0000-000000000000}"/>
  <bookViews>
    <workbookView xWindow="20380" yWindow="5020" windowWidth="28040" windowHeight="17440" xr2:uid="{82681854-E1BD-6247-A05A-7EE9C3EC32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B26" i="1"/>
  <c r="D25" i="1"/>
  <c r="D24" i="1"/>
  <c r="C25" i="1"/>
  <c r="B25" i="1"/>
  <c r="C24" i="1"/>
  <c r="B24" i="1"/>
</calcChain>
</file>

<file path=xl/sharedStrings.xml><?xml version="1.0" encoding="utf-8"?>
<sst xmlns="http://schemas.openxmlformats.org/spreadsheetml/2006/main" count="118" uniqueCount="62">
  <si>
    <t>Chicago White Sox</t>
  </si>
  <si>
    <t>AL Central</t>
  </si>
  <si>
    <t>3rd of 5</t>
  </si>
  <si>
    <t>M.Buehrle (6.0)</t>
  </si>
  <si>
    <t>J.Manuel (83-79)</t>
  </si>
  <si>
    <t>1st of 5</t>
  </si>
  <si>
    <t>--</t>
  </si>
  <si>
    <t>Lost ALDS (3-0)</t>
  </si>
  <si>
    <t>F.Thomas (6.0)</t>
  </si>
  <si>
    <t>J.Manuel (95-67)</t>
  </si>
  <si>
    <t>2nd of 5</t>
  </si>
  <si>
    <t>M.Ordóñez (5.8)</t>
  </si>
  <si>
    <t>J.Manuel (75-86)</t>
  </si>
  <si>
    <t>A.Belle (7.1)</t>
  </si>
  <si>
    <t>J.Manuel (80-82)</t>
  </si>
  <si>
    <t>F.Thomas (7.3)</t>
  </si>
  <si>
    <t>T.Bevington (80-81)</t>
  </si>
  <si>
    <t>A.Fernandez (6.4)</t>
  </si>
  <si>
    <t>T.Bevington (85-77)</t>
  </si>
  <si>
    <t>F.Thomas (5.3)</t>
  </si>
  <si>
    <t>G.Lamont (11-20) and T.Bevington (57-56)</t>
  </si>
  <si>
    <t>F.Thomas (6.4)</t>
  </si>
  <si>
    <t>G.Lamont (67-46)</t>
  </si>
  <si>
    <t>AL West</t>
  </si>
  <si>
    <t>1st of 7</t>
  </si>
  <si>
    <t>Lost ALCS (4-2)</t>
  </si>
  <si>
    <t>F.Thomas (6.2)</t>
  </si>
  <si>
    <t>G.Lamont (94-68)</t>
  </si>
  <si>
    <t>3rd of 7</t>
  </si>
  <si>
    <t>F.Thomas (7.0)</t>
  </si>
  <si>
    <t>G.Lamont (86-76)</t>
  </si>
  <si>
    <t>2nd of 7</t>
  </si>
  <si>
    <t>J.Torborg (87-75)</t>
  </si>
  <si>
    <t>C.Fisk (4.9)</t>
  </si>
  <si>
    <t>J.Torborg (94-68)</t>
  </si>
  <si>
    <t>7th of 7</t>
  </si>
  <si>
    <t>C.Fisk (3.3)</t>
  </si>
  <si>
    <t>J.Torborg (69-92)</t>
  </si>
  <si>
    <t>5th of 7</t>
  </si>
  <si>
    <t>O.Guillén (3.4)</t>
  </si>
  <si>
    <t>J.Fregosi (71-90)</t>
  </si>
  <si>
    <t>I.Calderón (4.2)</t>
  </si>
  <si>
    <t>J.Fregosi (77-85)</t>
  </si>
  <si>
    <t>H.Baines (2.9)</t>
  </si>
  <si>
    <t>T.La Russa (26-38) D.Rader (1-1) and J.Fregosi (45-51)</t>
  </si>
  <si>
    <t>T.Seaver (5.0)</t>
  </si>
  <si>
    <t>T.La Russa (85-77)</t>
  </si>
  <si>
    <t>H.Baines (4.3)</t>
  </si>
  <si>
    <t>T.La Russa (74-88)</t>
  </si>
  <si>
    <t>Lost ALCS (3-1)</t>
  </si>
  <si>
    <t>R.Dotson (5.1)</t>
  </si>
  <si>
    <t>T.La Russa (99-63)</t>
  </si>
  <si>
    <t>L.Hoyt (5.0)</t>
  </si>
  <si>
    <t>T.La Russa (87-75)</t>
  </si>
  <si>
    <t>C.Lemon (4.1)</t>
  </si>
  <si>
    <t>T.La Russa (54-52)</t>
  </si>
  <si>
    <t>1981-1990</t>
  </si>
  <si>
    <t>Wins</t>
  </si>
  <si>
    <t>Losses</t>
  </si>
  <si>
    <t>1991-2001</t>
  </si>
  <si>
    <t>Win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</si>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</sst>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19DF-0D86-FC44-A472-3443B95931F7}">
  <dimension ref="A1:U26"/>
  <sheetViews>
    <sheetView tabSelected="1" workbookViewId="0">
      <selection activeCell="L2" sqref="L2"/>
    </sheetView>
  </sheetViews>
  <sheetFormatPr baseColWidth="10" defaultRowHeight="16" x14ac:dyDescent="0.2"/>
  <sheetData>
    <row r="1" spans="1:21" ht="17" x14ac:dyDescent="0.25">
      <c r="A1" s="1">
        <v>2001</v>
      </c>
      <c r="B1" t="s">
        <v>0</v>
      </c>
      <c r="C1" t="s">
        <v>1</v>
      </c>
      <c r="D1">
        <v>162</v>
      </c>
      <c r="E1">
        <v>83</v>
      </c>
      <c r="F1">
        <v>79</v>
      </c>
      <c r="G1">
        <v>0</v>
      </c>
      <c r="H1">
        <v>0.51200000000000001</v>
      </c>
      <c r="I1">
        <v>0.502</v>
      </c>
      <c r="J1" t="s">
        <v>2</v>
      </c>
      <c r="K1">
        <v>8</v>
      </c>
      <c r="M1">
        <v>798</v>
      </c>
      <c r="N1">
        <v>795</v>
      </c>
      <c r="O1">
        <v>1766172</v>
      </c>
      <c r="P1">
        <v>28.5</v>
      </c>
      <c r="Q1">
        <v>26.2</v>
      </c>
      <c r="R1">
        <v>42</v>
      </c>
      <c r="S1">
        <v>21</v>
      </c>
      <c r="T1" t="s">
        <v>3</v>
      </c>
      <c r="U1" t="s">
        <v>4</v>
      </c>
    </row>
    <row r="2" spans="1:21" ht="17" x14ac:dyDescent="0.25">
      <c r="A2" s="1">
        <v>2000</v>
      </c>
      <c r="B2" t="s">
        <v>0</v>
      </c>
      <c r="C2" t="s">
        <v>1</v>
      </c>
      <c r="D2">
        <v>162</v>
      </c>
      <c r="E2">
        <v>95</v>
      </c>
      <c r="F2">
        <v>67</v>
      </c>
      <c r="G2">
        <v>0</v>
      </c>
      <c r="H2">
        <v>0.58599999999999997</v>
      </c>
      <c r="I2">
        <v>0.56999999999999995</v>
      </c>
      <c r="J2" t="s">
        <v>5</v>
      </c>
      <c r="K2" t="s">
        <v>6</v>
      </c>
      <c r="L2" t="s">
        <v>7</v>
      </c>
      <c r="M2">
        <v>978</v>
      </c>
      <c r="N2">
        <v>839</v>
      </c>
      <c r="O2">
        <v>1947799</v>
      </c>
      <c r="P2">
        <v>27.6</v>
      </c>
      <c r="Q2">
        <v>26.5</v>
      </c>
      <c r="R2">
        <v>42</v>
      </c>
      <c r="S2">
        <v>22</v>
      </c>
      <c r="T2" t="s">
        <v>8</v>
      </c>
      <c r="U2" t="s">
        <v>9</v>
      </c>
    </row>
    <row r="3" spans="1:21" ht="17" x14ac:dyDescent="0.25">
      <c r="A3" s="1">
        <v>1999</v>
      </c>
      <c r="B3" t="s">
        <v>0</v>
      </c>
      <c r="C3" t="s">
        <v>1</v>
      </c>
      <c r="D3">
        <v>162</v>
      </c>
      <c r="E3">
        <v>75</v>
      </c>
      <c r="F3">
        <v>86</v>
      </c>
      <c r="G3">
        <v>1</v>
      </c>
      <c r="H3">
        <v>0.46600000000000003</v>
      </c>
      <c r="I3">
        <v>0.44800000000000001</v>
      </c>
      <c r="J3" t="s">
        <v>10</v>
      </c>
      <c r="K3">
        <v>21.5</v>
      </c>
      <c r="M3">
        <v>777</v>
      </c>
      <c r="N3">
        <v>870</v>
      </c>
      <c r="O3">
        <v>1338851</v>
      </c>
      <c r="P3">
        <v>25.8</v>
      </c>
      <c r="Q3">
        <v>26.4</v>
      </c>
      <c r="R3">
        <v>40</v>
      </c>
      <c r="S3">
        <v>21</v>
      </c>
      <c r="T3" t="s">
        <v>11</v>
      </c>
      <c r="U3" t="s">
        <v>12</v>
      </c>
    </row>
    <row r="4" spans="1:21" ht="17" x14ac:dyDescent="0.25">
      <c r="A4" s="1">
        <v>1998</v>
      </c>
      <c r="B4" t="s">
        <v>0</v>
      </c>
      <c r="C4" t="s">
        <v>1</v>
      </c>
      <c r="D4">
        <v>163</v>
      </c>
      <c r="E4">
        <v>80</v>
      </c>
      <c r="F4">
        <v>82</v>
      </c>
      <c r="G4">
        <v>1</v>
      </c>
      <c r="H4">
        <v>0.49399999999999999</v>
      </c>
      <c r="I4">
        <v>0.46400000000000002</v>
      </c>
      <c r="J4" t="s">
        <v>10</v>
      </c>
      <c r="K4">
        <v>9</v>
      </c>
      <c r="M4">
        <v>861</v>
      </c>
      <c r="N4">
        <v>931</v>
      </c>
      <c r="O4">
        <v>1391146</v>
      </c>
      <c r="P4">
        <v>27.4</v>
      </c>
      <c r="Q4">
        <v>26.4</v>
      </c>
      <c r="R4">
        <v>39</v>
      </c>
      <c r="S4">
        <v>20</v>
      </c>
      <c r="T4" t="s">
        <v>13</v>
      </c>
      <c r="U4" t="s">
        <v>14</v>
      </c>
    </row>
    <row r="5" spans="1:21" ht="17" x14ac:dyDescent="0.25">
      <c r="A5" s="1">
        <v>1997</v>
      </c>
      <c r="B5" t="s">
        <v>0</v>
      </c>
      <c r="C5" t="s">
        <v>1</v>
      </c>
      <c r="D5">
        <v>161</v>
      </c>
      <c r="E5">
        <v>80</v>
      </c>
      <c r="F5">
        <v>81</v>
      </c>
      <c r="G5">
        <v>0</v>
      </c>
      <c r="H5">
        <v>0.497</v>
      </c>
      <c r="I5">
        <v>0.46899999999999997</v>
      </c>
      <c r="J5" t="s">
        <v>10</v>
      </c>
      <c r="K5">
        <v>6</v>
      </c>
      <c r="M5">
        <v>779</v>
      </c>
      <c r="N5">
        <v>833</v>
      </c>
      <c r="O5">
        <v>1864782</v>
      </c>
      <c r="P5">
        <v>29.3</v>
      </c>
      <c r="Q5">
        <v>29.4</v>
      </c>
      <c r="R5">
        <v>45</v>
      </c>
      <c r="S5">
        <v>22</v>
      </c>
      <c r="T5" t="s">
        <v>15</v>
      </c>
      <c r="U5" t="s">
        <v>16</v>
      </c>
    </row>
    <row r="6" spans="1:21" ht="17" x14ac:dyDescent="0.25">
      <c r="A6" s="1">
        <v>1996</v>
      </c>
      <c r="B6" t="s">
        <v>0</v>
      </c>
      <c r="C6" t="s">
        <v>1</v>
      </c>
      <c r="D6">
        <v>162</v>
      </c>
      <c r="E6">
        <v>85</v>
      </c>
      <c r="F6">
        <v>77</v>
      </c>
      <c r="G6">
        <v>0</v>
      </c>
      <c r="H6">
        <v>0.52500000000000002</v>
      </c>
      <c r="I6">
        <v>0.55600000000000005</v>
      </c>
      <c r="J6" t="s">
        <v>10</v>
      </c>
      <c r="K6">
        <v>14.5</v>
      </c>
      <c r="M6">
        <v>898</v>
      </c>
      <c r="N6">
        <v>794</v>
      </c>
      <c r="O6">
        <v>1676403</v>
      </c>
      <c r="P6">
        <v>30.6</v>
      </c>
      <c r="Q6">
        <v>27.8</v>
      </c>
      <c r="R6">
        <v>44</v>
      </c>
      <c r="S6">
        <v>22</v>
      </c>
      <c r="T6" t="s">
        <v>17</v>
      </c>
      <c r="U6" t="s">
        <v>18</v>
      </c>
    </row>
    <row r="7" spans="1:21" ht="17" x14ac:dyDescent="0.25">
      <c r="A7" s="1">
        <v>1995</v>
      </c>
      <c r="B7" t="s">
        <v>0</v>
      </c>
      <c r="C7" t="s">
        <v>1</v>
      </c>
      <c r="D7">
        <v>145</v>
      </c>
      <c r="E7">
        <v>68</v>
      </c>
      <c r="F7">
        <v>76</v>
      </c>
      <c r="G7">
        <v>1</v>
      </c>
      <c r="H7">
        <v>0.47199999999999998</v>
      </c>
      <c r="I7">
        <v>0.498</v>
      </c>
      <c r="J7" t="s">
        <v>2</v>
      </c>
      <c r="K7">
        <v>32</v>
      </c>
      <c r="M7">
        <v>755</v>
      </c>
      <c r="N7">
        <v>758</v>
      </c>
      <c r="O7">
        <v>1609773</v>
      </c>
      <c r="P7">
        <v>29.5</v>
      </c>
      <c r="Q7">
        <v>27.6</v>
      </c>
      <c r="R7">
        <v>46</v>
      </c>
      <c r="S7">
        <v>26</v>
      </c>
      <c r="T7" t="s">
        <v>19</v>
      </c>
      <c r="U7" t="s">
        <v>20</v>
      </c>
    </row>
    <row r="8" spans="1:21" ht="17" x14ac:dyDescent="0.25">
      <c r="A8" s="1">
        <v>1994</v>
      </c>
      <c r="B8" t="s">
        <v>0</v>
      </c>
      <c r="C8" t="s">
        <v>1</v>
      </c>
      <c r="D8">
        <v>113</v>
      </c>
      <c r="E8">
        <v>67</v>
      </c>
      <c r="F8">
        <v>46</v>
      </c>
      <c r="G8">
        <v>0</v>
      </c>
      <c r="H8">
        <v>0.59299999999999997</v>
      </c>
      <c r="I8">
        <v>0.60799999999999998</v>
      </c>
      <c r="J8" t="s">
        <v>5</v>
      </c>
      <c r="K8" t="s">
        <v>6</v>
      </c>
      <c r="M8">
        <v>633</v>
      </c>
      <c r="N8">
        <v>498</v>
      </c>
      <c r="O8">
        <v>1697398</v>
      </c>
      <c r="P8">
        <v>29.9</v>
      </c>
      <c r="Q8">
        <v>28.2</v>
      </c>
      <c r="R8">
        <v>34</v>
      </c>
      <c r="S8">
        <v>14</v>
      </c>
      <c r="T8" t="s">
        <v>21</v>
      </c>
      <c r="U8" t="s">
        <v>22</v>
      </c>
    </row>
    <row r="9" spans="1:21" ht="17" x14ac:dyDescent="0.25">
      <c r="A9" s="1">
        <v>1993</v>
      </c>
      <c r="B9" t="s">
        <v>0</v>
      </c>
      <c r="C9" t="s">
        <v>23</v>
      </c>
      <c r="D9">
        <v>162</v>
      </c>
      <c r="E9">
        <v>94</v>
      </c>
      <c r="F9">
        <v>68</v>
      </c>
      <c r="G9">
        <v>0</v>
      </c>
      <c r="H9">
        <v>0.57999999999999996</v>
      </c>
      <c r="I9">
        <v>0.57099999999999995</v>
      </c>
      <c r="J9" t="s">
        <v>24</v>
      </c>
      <c r="K9" t="s">
        <v>6</v>
      </c>
      <c r="L9" t="s">
        <v>25</v>
      </c>
      <c r="M9">
        <v>776</v>
      </c>
      <c r="N9">
        <v>664</v>
      </c>
      <c r="O9">
        <v>2581091</v>
      </c>
      <c r="P9">
        <v>28.9</v>
      </c>
      <c r="Q9">
        <v>26.6</v>
      </c>
      <c r="R9">
        <v>43</v>
      </c>
      <c r="S9">
        <v>20</v>
      </c>
      <c r="T9" t="s">
        <v>26</v>
      </c>
      <c r="U9" t="s">
        <v>27</v>
      </c>
    </row>
    <row r="10" spans="1:21" ht="17" x14ac:dyDescent="0.25">
      <c r="A10" s="1">
        <v>1992</v>
      </c>
      <c r="B10" t="s">
        <v>0</v>
      </c>
      <c r="C10" t="s">
        <v>23</v>
      </c>
      <c r="D10">
        <v>162</v>
      </c>
      <c r="E10">
        <v>86</v>
      </c>
      <c r="F10">
        <v>76</v>
      </c>
      <c r="G10">
        <v>0</v>
      </c>
      <c r="H10">
        <v>0.53100000000000003</v>
      </c>
      <c r="I10">
        <v>0.53100000000000003</v>
      </c>
      <c r="J10" t="s">
        <v>28</v>
      </c>
      <c r="K10">
        <v>10</v>
      </c>
      <c r="M10">
        <v>738</v>
      </c>
      <c r="N10">
        <v>690</v>
      </c>
      <c r="O10">
        <v>2681156</v>
      </c>
      <c r="P10">
        <v>28.7</v>
      </c>
      <c r="Q10">
        <v>28.9</v>
      </c>
      <c r="R10">
        <v>35</v>
      </c>
      <c r="S10">
        <v>13</v>
      </c>
      <c r="T10" t="s">
        <v>29</v>
      </c>
      <c r="U10" t="s">
        <v>30</v>
      </c>
    </row>
    <row r="11" spans="1:21" ht="17" x14ac:dyDescent="0.25">
      <c r="A11" s="1">
        <v>1991</v>
      </c>
      <c r="B11" t="s">
        <v>0</v>
      </c>
      <c r="C11" t="s">
        <v>23</v>
      </c>
      <c r="D11">
        <v>162</v>
      </c>
      <c r="E11">
        <v>87</v>
      </c>
      <c r="F11">
        <v>75</v>
      </c>
      <c r="G11">
        <v>0</v>
      </c>
      <c r="H11">
        <v>0.53700000000000003</v>
      </c>
      <c r="I11">
        <v>0.54900000000000004</v>
      </c>
      <c r="J11" t="s">
        <v>31</v>
      </c>
      <c r="K11">
        <v>8</v>
      </c>
      <c r="M11">
        <v>758</v>
      </c>
      <c r="N11">
        <v>681</v>
      </c>
      <c r="O11">
        <v>2934154</v>
      </c>
      <c r="P11">
        <v>27.8</v>
      </c>
      <c r="Q11">
        <v>26.7</v>
      </c>
      <c r="R11">
        <v>38</v>
      </c>
      <c r="S11">
        <v>17</v>
      </c>
      <c r="T11" t="s">
        <v>29</v>
      </c>
      <c r="U11" t="s">
        <v>32</v>
      </c>
    </row>
    <row r="12" spans="1:21" ht="17" x14ac:dyDescent="0.25">
      <c r="A12" s="1">
        <v>1990</v>
      </c>
      <c r="B12" t="s">
        <v>0</v>
      </c>
      <c r="C12" t="s">
        <v>23</v>
      </c>
      <c r="D12">
        <v>162</v>
      </c>
      <c r="E12">
        <v>94</v>
      </c>
      <c r="F12">
        <v>68</v>
      </c>
      <c r="G12">
        <v>0</v>
      </c>
      <c r="H12">
        <v>0.57999999999999996</v>
      </c>
      <c r="I12">
        <v>0.53400000000000003</v>
      </c>
      <c r="J12" t="s">
        <v>31</v>
      </c>
      <c r="K12">
        <v>9</v>
      </c>
      <c r="M12">
        <v>682</v>
      </c>
      <c r="N12">
        <v>633</v>
      </c>
      <c r="O12">
        <v>2002357</v>
      </c>
      <c r="P12">
        <v>27.7</v>
      </c>
      <c r="Q12">
        <v>24.9</v>
      </c>
      <c r="R12">
        <v>37</v>
      </c>
      <c r="S12">
        <v>17</v>
      </c>
      <c r="T12" t="s">
        <v>33</v>
      </c>
      <c r="U12" t="s">
        <v>34</v>
      </c>
    </row>
    <row r="13" spans="1:21" ht="17" x14ac:dyDescent="0.25">
      <c r="A13" s="1">
        <v>1989</v>
      </c>
      <c r="B13" t="s">
        <v>0</v>
      </c>
      <c r="C13" t="s">
        <v>23</v>
      </c>
      <c r="D13">
        <v>161</v>
      </c>
      <c r="E13">
        <v>69</v>
      </c>
      <c r="F13">
        <v>92</v>
      </c>
      <c r="G13">
        <v>0</v>
      </c>
      <c r="H13">
        <v>0.42899999999999999</v>
      </c>
      <c r="I13">
        <v>0.46400000000000002</v>
      </c>
      <c r="J13" t="s">
        <v>35</v>
      </c>
      <c r="K13">
        <v>29.5</v>
      </c>
      <c r="M13">
        <v>693</v>
      </c>
      <c r="N13">
        <v>750</v>
      </c>
      <c r="O13">
        <v>1045651</v>
      </c>
      <c r="P13">
        <v>27.7</v>
      </c>
      <c r="Q13">
        <v>26.4</v>
      </c>
      <c r="R13">
        <v>42</v>
      </c>
      <c r="S13">
        <v>19</v>
      </c>
      <c r="T13" t="s">
        <v>36</v>
      </c>
      <c r="U13" t="s">
        <v>37</v>
      </c>
    </row>
    <row r="14" spans="1:21" ht="17" x14ac:dyDescent="0.25">
      <c r="A14" s="1">
        <v>1988</v>
      </c>
      <c r="B14" t="s">
        <v>0</v>
      </c>
      <c r="C14" t="s">
        <v>23</v>
      </c>
      <c r="D14">
        <v>161</v>
      </c>
      <c r="E14">
        <v>71</v>
      </c>
      <c r="F14">
        <v>90</v>
      </c>
      <c r="G14">
        <v>0</v>
      </c>
      <c r="H14">
        <v>0.441</v>
      </c>
      <c r="I14">
        <v>0.41699999999999998</v>
      </c>
      <c r="J14" t="s">
        <v>38</v>
      </c>
      <c r="K14">
        <v>32.5</v>
      </c>
      <c r="M14">
        <v>631</v>
      </c>
      <c r="N14">
        <v>757</v>
      </c>
      <c r="O14">
        <v>1115749</v>
      </c>
      <c r="P14">
        <v>27.3</v>
      </c>
      <c r="Q14">
        <v>26.6</v>
      </c>
      <c r="R14">
        <v>44</v>
      </c>
      <c r="S14">
        <v>21</v>
      </c>
      <c r="T14" t="s">
        <v>39</v>
      </c>
      <c r="U14" t="s">
        <v>40</v>
      </c>
    </row>
    <row r="15" spans="1:21" ht="17" x14ac:dyDescent="0.25">
      <c r="A15" s="1">
        <v>1987</v>
      </c>
      <c r="B15" t="s">
        <v>0</v>
      </c>
      <c r="C15" t="s">
        <v>23</v>
      </c>
      <c r="D15">
        <v>162</v>
      </c>
      <c r="E15">
        <v>77</v>
      </c>
      <c r="F15">
        <v>85</v>
      </c>
      <c r="G15">
        <v>0</v>
      </c>
      <c r="H15">
        <v>0.47499999999999998</v>
      </c>
      <c r="I15">
        <v>0.501</v>
      </c>
      <c r="J15" t="s">
        <v>38</v>
      </c>
      <c r="K15">
        <v>8</v>
      </c>
      <c r="M15">
        <v>748</v>
      </c>
      <c r="N15">
        <v>746</v>
      </c>
      <c r="O15">
        <v>1208060</v>
      </c>
      <c r="P15">
        <v>27.7</v>
      </c>
      <c r="Q15">
        <v>27.6</v>
      </c>
      <c r="R15">
        <v>36</v>
      </c>
      <c r="S15">
        <v>18</v>
      </c>
      <c r="T15" t="s">
        <v>41</v>
      </c>
      <c r="U15" t="s">
        <v>42</v>
      </c>
    </row>
    <row r="16" spans="1:21" ht="17" x14ac:dyDescent="0.25">
      <c r="A16" s="1">
        <v>1986</v>
      </c>
      <c r="B16" t="s">
        <v>0</v>
      </c>
      <c r="C16" t="s">
        <v>23</v>
      </c>
      <c r="D16">
        <v>162</v>
      </c>
      <c r="E16">
        <v>72</v>
      </c>
      <c r="F16">
        <v>90</v>
      </c>
      <c r="G16">
        <v>0</v>
      </c>
      <c r="H16">
        <v>0.44400000000000001</v>
      </c>
      <c r="I16">
        <v>0.46300000000000002</v>
      </c>
      <c r="J16" t="s">
        <v>38</v>
      </c>
      <c r="K16">
        <v>20</v>
      </c>
      <c r="M16">
        <v>644</v>
      </c>
      <c r="N16">
        <v>699</v>
      </c>
      <c r="O16">
        <v>1424313</v>
      </c>
      <c r="P16">
        <v>27.3</v>
      </c>
      <c r="Q16">
        <v>28.1</v>
      </c>
      <c r="R16">
        <v>47</v>
      </c>
      <c r="S16">
        <v>18</v>
      </c>
      <c r="T16" t="s">
        <v>43</v>
      </c>
      <c r="U16" t="s">
        <v>44</v>
      </c>
    </row>
    <row r="17" spans="1:21" ht="17" x14ac:dyDescent="0.25">
      <c r="A17" s="1">
        <v>1985</v>
      </c>
      <c r="B17" t="s">
        <v>0</v>
      </c>
      <c r="C17" t="s">
        <v>23</v>
      </c>
      <c r="D17">
        <v>163</v>
      </c>
      <c r="E17">
        <v>85</v>
      </c>
      <c r="F17">
        <v>77</v>
      </c>
      <c r="G17">
        <v>1</v>
      </c>
      <c r="H17">
        <v>0.52500000000000002</v>
      </c>
      <c r="I17">
        <v>0.51</v>
      </c>
      <c r="J17" t="s">
        <v>28</v>
      </c>
      <c r="K17">
        <v>6</v>
      </c>
      <c r="M17">
        <v>736</v>
      </c>
      <c r="N17">
        <v>720</v>
      </c>
      <c r="O17">
        <v>1669888</v>
      </c>
      <c r="P17">
        <v>27.7</v>
      </c>
      <c r="Q17">
        <v>28.7</v>
      </c>
      <c r="R17">
        <v>42</v>
      </c>
      <c r="S17">
        <v>19</v>
      </c>
      <c r="T17" t="s">
        <v>45</v>
      </c>
      <c r="U17" t="s">
        <v>46</v>
      </c>
    </row>
    <row r="18" spans="1:21" ht="17" x14ac:dyDescent="0.25">
      <c r="A18" s="1">
        <v>1984</v>
      </c>
      <c r="B18" t="s">
        <v>0</v>
      </c>
      <c r="C18" t="s">
        <v>23</v>
      </c>
      <c r="D18">
        <v>162</v>
      </c>
      <c r="E18">
        <v>74</v>
      </c>
      <c r="F18">
        <v>88</v>
      </c>
      <c r="G18">
        <v>0</v>
      </c>
      <c r="H18">
        <v>0.45700000000000002</v>
      </c>
      <c r="I18">
        <v>0.46300000000000002</v>
      </c>
      <c r="J18" t="s">
        <v>38</v>
      </c>
      <c r="K18">
        <v>10</v>
      </c>
      <c r="M18">
        <v>679</v>
      </c>
      <c r="N18">
        <v>736</v>
      </c>
      <c r="O18">
        <v>2136988</v>
      </c>
      <c r="P18">
        <v>28.7</v>
      </c>
      <c r="Q18">
        <v>29.7</v>
      </c>
      <c r="R18">
        <v>40</v>
      </c>
      <c r="S18">
        <v>18</v>
      </c>
      <c r="T18" t="s">
        <v>47</v>
      </c>
      <c r="U18" t="s">
        <v>48</v>
      </c>
    </row>
    <row r="19" spans="1:21" ht="17" x14ac:dyDescent="0.25">
      <c r="A19" s="1">
        <v>1983</v>
      </c>
      <c r="B19" t="s">
        <v>0</v>
      </c>
      <c r="C19" t="s">
        <v>23</v>
      </c>
      <c r="D19">
        <v>162</v>
      </c>
      <c r="E19">
        <v>99</v>
      </c>
      <c r="F19">
        <v>63</v>
      </c>
      <c r="G19">
        <v>0</v>
      </c>
      <c r="H19">
        <v>0.61099999999999999</v>
      </c>
      <c r="I19">
        <v>0.59399999999999997</v>
      </c>
      <c r="J19" t="s">
        <v>24</v>
      </c>
      <c r="K19" t="s">
        <v>6</v>
      </c>
      <c r="L19" t="s">
        <v>49</v>
      </c>
      <c r="M19">
        <v>800</v>
      </c>
      <c r="N19">
        <v>650</v>
      </c>
      <c r="O19">
        <v>2132821</v>
      </c>
      <c r="P19">
        <v>28.2</v>
      </c>
      <c r="Q19">
        <v>28.7</v>
      </c>
      <c r="R19">
        <v>39</v>
      </c>
      <c r="S19">
        <v>15</v>
      </c>
      <c r="T19" t="s">
        <v>50</v>
      </c>
      <c r="U19" t="s">
        <v>51</v>
      </c>
    </row>
    <row r="20" spans="1:21" ht="17" x14ac:dyDescent="0.25">
      <c r="A20" s="1">
        <v>1982</v>
      </c>
      <c r="B20" t="s">
        <v>0</v>
      </c>
      <c r="C20" t="s">
        <v>23</v>
      </c>
      <c r="D20">
        <v>162</v>
      </c>
      <c r="E20">
        <v>87</v>
      </c>
      <c r="F20">
        <v>75</v>
      </c>
      <c r="G20">
        <v>0</v>
      </c>
      <c r="H20">
        <v>0.53700000000000003</v>
      </c>
      <c r="I20">
        <v>0.54600000000000004</v>
      </c>
      <c r="J20" t="s">
        <v>28</v>
      </c>
      <c r="K20">
        <v>6</v>
      </c>
      <c r="M20">
        <v>786</v>
      </c>
      <c r="N20">
        <v>710</v>
      </c>
      <c r="O20">
        <v>1567787</v>
      </c>
      <c r="P20">
        <v>28.8</v>
      </c>
      <c r="Q20">
        <v>27.5</v>
      </c>
      <c r="R20">
        <v>39</v>
      </c>
      <c r="S20">
        <v>16</v>
      </c>
      <c r="T20" t="s">
        <v>52</v>
      </c>
      <c r="U20" t="s">
        <v>53</v>
      </c>
    </row>
    <row r="21" spans="1:21" ht="17" x14ac:dyDescent="0.25">
      <c r="A21" s="1">
        <v>1981</v>
      </c>
      <c r="B21" t="s">
        <v>0</v>
      </c>
      <c r="C21" t="s">
        <v>23</v>
      </c>
      <c r="D21">
        <v>106</v>
      </c>
      <c r="E21">
        <v>54</v>
      </c>
      <c r="F21">
        <v>52</v>
      </c>
      <c r="G21">
        <v>0</v>
      </c>
      <c r="H21">
        <v>0.50900000000000001</v>
      </c>
      <c r="I21">
        <v>0.55400000000000005</v>
      </c>
      <c r="J21" t="s">
        <v>28</v>
      </c>
      <c r="K21">
        <v>8.5</v>
      </c>
      <c r="M21">
        <v>476</v>
      </c>
      <c r="N21">
        <v>423</v>
      </c>
      <c r="O21">
        <v>946651</v>
      </c>
      <c r="P21">
        <v>28.5</v>
      </c>
      <c r="Q21">
        <v>25.4</v>
      </c>
      <c r="R21">
        <v>34</v>
      </c>
      <c r="S21">
        <v>14</v>
      </c>
      <c r="T21" t="s">
        <v>54</v>
      </c>
      <c r="U21" t="s">
        <v>55</v>
      </c>
    </row>
    <row r="23" spans="1:21" x14ac:dyDescent="0.2">
      <c r="B23" t="s">
        <v>57</v>
      </c>
      <c r="C23" t="s">
        <v>58</v>
      </c>
      <c r="D23" t="s">
        <v>60</v>
      </c>
    </row>
    <row r="24" spans="1:21" x14ac:dyDescent="0.2">
      <c r="A24" t="s">
        <v>56</v>
      </c>
      <c r="B24">
        <f>SUM(E12:E21)</f>
        <v>782</v>
      </c>
      <c r="C24">
        <f>SUM(F12:F21)</f>
        <v>780</v>
      </c>
      <c r="D24">
        <f>B24/(B24+C24)</f>
        <v>0.50064020486555694</v>
      </c>
    </row>
    <row r="25" spans="1:21" x14ac:dyDescent="0.2">
      <c r="A25" t="s">
        <v>59</v>
      </c>
      <c r="B25">
        <f>SUM(E1:E11)</f>
        <v>900</v>
      </c>
      <c r="C25">
        <f>SUM(F1:F11)</f>
        <v>813</v>
      </c>
      <c r="D25">
        <f>B25/(B25+C25)</f>
        <v>0.52539404553415059</v>
      </c>
    </row>
    <row r="26" spans="1:21" x14ac:dyDescent="0.2">
      <c r="A26" t="s">
        <v>61</v>
      </c>
      <c r="B26">
        <f>SUM(E1:E21)</f>
        <v>1682</v>
      </c>
      <c r="C26">
        <f>SUM(F1:F21)</f>
        <v>1593</v>
      </c>
      <c r="D26">
        <f>B26/(B26+C26)</f>
        <v>0.51358778625954193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Turek</dc:creator>
  <cp:lastModifiedBy>Jack Turek</cp:lastModifiedBy>
  <dcterms:created xsi:type="dcterms:W3CDTF">2025-01-25T21:18:57Z</dcterms:created>
  <dcterms:modified xsi:type="dcterms:W3CDTF">2025-01-26T03:10:49Z</dcterms:modified>
</cp:coreProperties>
</file>