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d13324550bec5b/ALL CODES/Study Notes/_Courses_/CS - PC활용 - eGreen/총괄 과제/"/>
    </mc:Choice>
  </mc:AlternateContent>
  <xr:revisionPtr revIDLastSave="0" documentId="8_{A643D215-81DF-4FBA-8A41-B20DFD16091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 l="1"/>
  <c r="I5" i="1"/>
  <c r="I6" i="1"/>
  <c r="I7" i="1"/>
  <c r="I8" i="1"/>
  <c r="I9" i="1"/>
  <c r="I10" i="1"/>
  <c r="H4" i="1"/>
  <c r="H5" i="1"/>
  <c r="H6" i="1"/>
  <c r="H7" i="1"/>
  <c r="H8" i="1"/>
  <c r="H9" i="1"/>
  <c r="H10" i="1"/>
  <c r="H3" i="1"/>
</calcChain>
</file>

<file path=xl/sharedStrings.xml><?xml version="1.0" encoding="utf-8"?>
<sst xmlns="http://schemas.openxmlformats.org/spreadsheetml/2006/main" count="26" uniqueCount="24">
  <si>
    <t>학과</t>
    <phoneticPr fontId="1" type="noConversion"/>
  </si>
  <si>
    <t>학번</t>
    <phoneticPr fontId="1" type="noConversion"/>
  </si>
  <si>
    <t>이름</t>
    <phoneticPr fontId="1" type="noConversion"/>
  </si>
  <si>
    <t>총점</t>
    <phoneticPr fontId="1" type="noConversion"/>
  </si>
  <si>
    <t>평가항목</t>
  </si>
  <si>
    <t>평균</t>
  </si>
  <si>
    <t>경영</t>
  </si>
  <si>
    <t>이기자</t>
  </si>
  <si>
    <t>영문</t>
  </si>
  <si>
    <t>이승무</t>
  </si>
  <si>
    <t>컴공</t>
  </si>
  <si>
    <t>십육강</t>
  </si>
  <si>
    <t>화학</t>
  </si>
  <si>
    <t>아깝다</t>
  </si>
  <si>
    <t>물리</t>
  </si>
  <si>
    <t>아르헨</t>
  </si>
  <si>
    <t>월드컵</t>
  </si>
  <si>
    <t>이대영</t>
  </si>
  <si>
    <t>경제</t>
  </si>
  <si>
    <t>사대일</t>
  </si>
  <si>
    <t>교양1</t>
  </si>
  <si>
    <t>교양2</t>
  </si>
  <si>
    <t>전공1</t>
  </si>
  <si>
    <t>전공2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</si>
</sst>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총점 및 평균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6894938273429235E-2"/>
          <c:y val="0.12959521690244549"/>
          <c:w val="0.79722157739166344"/>
          <c:h val="0.765950232644497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교양1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Sheet1!$C$3:$C$10</c15:sqref>
                  </c15:fullRef>
                </c:ext>
              </c:extLst>
              <c:f>Sheet1!$C$3:$C$10</c:f>
              <c:strCache>
                <c:ptCount val="8"/>
                <c:pt idx="0">
                  <c:v>이기자</c:v>
                </c:pt>
                <c:pt idx="1">
                  <c:v>이승무</c:v>
                </c:pt>
                <c:pt idx="2">
                  <c:v>십육강</c:v>
                </c:pt>
                <c:pt idx="3">
                  <c:v>아깝다</c:v>
                </c:pt>
                <c:pt idx="4">
                  <c:v>아르헨</c:v>
                </c:pt>
                <c:pt idx="5">
                  <c:v>월드컵</c:v>
                </c:pt>
                <c:pt idx="6">
                  <c:v>이대영</c:v>
                </c:pt>
                <c:pt idx="7">
                  <c:v>사대일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Sheet1!$D$3:$D$22</c15:sqref>
                  </c15:fullRef>
                </c:ext>
              </c:extLst>
              <c:f>Sheet1!$D$3:$D$10</c:f>
              <c:numCache>
                <c:formatCode>General</c:formatCode>
                <c:ptCount val="8"/>
                <c:pt idx="0">
                  <c:v>100</c:v>
                </c:pt>
                <c:pt idx="1">
                  <c:v>91</c:v>
                </c:pt>
                <c:pt idx="2">
                  <c:v>74</c:v>
                </c:pt>
                <c:pt idx="3">
                  <c:v>94</c:v>
                </c:pt>
                <c:pt idx="4">
                  <c:v>95</c:v>
                </c:pt>
                <c:pt idx="5">
                  <c:v>79</c:v>
                </c:pt>
                <c:pt idx="6">
                  <c:v>81</c:v>
                </c:pt>
                <c:pt idx="7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0-4F9D-A5D0-D2E8ABAE3C31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교양2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Sheet1!$C$3:$C$10</c15:sqref>
                  </c15:fullRef>
                </c:ext>
              </c:extLst>
              <c:f>Sheet1!$C$3:$C$10</c:f>
              <c:strCache>
                <c:ptCount val="8"/>
                <c:pt idx="0">
                  <c:v>이기자</c:v>
                </c:pt>
                <c:pt idx="1">
                  <c:v>이승무</c:v>
                </c:pt>
                <c:pt idx="2">
                  <c:v>십육강</c:v>
                </c:pt>
                <c:pt idx="3">
                  <c:v>아깝다</c:v>
                </c:pt>
                <c:pt idx="4">
                  <c:v>아르헨</c:v>
                </c:pt>
                <c:pt idx="5">
                  <c:v>월드컵</c:v>
                </c:pt>
                <c:pt idx="6">
                  <c:v>이대영</c:v>
                </c:pt>
                <c:pt idx="7">
                  <c:v>사대일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Sheet1!$E$3:$E$22</c15:sqref>
                  </c15:fullRef>
                </c:ext>
              </c:extLst>
              <c:f>Sheet1!$E$3:$E$10</c:f>
              <c:numCache>
                <c:formatCode>General</c:formatCode>
                <c:ptCount val="8"/>
                <c:pt idx="0">
                  <c:v>98</c:v>
                </c:pt>
                <c:pt idx="1">
                  <c:v>87</c:v>
                </c:pt>
                <c:pt idx="2">
                  <c:v>65</c:v>
                </c:pt>
                <c:pt idx="3">
                  <c:v>84</c:v>
                </c:pt>
                <c:pt idx="4">
                  <c:v>80</c:v>
                </c:pt>
                <c:pt idx="5">
                  <c:v>87</c:v>
                </c:pt>
                <c:pt idx="6">
                  <c:v>90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0-4F9D-A5D0-D2E8ABAE3C31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전공1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Sheet1!$C$3:$C$10</c15:sqref>
                  </c15:fullRef>
                </c:ext>
              </c:extLst>
              <c:f>Sheet1!$C$3:$C$10</c:f>
              <c:strCache>
                <c:ptCount val="8"/>
                <c:pt idx="0">
                  <c:v>이기자</c:v>
                </c:pt>
                <c:pt idx="1">
                  <c:v>이승무</c:v>
                </c:pt>
                <c:pt idx="2">
                  <c:v>십육강</c:v>
                </c:pt>
                <c:pt idx="3">
                  <c:v>아깝다</c:v>
                </c:pt>
                <c:pt idx="4">
                  <c:v>아르헨</c:v>
                </c:pt>
                <c:pt idx="5">
                  <c:v>월드컵</c:v>
                </c:pt>
                <c:pt idx="6">
                  <c:v>이대영</c:v>
                </c:pt>
                <c:pt idx="7">
                  <c:v>사대일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Sheet1!$F$3:$F$22</c15:sqref>
                  </c15:fullRef>
                </c:ext>
              </c:extLst>
              <c:f>Sheet1!$F$3:$F$10</c:f>
              <c:numCache>
                <c:formatCode>General</c:formatCode>
                <c:ptCount val="8"/>
                <c:pt idx="0">
                  <c:v>85</c:v>
                </c:pt>
                <c:pt idx="1">
                  <c:v>88</c:v>
                </c:pt>
                <c:pt idx="2">
                  <c:v>89</c:v>
                </c:pt>
                <c:pt idx="3">
                  <c:v>97</c:v>
                </c:pt>
                <c:pt idx="4">
                  <c:v>80</c:v>
                </c:pt>
                <c:pt idx="5">
                  <c:v>95</c:v>
                </c:pt>
                <c:pt idx="6">
                  <c:v>93</c:v>
                </c:pt>
                <c:pt idx="7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30-4F9D-A5D0-D2E8ABAE3C31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전공2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Sheet1!$C$3:$C$10</c15:sqref>
                  </c15:fullRef>
                </c:ext>
              </c:extLst>
              <c:f>Sheet1!$C$3:$C$10</c:f>
              <c:strCache>
                <c:ptCount val="8"/>
                <c:pt idx="0">
                  <c:v>이기자</c:v>
                </c:pt>
                <c:pt idx="1">
                  <c:v>이승무</c:v>
                </c:pt>
                <c:pt idx="2">
                  <c:v>십육강</c:v>
                </c:pt>
                <c:pt idx="3">
                  <c:v>아깝다</c:v>
                </c:pt>
                <c:pt idx="4">
                  <c:v>아르헨</c:v>
                </c:pt>
                <c:pt idx="5">
                  <c:v>월드컵</c:v>
                </c:pt>
                <c:pt idx="6">
                  <c:v>이대영</c:v>
                </c:pt>
                <c:pt idx="7">
                  <c:v>사대일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Sheet1!$G$3:$G$22</c15:sqref>
                  </c15:fullRef>
                </c:ext>
              </c:extLst>
              <c:f>Sheet1!$G$3:$G$10</c:f>
              <c:numCache>
                <c:formatCode>General</c:formatCode>
                <c:ptCount val="8"/>
                <c:pt idx="0">
                  <c:v>99</c:v>
                </c:pt>
                <c:pt idx="1">
                  <c:v>75</c:v>
                </c:pt>
                <c:pt idx="2">
                  <c:v>99</c:v>
                </c:pt>
                <c:pt idx="3">
                  <c:v>77</c:v>
                </c:pt>
                <c:pt idx="4">
                  <c:v>89</c:v>
                </c:pt>
                <c:pt idx="5">
                  <c:v>81</c:v>
                </c:pt>
                <c:pt idx="6">
                  <c:v>79</c:v>
                </c:pt>
                <c:pt idx="7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30-4F9D-A5D0-D2E8ABAE3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480448"/>
        <c:axId val="71481984"/>
      </c:barChart>
      <c:lineChart>
        <c:grouping val="standard"/>
        <c:varyColors val="0"/>
        <c:ser>
          <c:idx val="4"/>
          <c:order val="4"/>
          <c:tx>
            <c:strRef>
              <c:f>Sheet1!$I$1</c:f>
              <c:strCache>
                <c:ptCount val="1"/>
                <c:pt idx="0">
                  <c:v>평균</c:v>
                </c:pt>
              </c:strCache>
            </c:strRef>
          </c:tx>
          <c:marker>
            <c:symbol val="none"/>
          </c:marker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glow rad="38100">
                  <a:schemeClr val="tx1"/>
                </a:glow>
              </a:effectLst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Sheet1!$C$3:$C$22</c15:sqref>
                  </c15:fullRef>
                </c:ext>
              </c:extLst>
              <c:f>Sheet1!$C$3:$C$10</c:f>
              <c:strCache>
                <c:ptCount val="8"/>
                <c:pt idx="0">
                  <c:v>이기자</c:v>
                </c:pt>
                <c:pt idx="1">
                  <c:v>이승무</c:v>
                </c:pt>
                <c:pt idx="2">
                  <c:v>십육강</c:v>
                </c:pt>
                <c:pt idx="3">
                  <c:v>아깝다</c:v>
                </c:pt>
                <c:pt idx="4">
                  <c:v>아르헨</c:v>
                </c:pt>
                <c:pt idx="5">
                  <c:v>월드컵</c:v>
                </c:pt>
                <c:pt idx="6">
                  <c:v>이대영</c:v>
                </c:pt>
                <c:pt idx="7">
                  <c:v>사대일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Sheet1!$I$3:$I$22</c15:sqref>
                  </c15:fullRef>
                </c:ext>
              </c:extLst>
              <c:f>Sheet1!$I$3:$I$10</c:f>
              <c:numCache>
                <c:formatCode>General</c:formatCode>
                <c:ptCount val="8"/>
                <c:pt idx="0">
                  <c:v>95.5</c:v>
                </c:pt>
                <c:pt idx="1">
                  <c:v>85.25</c:v>
                </c:pt>
                <c:pt idx="2">
                  <c:v>81.75</c:v>
                </c:pt>
                <c:pt idx="3">
                  <c:v>88</c:v>
                </c:pt>
                <c:pt idx="4">
                  <c:v>86</c:v>
                </c:pt>
                <c:pt idx="5">
                  <c:v>85.5</c:v>
                </c:pt>
                <c:pt idx="6">
                  <c:v>85.75</c:v>
                </c:pt>
                <c:pt idx="7">
                  <c:v>70.25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30-4F9D-A5D0-D2E8ABAE3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80448"/>
        <c:axId val="71481984"/>
      </c:lineChart>
      <c:catAx>
        <c:axId val="71480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1481984"/>
        <c:crosses val="autoZero"/>
        <c:auto val="1"/>
        <c:lblAlgn val="ctr"/>
        <c:lblOffset val="100"/>
        <c:noMultiLvlLbl val="0"/>
      </c:catAx>
      <c:valAx>
        <c:axId val="71481984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48044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84865681132533255"/>
          <c:y val="0.31870545729993977"/>
          <c:w val="0.15134318867466745"/>
          <c:h val="0.482058206991116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0</xdr:row>
      <xdr:rowOff>123824</xdr:rowOff>
    </xdr:from>
    <xdr:to>
      <xdr:col>17</xdr:col>
      <xdr:colOff>571499</xdr:colOff>
      <xdr:row>17</xdr:row>
      <xdr:rowOff>238125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zoomScaleNormal="100" workbookViewId="0">
      <selection activeCell="G14" sqref="G14"/>
    </sheetView>
  </sheetViews>
  <sheetFormatPr defaultRowHeight="15"/>
  <cols>
    <col min="2" max="2" width="11.28515625" customWidth="1"/>
    <col min="3" max="3" width="9.5703125" customWidth="1"/>
    <col min="4" max="7" width="12.28515625" customWidth="1"/>
  </cols>
  <sheetData>
    <row r="1" spans="1:24" ht="26.25" customHeight="1">
      <c r="A1" s="3" t="s">
        <v>0</v>
      </c>
      <c r="B1" s="3" t="s">
        <v>1</v>
      </c>
      <c r="C1" s="3" t="s">
        <v>2</v>
      </c>
      <c r="D1" s="3" t="s">
        <v>4</v>
      </c>
      <c r="E1" s="3"/>
      <c r="F1" s="3"/>
      <c r="G1" s="3"/>
      <c r="H1" s="13" t="s">
        <v>3</v>
      </c>
      <c r="I1" s="15" t="s">
        <v>5</v>
      </c>
    </row>
    <row r="2" spans="1:24" ht="18.75" customHeight="1">
      <c r="A2" s="3"/>
      <c r="B2" s="3"/>
      <c r="C2" s="3"/>
      <c r="D2" s="2" t="s">
        <v>20</v>
      </c>
      <c r="E2" s="1" t="s">
        <v>21</v>
      </c>
      <c r="F2" s="1" t="s">
        <v>22</v>
      </c>
      <c r="G2" s="1" t="s">
        <v>23</v>
      </c>
      <c r="H2" s="14"/>
      <c r="I2" s="16"/>
      <c r="K2" s="4"/>
      <c r="L2" s="4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5"/>
    </row>
    <row r="3" spans="1:24" ht="20.25" customHeight="1">
      <c r="A3" s="11" t="s">
        <v>6</v>
      </c>
      <c r="B3" s="12">
        <v>812001</v>
      </c>
      <c r="C3" s="11" t="s">
        <v>7</v>
      </c>
      <c r="D3" s="12">
        <v>100</v>
      </c>
      <c r="E3" s="12">
        <v>98</v>
      </c>
      <c r="F3" s="12">
        <v>85</v>
      </c>
      <c r="G3" s="12">
        <v>99</v>
      </c>
      <c r="H3" s="1">
        <f>SUM(D3:G3)</f>
        <v>382</v>
      </c>
      <c r="I3" s="1">
        <f>AVERAGE(D3:G3)</f>
        <v>95.5</v>
      </c>
      <c r="K3" s="7"/>
      <c r="L3" s="7"/>
      <c r="M3" s="5"/>
      <c r="N3" s="5"/>
      <c r="O3" s="6"/>
      <c r="P3" s="6"/>
      <c r="Q3" s="6"/>
      <c r="R3" s="8"/>
      <c r="S3" s="8"/>
      <c r="T3" s="8"/>
      <c r="U3" s="8"/>
      <c r="V3" s="6"/>
      <c r="W3" s="6"/>
      <c r="X3" s="5"/>
    </row>
    <row r="4" spans="1:24" ht="20.25" customHeight="1">
      <c r="A4" s="11" t="s">
        <v>8</v>
      </c>
      <c r="B4" s="12">
        <v>812002</v>
      </c>
      <c r="C4" s="11" t="s">
        <v>9</v>
      </c>
      <c r="D4" s="12">
        <v>91</v>
      </c>
      <c r="E4" s="12">
        <v>87</v>
      </c>
      <c r="F4" s="12">
        <v>88</v>
      </c>
      <c r="G4" s="12">
        <v>75</v>
      </c>
      <c r="H4" s="1">
        <f t="shared" ref="H4:H10" si="0">SUM(D4:G4)</f>
        <v>341</v>
      </c>
      <c r="I4" s="1">
        <f t="shared" ref="I4:I10" si="1">AVERAGE(D4:G4)</f>
        <v>85.25</v>
      </c>
      <c r="K4" s="7"/>
      <c r="L4" s="7"/>
      <c r="M4" s="5"/>
      <c r="N4" s="5"/>
      <c r="O4" s="8"/>
      <c r="P4" s="9"/>
      <c r="Q4" s="8"/>
      <c r="R4" s="9"/>
      <c r="S4" s="9"/>
      <c r="T4" s="9"/>
      <c r="U4" s="9"/>
      <c r="V4" s="8"/>
      <c r="W4" s="9"/>
      <c r="X4" s="5"/>
    </row>
    <row r="5" spans="1:24" ht="20.25" customHeight="1">
      <c r="A5" s="11" t="s">
        <v>10</v>
      </c>
      <c r="B5" s="12">
        <v>812003</v>
      </c>
      <c r="C5" s="11" t="s">
        <v>11</v>
      </c>
      <c r="D5" s="12">
        <v>74</v>
      </c>
      <c r="E5" s="12">
        <v>65</v>
      </c>
      <c r="F5" s="12">
        <v>89</v>
      </c>
      <c r="G5" s="12">
        <v>99</v>
      </c>
      <c r="H5" s="1">
        <f t="shared" si="0"/>
        <v>327</v>
      </c>
      <c r="I5" s="1">
        <f t="shared" si="1"/>
        <v>81.75</v>
      </c>
      <c r="K5" s="7"/>
      <c r="L5" s="7"/>
      <c r="M5" s="5"/>
      <c r="N5" s="5"/>
      <c r="O5" s="8"/>
      <c r="P5" s="9"/>
      <c r="Q5" s="8"/>
      <c r="R5" s="9"/>
      <c r="S5" s="9"/>
      <c r="T5" s="9"/>
      <c r="U5" s="9"/>
      <c r="V5" s="8"/>
      <c r="W5" s="9"/>
      <c r="X5" s="5"/>
    </row>
    <row r="6" spans="1:24" ht="20.25" customHeight="1">
      <c r="A6" s="11" t="s">
        <v>12</v>
      </c>
      <c r="B6" s="12">
        <v>812004</v>
      </c>
      <c r="C6" s="11" t="s">
        <v>13</v>
      </c>
      <c r="D6" s="12">
        <v>94</v>
      </c>
      <c r="E6" s="12">
        <v>84</v>
      </c>
      <c r="F6" s="12">
        <v>97</v>
      </c>
      <c r="G6" s="12">
        <v>77</v>
      </c>
      <c r="H6" s="1">
        <f t="shared" si="0"/>
        <v>352</v>
      </c>
      <c r="I6" s="1">
        <f t="shared" si="1"/>
        <v>88</v>
      </c>
      <c r="K6" s="7"/>
      <c r="L6" s="7"/>
      <c r="M6" s="5"/>
      <c r="N6" s="5"/>
      <c r="O6" s="8"/>
      <c r="P6" s="9"/>
      <c r="Q6" s="8"/>
      <c r="R6" s="9"/>
      <c r="S6" s="9"/>
      <c r="T6" s="9"/>
      <c r="U6" s="9"/>
      <c r="V6" s="8"/>
      <c r="W6" s="9"/>
      <c r="X6" s="5"/>
    </row>
    <row r="7" spans="1:24" ht="20.25" customHeight="1">
      <c r="A7" s="11" t="s">
        <v>14</v>
      </c>
      <c r="B7" s="12">
        <v>812005</v>
      </c>
      <c r="C7" s="11" t="s">
        <v>15</v>
      </c>
      <c r="D7" s="12">
        <v>95</v>
      </c>
      <c r="E7" s="12">
        <v>80</v>
      </c>
      <c r="F7" s="12">
        <v>80</v>
      </c>
      <c r="G7" s="12">
        <v>89</v>
      </c>
      <c r="H7" s="1">
        <f t="shared" si="0"/>
        <v>344</v>
      </c>
      <c r="I7" s="1">
        <f t="shared" si="1"/>
        <v>86</v>
      </c>
      <c r="K7" s="7"/>
      <c r="L7" s="7"/>
      <c r="M7" s="5"/>
      <c r="N7" s="5"/>
      <c r="O7" s="8"/>
      <c r="P7" s="9"/>
      <c r="Q7" s="8"/>
      <c r="R7" s="9"/>
      <c r="S7" s="9"/>
      <c r="T7" s="9"/>
      <c r="U7" s="9"/>
      <c r="V7" s="8"/>
      <c r="W7" s="9"/>
      <c r="X7" s="5"/>
    </row>
    <row r="8" spans="1:24" ht="20.25" customHeight="1">
      <c r="A8" s="11" t="s">
        <v>6</v>
      </c>
      <c r="B8" s="12">
        <v>812006</v>
      </c>
      <c r="C8" s="11" t="s">
        <v>16</v>
      </c>
      <c r="D8" s="12">
        <v>79</v>
      </c>
      <c r="E8" s="12">
        <v>87</v>
      </c>
      <c r="F8" s="12">
        <v>95</v>
      </c>
      <c r="G8" s="12">
        <v>81</v>
      </c>
      <c r="H8" s="1">
        <f t="shared" si="0"/>
        <v>342</v>
      </c>
      <c r="I8" s="1">
        <f t="shared" si="1"/>
        <v>85.5</v>
      </c>
      <c r="K8" s="7"/>
      <c r="L8" s="7"/>
      <c r="M8" s="5"/>
      <c r="N8" s="5"/>
      <c r="O8" s="8"/>
      <c r="P8" s="9"/>
      <c r="Q8" s="8"/>
      <c r="R8" s="9"/>
      <c r="S8" s="9"/>
      <c r="T8" s="9"/>
      <c r="U8" s="9"/>
      <c r="V8" s="8"/>
      <c r="W8" s="9"/>
      <c r="X8" s="5"/>
    </row>
    <row r="9" spans="1:24" ht="20.25" customHeight="1">
      <c r="A9" s="11" t="s">
        <v>6</v>
      </c>
      <c r="B9" s="12">
        <v>812007</v>
      </c>
      <c r="C9" s="11" t="s">
        <v>17</v>
      </c>
      <c r="D9" s="12">
        <v>81</v>
      </c>
      <c r="E9" s="12">
        <v>90</v>
      </c>
      <c r="F9" s="12">
        <v>93</v>
      </c>
      <c r="G9" s="12">
        <v>79</v>
      </c>
      <c r="H9" s="1">
        <f t="shared" si="0"/>
        <v>343</v>
      </c>
      <c r="I9" s="1">
        <f t="shared" si="1"/>
        <v>85.75</v>
      </c>
      <c r="K9" s="7"/>
      <c r="L9" s="7"/>
      <c r="M9" s="5"/>
      <c r="N9" s="5"/>
      <c r="O9" s="8"/>
      <c r="P9" s="9"/>
      <c r="Q9" s="8"/>
      <c r="R9" s="9"/>
      <c r="S9" s="9"/>
      <c r="T9" s="9"/>
      <c r="U9" s="9"/>
      <c r="V9" s="8"/>
      <c r="W9" s="9"/>
      <c r="X9" s="5"/>
    </row>
    <row r="10" spans="1:24" ht="20.25" customHeight="1">
      <c r="A10" s="11" t="s">
        <v>18</v>
      </c>
      <c r="B10" s="12">
        <v>812008</v>
      </c>
      <c r="C10" s="11" t="s">
        <v>19</v>
      </c>
      <c r="D10" s="12">
        <v>75</v>
      </c>
      <c r="E10" s="12">
        <v>80</v>
      </c>
      <c r="F10" s="12">
        <v>65</v>
      </c>
      <c r="G10" s="12">
        <v>61</v>
      </c>
      <c r="H10" s="1">
        <f t="shared" si="0"/>
        <v>281</v>
      </c>
      <c r="I10" s="1">
        <f t="shared" si="1"/>
        <v>70.25</v>
      </c>
      <c r="K10" s="7"/>
      <c r="L10" s="7"/>
      <c r="M10" s="5"/>
      <c r="N10" s="5"/>
      <c r="O10" s="8"/>
      <c r="P10" s="9"/>
      <c r="Q10" s="8"/>
      <c r="R10" s="9"/>
      <c r="S10" s="9"/>
      <c r="T10" s="9"/>
      <c r="U10" s="9"/>
      <c r="V10" s="8"/>
      <c r="W10" s="9"/>
      <c r="X10" s="5"/>
    </row>
    <row r="11" spans="1:24" ht="20.25" customHeight="1">
      <c r="A11" s="7"/>
      <c r="B11" s="10"/>
      <c r="C11" s="7"/>
      <c r="D11" s="7"/>
      <c r="E11" s="7"/>
      <c r="F11" s="7"/>
      <c r="G11" s="7"/>
      <c r="H11" s="7"/>
      <c r="I11" s="7"/>
      <c r="K11" s="7"/>
      <c r="L11" s="7"/>
      <c r="M11" s="5"/>
      <c r="N11" s="5"/>
      <c r="O11" s="8"/>
      <c r="P11" s="9"/>
      <c r="Q11" s="8"/>
      <c r="R11" s="9"/>
      <c r="S11" s="9"/>
      <c r="T11" s="9"/>
      <c r="U11" s="9"/>
      <c r="V11" s="8"/>
      <c r="W11" s="9"/>
      <c r="X11" s="5"/>
    </row>
    <row r="12" spans="1:24" ht="20.25" customHeight="1">
      <c r="A12" s="7"/>
      <c r="B12" s="10"/>
      <c r="C12" s="7"/>
      <c r="D12" s="7"/>
      <c r="E12" s="7"/>
      <c r="F12" s="7"/>
      <c r="G12" s="7"/>
      <c r="H12" s="7"/>
      <c r="I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0.25" customHeight="1">
      <c r="A13" s="7"/>
      <c r="B13" s="10"/>
      <c r="C13" s="7"/>
      <c r="D13" s="7"/>
      <c r="E13" s="7"/>
      <c r="F13" s="7"/>
      <c r="G13" s="7"/>
      <c r="H13" s="7"/>
      <c r="I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0.25" customHeight="1">
      <c r="A14" s="7"/>
      <c r="B14" s="10"/>
      <c r="C14" s="7"/>
      <c r="D14" s="7"/>
      <c r="E14" s="7"/>
      <c r="F14" s="7"/>
      <c r="G14" s="7"/>
      <c r="H14" s="7"/>
      <c r="I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0.25" customHeight="1">
      <c r="A15" s="7"/>
      <c r="B15" s="10"/>
      <c r="C15" s="7"/>
      <c r="D15" s="7"/>
      <c r="E15" s="7"/>
      <c r="F15" s="7"/>
      <c r="G15" s="7"/>
      <c r="H15" s="7"/>
      <c r="I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0.25" customHeight="1">
      <c r="A16" s="7"/>
      <c r="B16" s="10"/>
      <c r="C16" s="7"/>
      <c r="D16" s="7"/>
      <c r="E16" s="7"/>
      <c r="F16" s="7"/>
      <c r="G16" s="7"/>
      <c r="H16" s="7"/>
      <c r="I16" s="7"/>
    </row>
    <row r="17" spans="1:9" ht="20.25" customHeight="1">
      <c r="A17" s="7"/>
      <c r="B17" s="10"/>
      <c r="C17" s="7"/>
      <c r="D17" s="7"/>
      <c r="E17" s="7"/>
      <c r="F17" s="7"/>
      <c r="G17" s="7"/>
      <c r="H17" s="7"/>
      <c r="I17" s="7"/>
    </row>
    <row r="18" spans="1:9" ht="20.25" customHeight="1">
      <c r="A18" s="7"/>
      <c r="B18" s="10"/>
      <c r="C18" s="7"/>
      <c r="D18" s="7"/>
      <c r="E18" s="7"/>
      <c r="F18" s="7"/>
      <c r="G18" s="7"/>
      <c r="H18" s="7"/>
      <c r="I18" s="7"/>
    </row>
    <row r="19" spans="1:9" ht="20.25" customHeight="1">
      <c r="A19" s="7"/>
      <c r="B19" s="10"/>
      <c r="C19" s="7"/>
      <c r="D19" s="7"/>
      <c r="E19" s="7"/>
      <c r="F19" s="7"/>
      <c r="G19" s="7"/>
      <c r="H19" s="7"/>
      <c r="I19" s="7"/>
    </row>
    <row r="20" spans="1:9" ht="20.25" customHeight="1">
      <c r="A20" s="7"/>
      <c r="B20" s="10"/>
      <c r="C20" s="7"/>
      <c r="D20" s="7"/>
      <c r="E20" s="7"/>
      <c r="F20" s="7"/>
      <c r="G20" s="7"/>
      <c r="H20" s="7"/>
      <c r="I20" s="7"/>
    </row>
    <row r="21" spans="1:9" ht="20.25" customHeight="1">
      <c r="A21" s="7"/>
      <c r="B21" s="10"/>
      <c r="C21" s="7"/>
      <c r="D21" s="7"/>
      <c r="E21" s="7"/>
      <c r="F21" s="7"/>
      <c r="G21" s="7"/>
      <c r="H21" s="7"/>
      <c r="I21" s="7"/>
    </row>
    <row r="22" spans="1:9" ht="20.25" customHeight="1">
      <c r="A22" s="7"/>
      <c r="B22" s="10"/>
      <c r="C22" s="7"/>
      <c r="D22" s="7"/>
      <c r="E22" s="7"/>
      <c r="F22" s="7"/>
      <c r="G22" s="7"/>
      <c r="H22" s="7"/>
      <c r="I22" s="7"/>
    </row>
  </sheetData>
  <mergeCells count="13">
    <mergeCell ref="V2:V3"/>
    <mergeCell ref="W2:W3"/>
    <mergeCell ref="B1:B2"/>
    <mergeCell ref="A1:A2"/>
    <mergeCell ref="C1:C2"/>
    <mergeCell ref="D1:G1"/>
    <mergeCell ref="H1:H2"/>
    <mergeCell ref="I1:I2"/>
    <mergeCell ref="K2:L2"/>
    <mergeCell ref="O2:O3"/>
    <mergeCell ref="P2:P3"/>
    <mergeCell ref="Q2:Q3"/>
    <mergeCell ref="R2:U2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Min Hyuk</cp:lastModifiedBy>
  <dcterms:created xsi:type="dcterms:W3CDTF">2018-05-12T13:52:27Z</dcterms:created>
  <dcterms:modified xsi:type="dcterms:W3CDTF">2019-08-20T05:17:52Z</dcterms:modified>
</cp:coreProperties>
</file>