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DB366F4A-C5A9-4D13-96E2-6EDD9FF3237B}" xr6:coauthVersionLast="47" xr6:coauthVersionMax="47" xr10:uidLastSave="{00000000-0000-0000-0000-000000000000}"/>
  <bookViews>
    <workbookView xWindow="-120" yWindow="-120" windowWidth="29040" windowHeight="15840" firstSheet="1" activeTab="10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0" l="1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5" i="30"/>
</calcChain>
</file>

<file path=xl/sharedStrings.xml><?xml version="1.0" encoding="utf-8"?>
<sst xmlns="http://schemas.openxmlformats.org/spreadsheetml/2006/main" count="442" uniqueCount="321">
  <si>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</si>
  <si>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</si>
  <si>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</si>
  <si>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</si>
  <si>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</si>
  <si>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</si>
  <si>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</si>
  <si>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</si>
  <si>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</si>
  <si>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</si>
  <si>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</si>
  <si>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</si>
  <si>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</si>
  <si>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</si>
  <si>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</si>
  <si>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</si>
  <si>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</si>
  <si>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</si>
  <si>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</si>
  <si>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</si>
  <si>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</si>
  <si>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</si>
  <si>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</si>
  <si>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</si>
  <si>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</si>
  <si>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</si>
  <si>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</si>
  <si>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</si>
  <si>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</si>
  <si>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</si>
  <si>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</si>
  <si>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</si>
  <si>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</si>
  <si>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</si>
  <si>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</si>
  <si>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</si>
  <si>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</si>
  <si>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</si>
  <si>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</si>
  <si>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</si>
  <si>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</si>
  <si>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</si>
  <si>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</si>
  <si>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</si>
  <si>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</si>
  <si>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</si>
  <si>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</si>
  <si>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</si>
  <si>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</si>
  <si>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</si>
  <si>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</si>
  <si>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</si>
  <si>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</si>
  <si>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</si>
  <si>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</si>
  <si>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</si>
  <si>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</si>
  <si>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</si>
  <si>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</si>
  <si>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</si>
  <si>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</si>
  <si>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</si>
  <si>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</si>
  <si>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</si>
  <si>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</si>
  <si>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</si>
  <si>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</si>
  <si>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</si>
  <si>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</si>
  <si>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</si>
  <si>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</si>
  <si>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</si>
  <si>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</si>
  <si>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</si>
  <si>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</si>
  <si>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</si>
  <si>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</si>
  <si>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</si>
  <si>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</si>
  <si>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</si>
  <si>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</si>
  <si>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</si>
  <si>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</si>
  <si>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</si>
  <si>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</si>
  <si>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</si>
  <si>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</si>
  <si>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</si>
  <si>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</si>
  <si>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</si>
  <si>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</si>
  <si>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</si>
  <si>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</si>
  <si>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</si>
  <si>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</si>
  <si>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</si>
  <si>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</si>
  <si>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</si>
  <si>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</si>
  <si>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</si>
  <si>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</si>
  <si>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</si>
  <si>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</si>
  <si>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</si>
  <si>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</si>
  <si>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</si>
  <si>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</si>
  <si>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</si>
  <si>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</si>
  <si>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</si>
  <si>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</si>
  <si>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</si>
  <si>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</si>
  <si>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</si>
  <si>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</si>
  <si>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</si>
  <si>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</si>
  <si>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</si>
  <si>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</si>
  <si>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</si>
  <si>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</si>
  <si>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</si>
  <si>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</si>
  <si>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</si>
  <si>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</si>
  <si>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</si>
  <si>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</si>
  <si>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</si>
  <si>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</si>
  <si>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</si>
  <si>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</si>
  <si>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</si>
  <si>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</si>
  <si>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</si>
  <si>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</si>
  <si>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</si>
  <si>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</si>
  <si>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</si>
  <si>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</si>
  <si>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</si>
  <si>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</si>
  <si>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</si>
  <si>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</si>
  <si>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</si>
  <si>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</si>
  <si>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</si>
  <si>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</si>
  <si>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</si>
  <si>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</si>
  <si>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</si>
  <si>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</si>
  <si>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</si>
  <si>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</si>
  <si>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</si>
  <si>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</si>
  <si>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</si>
  <si>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</si>
  <si>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</si>
  <si>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</si>
  <si>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</si>
  <si>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</si>
  <si>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</si>
  <si>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</si>
  <si>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</si>
  <si>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</si>
  <si>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</si>
  <si>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</si>
  <si>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</si>
  <si>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</si>
  <si>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</si>
  <si>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</si>
  <si>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</si>
  <si>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</si>
  <si>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</si>
  <si>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</si>
  <si>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</si>
  <si>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</si>
  <si>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</si>
  <si>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</si>
  <si>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</si>
  <si>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</si>
  <si>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</si>
  <si>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</si>
  <si>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</si>
  <si>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</si>
  <si>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</si>
  <si>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</si>
  <si>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</si>
  <si>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</si>
  <si>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</si>
  <si>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</si>
  <si>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</si>
  <si>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</si>
  <si>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</si>
  <si>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</si>
  <si>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</si>
  <si>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</si>
  <si>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</si>
  <si>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</si>
  <si>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</si>
  <si>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</si>
  <si>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</si>
  <si>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</si>
  <si>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</si>
  <si>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</si>
  <si>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</si>
  <si>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</si>
  <si>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</si>
  <si>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</si>
  <si>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</si>
  <si>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</si>
  <si>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</si>
  <si>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</si>
  <si>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</si>
  <si>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</si>
  <si>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</si>
  <si>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</si>
  <si>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</si>
  <si>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</si>
  <si>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</si>
  <si>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</si>
  <si>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</si>
  <si>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</si>
  <si>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</si>
  <si>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</si>
  <si>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</si>
  <si>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</si>
  <si>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</si>
  <si>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</si>
  <si>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</si>
  <si>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</si>
  <si>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</si>
  <si>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</si>
  <si>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</si>
  <si>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</si>
  <si>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</si>
  <si>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</si>
  <si>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</si>
  <si>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</si>
  <si>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</si>
  <si>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</si>
  <si>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</si>
  <si>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</si>
  <si>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</si>
  <si>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</si>
  <si>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</si>
  <si>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</si>
  <si>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</si>
  <si>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</si>
  <si>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</si>
  <si>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</si>
  <si>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</si>
  <si>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</si>
  <si>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</si>
  <si>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</si>
  <si>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</si>
  <si>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</si>
  <si>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</si>
  <si>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</si>
  <si>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</si>
  <si>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</si>
  <si>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</si>
  <si>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</si>
  <si>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</si>
  <si>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</si>
  <si>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</si>
  <si>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</si>
  <si>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</si>
  <si>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</si>
  <si>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</si>
  <si>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</si>
  <si>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</si>
  <si>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</si>
  <si>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</si>
  <si>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</si>
  <si>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</si>
  <si>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</si>
  <si>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</si>
  <si>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</si>
  <si>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</si>
  <si>
    <t>크롤링</t>
    <phoneticPr fontId="1" type="noConversion"/>
  </si>
  <si>
    <t>씨그램 10,000</t>
    <phoneticPr fontId="1" type="noConversion"/>
  </si>
  <si>
    <t>제로코카콜라 다나와 6000</t>
    <phoneticPr fontId="1" type="noConversion"/>
  </si>
  <si>
    <t>부르르제로사이다 네이버쇼핑 2000</t>
    <phoneticPr fontId="1" type="noConversion"/>
  </si>
  <si>
    <t>부르르제오사이다 네이버브랜드 4500</t>
    <phoneticPr fontId="1" type="noConversion"/>
  </si>
  <si>
    <t>1am 스파클링 10,000</t>
    <phoneticPr fontId="1" type="noConversion"/>
  </si>
  <si>
    <t>https://smartstore.naver.com/pickydiet/products/5135269051?NaPm=ct%3Dlc9ui8js%7Cci%3D031772152f1ad9ad9fe80302366268281112abd9%7Ctr%3Dslsl%7Csn%3D681472%7Chk%3D77d1d7d09008f5506d7fd51a86ae0889ee1d19eb</t>
  </si>
  <si>
    <t>1am스파클링 네이버 스마트스토어</t>
    <phoneticPr fontId="1" type="noConversion"/>
  </si>
  <si>
    <t>천연사이다 데이터 찾기</t>
    <phoneticPr fontId="1" type="noConversion"/>
  </si>
  <si>
    <t>나랑드사이다 8600</t>
    <phoneticPr fontId="1" type="noConversion"/>
  </si>
  <si>
    <t>칠성사이다제로 6800</t>
    <phoneticPr fontId="1" type="noConversion"/>
  </si>
  <si>
    <t>천연사이다 1500</t>
    <phoneticPr fontId="1" type="noConversion"/>
  </si>
  <si>
    <t>빅토리아 탄산수</t>
    <phoneticPr fontId="1" type="noConversion"/>
  </si>
  <si>
    <t>네이버_브숍_빅토리아</t>
  </si>
  <si>
    <t>네이버_스마트스토어</t>
    <phoneticPr fontId="1" type="noConversion"/>
  </si>
  <si>
    <t>빅토리아 탄산수 16600</t>
    <phoneticPr fontId="1" type="noConversion"/>
  </si>
  <si>
    <t>다나와_씨그램</t>
  </si>
  <si>
    <t>https://prod.danawa.com/info/?pcode=13363343&amp;keyword=%EC%94%A8%EA%B7%B8%EB%9E%A8&amp;cate=1623180</t>
    <phoneticPr fontId="1" type="noConversion"/>
  </si>
  <si>
    <t xml:space="preserve">https://www.coupang.com/vp/products/5688038203?itemId=9412000674&amp;vendorItemId=75252234933&amp;pickType=COU_PICK&amp;q=%EB%A7%81%ED%8B%B0%EC%A0%9C%EB%A1%9C&amp;itemsCount=36&amp;searchId=0f912193a6434ccebbb3d84401abc1e0&amp;rank=1&amp;isAddedCart= </t>
    <phoneticPr fontId="1" type="noConversion"/>
  </si>
  <si>
    <t>https://prod.danawa.com/info/?pcode=3312370&amp;keyword=%ED%83%84%EC%82%B0%EC%88%98&amp;cate=1623180</t>
    <phoneticPr fontId="1" type="noConversion"/>
  </si>
  <si>
    <t xml:space="preserve">https://prod.danawa.com/info/?pcode=10151808&amp;keyword=%EC%BD%94%EC%B9%B4%EC%BD%9C%EB%9D%BC+%EC%A0%9C%EB%A1%9C&amp;cate=1623180 </t>
    <phoneticPr fontId="1" type="noConversion"/>
  </si>
  <si>
    <t>다나와_제로콜라</t>
  </si>
  <si>
    <t>네이버브랜드숍</t>
  </si>
  <si>
    <t>다나와_나랑드사이다</t>
    <phoneticPr fontId="1" type="noConversion"/>
  </si>
  <si>
    <t>네이버쇼핑_1am</t>
  </si>
  <si>
    <t>네이버_브숍_1am</t>
  </si>
  <si>
    <t>250ml 30캔 약 4500건</t>
  </si>
  <si>
    <t>네이버쇼핑_부르르사이다</t>
  </si>
  <si>
    <t>네이버_브숍_부르르사이다</t>
  </si>
  <si>
    <t>네이버_브숍_부르르사이다2</t>
  </si>
  <si>
    <t>1.5L 12페트 약 1000건</t>
    <phoneticPr fontId="1" type="noConversion"/>
  </si>
  <si>
    <t>아래확인</t>
    <phoneticPr fontId="1" type="noConversion"/>
  </si>
  <si>
    <t>네이버_브숍_코카콜라제로</t>
  </si>
  <si>
    <t>네이버_브숍_코카콜라제로2</t>
  </si>
  <si>
    <t>네이버_브숍_탄산수</t>
  </si>
  <si>
    <t>다나와_칠성제로</t>
  </si>
  <si>
    <t>분류</t>
    <phoneticPr fontId="1" type="noConversion"/>
  </si>
  <si>
    <t>한 명 크롤링</t>
    <phoneticPr fontId="1" type="noConversion"/>
  </si>
  <si>
    <t>두 명은 전처리</t>
    <phoneticPr fontId="1" type="noConversion"/>
  </si>
  <si>
    <t>다시 구해야하는 데이터를 확인해야한다.</t>
    <phoneticPr fontId="1" type="noConversion"/>
  </si>
  <si>
    <t>크롤링 , 전처리 , 데이터 정돈화 , 시각화 , 모델 학습 데이터 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</si>
</sst>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2" fillId="19" borderId="20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2" fillId="0" borderId="31" xfId="1" applyBorder="1" applyAlignment="1">
      <alignment horizontal="center" vertical="center"/>
    </xf>
    <xf numFmtId="0" fontId="22" fillId="0" borderId="0" xfId="1">
      <alignment vertical="center"/>
    </xf>
    <xf numFmtId="0" fontId="15" fillId="0" borderId="28" xfId="0" applyFont="1" applyBorder="1" applyAlignment="1">
      <alignment horizontal="center" vertical="center"/>
    </xf>
    <xf numFmtId="0" fontId="24" fillId="6" borderId="0" xfId="0" applyFont="1" applyFill="1">
      <alignment vertical="center"/>
    </xf>
    <xf numFmtId="14" fontId="0" fillId="3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2" fillId="3" borderId="31" xfId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3" borderId="28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3312370&amp;keyword=%ED%83%84%EC%82%B0%EC%88%98&amp;cate=1623180" TargetMode="External"/><Relationship Id="rId3" Type="http://schemas.openxmlformats.org/officeDocument/2006/relationships/hyperlink" Target="https://tech-diary.tistory.com/31" TargetMode="External"/><Relationship Id="rId7" Type="http://schemas.openxmlformats.org/officeDocument/2006/relationships/hyperlink" Target="https://www.coupang.com/vp/products/5688038203?itemId=9412000674&amp;vendorItemId=75252234933&amp;pickType=COU_PICK&amp;q=%EB%A7%81%ED%8B%B0%EC%A0%9C%EB%A1%9C&amp;itemsCount=36&amp;searchId=0f912193a6434ccebbb3d84401abc1e0&amp;rank=1&amp;isAddedCart=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Relationship Id="rId9" Type="http://schemas.openxmlformats.org/officeDocument/2006/relationships/hyperlink" Target="https://prod.danawa.com/info/?pcode=10151808&amp;keyword=%EC%BD%94%EC%B9%B4%EC%BD%9C%EB%9D%BC+%EC%A0%9C%EB%A1%9C&amp;cate=162318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.danawa.com/info/?pcode=10151808&amp;keyword=%EC%BD%94%EC%B9%B4%EC%BD%9C%EB%9D%BC+%EC%A0%9C%EB%A1%9C&amp;cate=1623180" TargetMode="External"/><Relationship Id="rId13" Type="http://schemas.openxmlformats.org/officeDocument/2006/relationships/hyperlink" Target="https://brand.naver.com/ilhwa/products/5609471720?n_media=11068&amp;n_query=%EB%B6%80%EB%A5%B4%EB%A5%B4%EC%82%AC%EC%9D%B4%EB%8B%A4&amp;n_rank=1&amp;n_ad_group=grp-a001-02-000000021513659&amp;n_ad=nad-a001-02-000000135869737&amp;n_campaign_type=2&amp;n_mall_id=ilhwa01004&amp;n_mall_pid=5609471720&amp;n_ad_group_type=2&amp;NaPm=ct%3Dlca5k1jc%7Cci%3D0A40001HwoTxGFEXb0Z4%7Ctr%3Dpla%7Chk%3D0387559f50dc526e4279fd9145cf351bbad084d4" TargetMode="External"/><Relationship Id="rId18" Type="http://schemas.openxmlformats.org/officeDocument/2006/relationships/hyperlink" Target="https://prod.danawa.com/info/?pcode=13472201" TargetMode="External"/><Relationship Id="rId3" Type="http://schemas.openxmlformats.org/officeDocument/2006/relationships/hyperlink" Target="https://prod.danawa.com/info/?pcode=3312370&amp;keyword=%ED%83%84%EC%82%B0%EC%88%98&amp;cate=1623180" TargetMode="External"/><Relationship Id="rId7" Type="http://schemas.openxmlformats.org/officeDocument/2006/relationships/hyperlink" Target="https://prod.danawa.com/info/?pcode=3312370&amp;keyword=%ED%83%84%EC%82%B0%EC%88%98&amp;cate=1623180" TargetMode="External"/><Relationship Id="rId12" Type="http://schemas.openxmlformats.org/officeDocument/2006/relationships/hyperlink" Target="https://search.shopping.naver.com/catalog/27392555522?query=%EB%B6%80%EB%A5%B4%EB%A5%B4%EC%82%AC%EC%9D%B4%EB%8B%A4&amp;NaPm=ct%3Dlc9u9ff4%7Cci%3D8dbe12436b88ed9c427655f31c60c4cea80795fa%7Ctr%3Dslsl%7Csn%3D95694%7Chk%3Dc5c52aa4470eeb6741fd91d1eaaba5fcf072f11d" TargetMode="External"/><Relationship Id="rId17" Type="http://schemas.openxmlformats.org/officeDocument/2006/relationships/hyperlink" Target="https://smartstore.naver.com/yusu0603/products/5356722185?" TargetMode="External"/><Relationship Id="rId2" Type="http://schemas.openxmlformats.org/officeDocument/2006/relationships/hyperlink" Target="https://brand.naver.com/lottechilsung/products/5749709402" TargetMode="External"/><Relationship Id="rId16" Type="http://schemas.openxmlformats.org/officeDocument/2006/relationships/hyperlink" Target="https://smartstore.naver.com/cocakorea/products/4577096032?n_media=11068&amp;n_query=%EC%BD%94%EC%B9%B4%EC%BD%9C%EB%9D%BC%EC%A0%9C%EB%A1%9C&amp;n_rank=3&amp;n_ad_group=grp-a001-02-000000027710026&amp;n_ad=nad-a001-02-000000188925965&amp;n_campaign_type=2&amp;n_mall_id=cocakorea&amp;n_mall_pid=4577096032&amp;n_ad_group_type=2&amp;NaPm=ct%3Dlc8q1jyo%7Cci%3D0zu0001MbUPx0CYp9L3K%7Ctr%3Dpla%7Chk%3Dcee6950a6188f6ae4cf983ede1917209a1029649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6" Type="http://schemas.openxmlformats.org/officeDocument/2006/relationships/hyperlink" Target="https://prod.danawa.com/info/?pcode=13363343&amp;keyword=%EC%94%A8%EA%B7%B8%EB%9E%A8&amp;cate=1623180" TargetMode="External"/><Relationship Id="rId11" Type="http://schemas.openxmlformats.org/officeDocument/2006/relationships/hyperlink" Target="&#45348;&#51060;&#48260;_&#48652;&#49677;_1am" TargetMode="External"/><Relationship Id="rId5" Type="http://schemas.openxmlformats.org/officeDocument/2006/relationships/hyperlink" Target="https://smartstore.naver.com/yusu0603/products/5356722185?" TargetMode="External"/><Relationship Id="rId15" Type="http://schemas.openxmlformats.org/officeDocument/2006/relationships/hyperlink" Target="https://smartstore.naver.com/cocakorea/products/708741692?n_media=11068&amp;n_query=%EC%BD%94%EC%B9%B4%EC%BD%9C%EB%9D%BC%EC%A0%9C%EB%A1%9C&amp;n_rank=2&amp;n_ad_group=grp-a001-02-000000027710026&amp;n_ad=nad-a001-02-000000188925969&amp;n_campaign_type=2&amp;n_mall_id=cocakorea&amp;n_mall_pid=708741692&amp;n_ad_group_type=2&amp;NaPm=ct%3Dlc8q19xk%7Cci%3D0A80001zbUPxpGjEVuZq%7Ctr%3Dpla%7Chk%3Dfd3118f614fd30357547ce380ba35cb7d12a4f2e" TargetMode="External"/><Relationship Id="rId10" Type="http://schemas.openxmlformats.org/officeDocument/2006/relationships/hyperlink" Target="https://search.shopping.naver.com/catalog/26120149527?query=%EC%9B%90%EC%97%90%EC%9D%B4%EC%97%A0%EC%8A%A4%ED%8C%8C%ED%81%B4%EB%A7%81&amp;NaPm=ct%3Dlc8e2t0o%7Cci%3D7887d272cdc8ce87276701141c878c98d969a274%7Ctr%3Dslsl%7Csn%3D95694%7Chk%3Da1493ebe33ab92feb6df17bf7094f5711c254aa0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Relationship Id="rId9" Type="http://schemas.openxmlformats.org/officeDocument/2006/relationships/hyperlink" Target="https://prod.danawa.com/info/?pcode=1982464&amp;keyword=%EB%82%98%EB%9E%91%EB%93%9C%EC%82%AC%EC%9D%B4%EB%8B%A4&amp;cate=1623180" TargetMode="External"/><Relationship Id="rId14" Type="http://schemas.openxmlformats.org/officeDocument/2006/relationships/hyperlink" Target="https://brand.naver.com/ilhwa/products/5223711011?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6"/>
      <c r="C4" s="96" t="s">
        <v>1</v>
      </c>
      <c r="D4" s="96" t="s">
        <v>2</v>
      </c>
      <c r="E4" s="96" t="s">
        <v>3</v>
      </c>
      <c r="F4" s="96" t="s">
        <v>4</v>
      </c>
      <c r="G4" s="96" t="s">
        <v>5</v>
      </c>
    </row>
    <row r="5" spans="2:7" ht="50.1" customHeight="1">
      <c r="B5" s="37">
        <v>0.375</v>
      </c>
      <c r="C5" s="148" t="s">
        <v>28</v>
      </c>
      <c r="D5" s="149"/>
      <c r="E5" s="149"/>
      <c r="F5" s="149"/>
      <c r="G5" s="112" t="s">
        <v>108</v>
      </c>
    </row>
    <row r="6" spans="2:7" ht="50.1" customHeight="1">
      <c r="B6" s="37">
        <v>0.41666666666666702</v>
      </c>
      <c r="C6" s="35" t="s">
        <v>36</v>
      </c>
      <c r="D6" s="105" t="s">
        <v>50</v>
      </c>
      <c r="E6" s="143" t="s">
        <v>87</v>
      </c>
      <c r="F6" s="32" t="s">
        <v>87</v>
      </c>
      <c r="G6" s="113" t="s">
        <v>124</v>
      </c>
    </row>
    <row r="7" spans="2:7" ht="50.1" customHeight="1">
      <c r="B7" s="37">
        <v>0.45833333333333398</v>
      </c>
      <c r="C7" s="97"/>
      <c r="D7" s="105" t="s">
        <v>49</v>
      </c>
      <c r="E7" s="144"/>
      <c r="F7" s="111" t="s">
        <v>107</v>
      </c>
      <c r="G7" s="113" t="s">
        <v>125</v>
      </c>
    </row>
    <row r="8" spans="2:7" s="102" customFormat="1" ht="50.1" customHeight="1">
      <c r="B8" s="98">
        <v>0.5</v>
      </c>
      <c r="C8" s="69"/>
      <c r="D8" s="99"/>
      <c r="E8" s="99"/>
      <c r="F8" s="99"/>
      <c r="G8" s="99"/>
    </row>
    <row r="9" spans="2:7" ht="50.1" customHeight="1">
      <c r="B9" s="37">
        <v>0.54166666666666696</v>
      </c>
      <c r="C9" s="137" t="s">
        <v>37</v>
      </c>
      <c r="D9" s="140" t="s">
        <v>37</v>
      </c>
      <c r="E9" s="140" t="s">
        <v>88</v>
      </c>
      <c r="F9" s="145" t="s">
        <v>107</v>
      </c>
      <c r="G9" s="150" t="s">
        <v>130</v>
      </c>
    </row>
    <row r="10" spans="2:7" ht="50.1" customHeight="1">
      <c r="B10" s="37">
        <v>0.58333333333333404</v>
      </c>
      <c r="C10" s="138"/>
      <c r="D10" s="141"/>
      <c r="E10" s="141"/>
      <c r="F10" s="146"/>
      <c r="G10" s="151"/>
    </row>
    <row r="11" spans="2:7" ht="50.1" customHeight="1">
      <c r="B11" s="37">
        <v>0.625</v>
      </c>
      <c r="C11" s="139"/>
      <c r="D11" s="142"/>
      <c r="E11" s="141"/>
      <c r="F11" s="146"/>
      <c r="G11" s="151"/>
    </row>
    <row r="12" spans="2:7" ht="50.1" customHeight="1">
      <c r="B12" s="37">
        <v>0.66666666666666696</v>
      </c>
      <c r="C12" s="35" t="s">
        <v>38</v>
      </c>
      <c r="D12" s="32"/>
      <c r="E12" s="142"/>
      <c r="F12" s="147"/>
      <c r="G12" s="152"/>
    </row>
    <row r="13" spans="2:7" ht="50.1" customHeight="1">
      <c r="B13" s="37">
        <v>0.70833333333333404</v>
      </c>
      <c r="C13" s="35" t="s">
        <v>25</v>
      </c>
      <c r="D13" s="134" t="s">
        <v>29</v>
      </c>
      <c r="E13" s="135"/>
      <c r="F13" s="136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0" t="s">
        <v>39</v>
      </c>
      <c r="D18" s="1" t="s">
        <v>72</v>
      </c>
    </row>
    <row r="19" spans="3:4" ht="26.25">
      <c r="C19" s="100" t="s">
        <v>40</v>
      </c>
    </row>
    <row r="20" spans="3:4" ht="26.25">
      <c r="C20" s="100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77" t="s">
        <v>12</v>
      </c>
      <c r="C2" s="178"/>
      <c r="D2" s="178"/>
      <c r="E2" s="178"/>
      <c r="F2" s="178"/>
      <c r="G2" s="178"/>
      <c r="H2" s="178"/>
    </row>
    <row r="3" spans="2:9" ht="31.5">
      <c r="B3" s="177"/>
      <c r="C3" s="178" t="s">
        <v>23</v>
      </c>
      <c r="D3" s="178"/>
      <c r="E3" s="178"/>
      <c r="F3" s="178"/>
      <c r="G3" s="178"/>
      <c r="H3" s="178"/>
    </row>
    <row r="4" spans="2:9" ht="16.5" customHeight="1">
      <c r="B4" s="177"/>
      <c r="C4" s="178"/>
      <c r="D4" s="178"/>
      <c r="E4" s="178"/>
      <c r="F4" s="178"/>
      <c r="G4" s="178"/>
      <c r="H4" s="178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tabSelected="1" workbookViewId="0">
      <pane xSplit="1" topLeftCell="J1" activePane="topRight" state="frozen"/>
      <selection pane="topRight" activeCell="M5" sqref="M5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4">
        <v>44914</v>
      </c>
      <c r="C1" s="84">
        <v>44915</v>
      </c>
      <c r="D1" s="84">
        <v>44916</v>
      </c>
      <c r="E1" s="84">
        <v>44917</v>
      </c>
      <c r="F1" s="84">
        <v>44918</v>
      </c>
      <c r="G1" s="84">
        <v>44921</v>
      </c>
      <c r="H1" s="84">
        <v>44922</v>
      </c>
      <c r="I1" s="84">
        <v>44923</v>
      </c>
      <c r="J1" s="84">
        <v>44924</v>
      </c>
      <c r="K1" s="84">
        <v>44925</v>
      </c>
      <c r="L1" s="84">
        <v>44928</v>
      </c>
      <c r="M1" s="84">
        <v>44929</v>
      </c>
      <c r="N1" s="84">
        <v>44930</v>
      </c>
      <c r="O1" s="84">
        <v>44931</v>
      </c>
      <c r="P1" s="84">
        <v>44932</v>
      </c>
      <c r="Q1" s="84">
        <v>44933</v>
      </c>
      <c r="R1" s="84">
        <v>44936</v>
      </c>
      <c r="S1" s="84">
        <v>44937</v>
      </c>
      <c r="T1" s="84">
        <v>44938</v>
      </c>
      <c r="U1" s="84">
        <v>44939</v>
      </c>
      <c r="V1" s="84">
        <v>44940</v>
      </c>
      <c r="W1" s="84">
        <v>44943</v>
      </c>
      <c r="X1" s="84">
        <v>44944</v>
      </c>
      <c r="Y1" s="84">
        <v>44945</v>
      </c>
      <c r="Z1" s="84">
        <v>44946</v>
      </c>
      <c r="AA1" s="84">
        <v>44951</v>
      </c>
      <c r="AB1" s="84">
        <v>44952</v>
      </c>
      <c r="AC1" s="84">
        <v>44953</v>
      </c>
      <c r="AD1" s="84">
        <v>44954</v>
      </c>
      <c r="AE1" s="84">
        <v>44957</v>
      </c>
      <c r="AF1" s="84">
        <v>44958</v>
      </c>
    </row>
    <row r="2" spans="1:32" s="87" customFormat="1" ht="30" customHeight="1">
      <c r="A2" s="182" t="s">
        <v>31</v>
      </c>
      <c r="B2" s="101" t="s">
        <v>42</v>
      </c>
      <c r="C2" s="101" t="s">
        <v>42</v>
      </c>
      <c r="D2" s="101" t="s">
        <v>89</v>
      </c>
      <c r="E2" s="101" t="s">
        <v>110</v>
      </c>
      <c r="F2" s="101" t="s">
        <v>132</v>
      </c>
      <c r="G2" s="186" t="s">
        <v>147</v>
      </c>
      <c r="H2" s="101"/>
      <c r="I2" s="101"/>
      <c r="J2" s="87" t="s">
        <v>177</v>
      </c>
      <c r="K2" s="87" t="s">
        <v>288</v>
      </c>
    </row>
    <row r="3" spans="1:32" s="87" customFormat="1" ht="30" customHeight="1">
      <c r="A3" s="182"/>
      <c r="B3" s="101" t="s">
        <v>43</v>
      </c>
      <c r="C3" s="101"/>
      <c r="D3" s="101" t="s">
        <v>91</v>
      </c>
      <c r="E3" s="101" t="s">
        <v>111</v>
      </c>
      <c r="F3" s="101" t="s">
        <v>133</v>
      </c>
      <c r="G3" s="186"/>
      <c r="H3" s="101"/>
      <c r="I3" s="114" t="s">
        <v>164</v>
      </c>
      <c r="J3" s="87" t="s">
        <v>178</v>
      </c>
      <c r="K3" s="190" t="s">
        <v>291</v>
      </c>
    </row>
    <row r="4" spans="1:32" s="87" customFormat="1" ht="30" customHeight="1">
      <c r="A4" s="182"/>
      <c r="B4" s="103" t="s">
        <v>44</v>
      </c>
      <c r="C4" s="101"/>
      <c r="D4" s="101"/>
      <c r="E4" s="101" t="s">
        <v>112</v>
      </c>
      <c r="F4" s="101" t="s">
        <v>134</v>
      </c>
      <c r="G4" s="186"/>
      <c r="H4" s="101"/>
      <c r="I4" s="101" t="s">
        <v>165</v>
      </c>
      <c r="J4" s="87" t="s">
        <v>179</v>
      </c>
      <c r="K4" s="87" t="s">
        <v>295</v>
      </c>
    </row>
    <row r="5" spans="1:32" s="87" customFormat="1" ht="30" customHeight="1">
      <c r="A5" s="182"/>
      <c r="B5" s="103" t="s">
        <v>45</v>
      </c>
      <c r="C5" s="101"/>
      <c r="D5" s="101" t="s">
        <v>92</v>
      </c>
      <c r="E5" s="101" t="s">
        <v>113</v>
      </c>
      <c r="F5" s="101" t="s">
        <v>135</v>
      </c>
      <c r="G5" s="186"/>
      <c r="H5" s="101"/>
      <c r="I5" s="101" t="s">
        <v>166</v>
      </c>
      <c r="K5" s="87" t="s">
        <v>276</v>
      </c>
    </row>
    <row r="6" spans="1:32" s="87" customFormat="1" ht="30" customHeight="1">
      <c r="A6" s="182"/>
      <c r="B6" s="101" t="s">
        <v>46</v>
      </c>
      <c r="C6" s="101" t="s">
        <v>76</v>
      </c>
      <c r="D6" s="101" t="s">
        <v>93</v>
      </c>
      <c r="E6" s="101" t="s">
        <v>114</v>
      </c>
      <c r="F6" s="101" t="s">
        <v>136</v>
      </c>
      <c r="G6" s="186"/>
      <c r="H6" s="101"/>
      <c r="I6" s="101" t="s">
        <v>168</v>
      </c>
      <c r="J6" s="1"/>
    </row>
    <row r="7" spans="1:32" s="88" customFormat="1" ht="30" customHeight="1">
      <c r="A7" s="183" t="s">
        <v>32</v>
      </c>
      <c r="B7" s="101" t="s">
        <v>47</v>
      </c>
      <c r="C7" s="101" t="s">
        <v>77</v>
      </c>
      <c r="D7" s="101" t="s">
        <v>94</v>
      </c>
      <c r="E7" s="101" t="s">
        <v>115</v>
      </c>
      <c r="F7" s="101"/>
      <c r="G7" s="186"/>
      <c r="H7" s="101" t="s">
        <v>150</v>
      </c>
      <c r="I7" s="101" t="s">
        <v>167</v>
      </c>
      <c r="J7" s="88" t="s">
        <v>180</v>
      </c>
      <c r="K7" s="88" t="s">
        <v>281</v>
      </c>
    </row>
    <row r="8" spans="1:32" s="88" customFormat="1" ht="30" customHeight="1">
      <c r="A8" s="183"/>
      <c r="B8" s="101" t="s">
        <v>48</v>
      </c>
      <c r="C8" s="101" t="s">
        <v>78</v>
      </c>
      <c r="D8" s="103" t="s">
        <v>109</v>
      </c>
      <c r="E8" s="101"/>
      <c r="F8" s="101"/>
      <c r="G8" s="186"/>
      <c r="H8" s="101" t="s">
        <v>151</v>
      </c>
      <c r="I8" s="101" t="s">
        <v>170</v>
      </c>
      <c r="J8" s="88" t="s">
        <v>181</v>
      </c>
      <c r="K8" s="88" t="s">
        <v>282</v>
      </c>
    </row>
    <row r="9" spans="1:32" s="88" customFormat="1" ht="30" customHeight="1">
      <c r="A9" s="183"/>
      <c r="B9" s="101" t="s">
        <v>73</v>
      </c>
      <c r="C9" s="101" t="s">
        <v>79</v>
      </c>
      <c r="D9" s="101" t="s">
        <v>95</v>
      </c>
      <c r="E9" s="101"/>
      <c r="F9" s="101"/>
      <c r="G9" s="186"/>
      <c r="H9" s="101" t="s">
        <v>152</v>
      </c>
      <c r="I9" s="101"/>
      <c r="K9" s="88" t="s">
        <v>289</v>
      </c>
    </row>
    <row r="10" spans="1:32" s="88" customFormat="1" ht="30" customHeight="1">
      <c r="A10" s="183"/>
      <c r="B10" s="103" t="s">
        <v>74</v>
      </c>
      <c r="C10" s="101" t="s">
        <v>80</v>
      </c>
      <c r="D10" s="101"/>
      <c r="E10" s="101" t="s">
        <v>117</v>
      </c>
      <c r="F10" s="101"/>
      <c r="G10" s="186"/>
      <c r="H10" s="101"/>
      <c r="I10" s="101"/>
      <c r="K10" s="88" t="s">
        <v>290</v>
      </c>
    </row>
    <row r="11" spans="1:32" s="88" customFormat="1" ht="30" customHeight="1">
      <c r="A11" s="183"/>
      <c r="B11" s="103" t="s">
        <v>75</v>
      </c>
      <c r="C11" s="101" t="s">
        <v>81</v>
      </c>
      <c r="D11" s="101"/>
      <c r="E11" s="101" t="s">
        <v>118</v>
      </c>
      <c r="F11" s="101"/>
      <c r="G11" s="186"/>
      <c r="H11" s="101"/>
      <c r="I11" s="101"/>
    </row>
    <row r="12" spans="1:32" s="89" customFormat="1" ht="30" customHeight="1">
      <c r="A12" s="184" t="s">
        <v>33</v>
      </c>
      <c r="B12" s="104" t="s">
        <v>35</v>
      </c>
      <c r="C12" s="101" t="s">
        <v>82</v>
      </c>
      <c r="D12" s="101"/>
      <c r="E12" s="101" t="s">
        <v>119</v>
      </c>
      <c r="F12" s="101"/>
      <c r="G12" s="186"/>
      <c r="H12" s="101" t="s">
        <v>153</v>
      </c>
      <c r="I12" s="101"/>
      <c r="J12" s="89" t="s">
        <v>182</v>
      </c>
      <c r="K12" s="89" t="s">
        <v>283</v>
      </c>
    </row>
    <row r="13" spans="1:32" s="89" customFormat="1" ht="30" customHeight="1">
      <c r="A13" s="184"/>
      <c r="C13" s="101"/>
      <c r="D13" s="101"/>
      <c r="E13" s="101" t="s">
        <v>116</v>
      </c>
      <c r="F13" s="101"/>
      <c r="G13" s="186"/>
      <c r="H13" s="101" t="s">
        <v>154</v>
      </c>
      <c r="I13" s="101"/>
      <c r="K13" s="89" t="s">
        <v>284</v>
      </c>
    </row>
    <row r="14" spans="1:32" s="89" customFormat="1" ht="30" customHeight="1">
      <c r="A14" s="184"/>
      <c r="C14" s="101"/>
      <c r="D14" s="101"/>
      <c r="E14" s="101"/>
      <c r="F14" s="101"/>
      <c r="G14" s="186"/>
      <c r="H14" s="101" t="s">
        <v>155</v>
      </c>
      <c r="I14" s="101"/>
    </row>
    <row r="15" spans="1:32" s="89" customFormat="1" ht="30" customHeight="1">
      <c r="A15" s="184"/>
      <c r="C15" s="101"/>
      <c r="D15" s="101"/>
      <c r="E15" s="101" t="s">
        <v>120</v>
      </c>
      <c r="F15" s="101"/>
      <c r="G15" s="186"/>
      <c r="H15" s="101" t="s">
        <v>156</v>
      </c>
      <c r="I15" s="101"/>
    </row>
    <row r="16" spans="1:32" s="89" customFormat="1" ht="30" customHeight="1">
      <c r="A16" s="184"/>
      <c r="C16" s="101"/>
      <c r="D16" s="101"/>
      <c r="E16" s="101" t="s">
        <v>129</v>
      </c>
      <c r="F16" s="101"/>
      <c r="G16" s="186"/>
      <c r="H16" s="101" t="s">
        <v>157</v>
      </c>
      <c r="I16" s="101"/>
    </row>
    <row r="17" spans="1:11" s="90" customFormat="1" ht="30" customHeight="1">
      <c r="A17" s="185" t="s">
        <v>34</v>
      </c>
      <c r="B17" s="101"/>
      <c r="C17" s="101"/>
      <c r="D17" s="101"/>
      <c r="E17" s="101"/>
      <c r="F17" s="101"/>
      <c r="G17" s="186"/>
      <c r="H17" s="101"/>
      <c r="I17" s="101"/>
      <c r="J17" s="90" t="s">
        <v>183</v>
      </c>
      <c r="K17" s="90" t="s">
        <v>285</v>
      </c>
    </row>
    <row r="18" spans="1:11" s="90" customFormat="1" ht="30" customHeight="1">
      <c r="A18" s="185"/>
      <c r="B18" s="101"/>
      <c r="C18" s="101"/>
      <c r="D18" s="101"/>
      <c r="E18" s="101"/>
      <c r="F18" s="101"/>
      <c r="G18" s="186"/>
      <c r="H18" s="101"/>
      <c r="I18" s="101"/>
    </row>
    <row r="19" spans="1:11" s="90" customFormat="1" ht="30" customHeight="1">
      <c r="A19" s="185"/>
      <c r="B19" s="101"/>
      <c r="C19" s="101"/>
      <c r="D19" s="101"/>
      <c r="E19" s="101"/>
      <c r="F19" s="101"/>
      <c r="G19" s="186"/>
      <c r="H19" s="101"/>
      <c r="I19" s="101"/>
    </row>
    <row r="20" spans="1:11" s="90" customFormat="1" ht="30" customHeight="1">
      <c r="A20" s="185"/>
      <c r="B20" s="101"/>
      <c r="C20" s="101"/>
      <c r="D20" s="101"/>
      <c r="E20" s="101"/>
      <c r="F20" s="101"/>
      <c r="G20" s="186"/>
      <c r="H20" s="101"/>
      <c r="I20" s="101"/>
    </row>
    <row r="21" spans="1:11" s="90" customFormat="1" ht="30" customHeight="1">
      <c r="A21" s="185"/>
      <c r="B21" s="101"/>
      <c r="C21" s="101"/>
      <c r="D21" s="101"/>
      <c r="E21" s="101"/>
      <c r="F21" s="101"/>
      <c r="G21" s="186"/>
      <c r="H21" s="101"/>
      <c r="I21" s="101"/>
    </row>
    <row r="22" spans="1:11" s="101" customFormat="1" ht="30" customHeight="1">
      <c r="A22" s="108"/>
    </row>
    <row r="23" spans="1:11" s="110" customFormat="1" ht="30" customHeight="1">
      <c r="A23" s="109" t="s">
        <v>68</v>
      </c>
      <c r="B23" s="110" t="s">
        <v>69</v>
      </c>
      <c r="C23" s="109" t="s">
        <v>68</v>
      </c>
      <c r="D23" s="109" t="s">
        <v>68</v>
      </c>
      <c r="E23" s="109" t="s">
        <v>68</v>
      </c>
      <c r="F23" s="109" t="s">
        <v>68</v>
      </c>
      <c r="G23" s="109" t="s">
        <v>68</v>
      </c>
      <c r="H23" s="109" t="s">
        <v>68</v>
      </c>
      <c r="I23" s="109" t="s">
        <v>68</v>
      </c>
      <c r="J23" s="109" t="s">
        <v>68</v>
      </c>
    </row>
    <row r="24" spans="1:11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1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1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1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1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1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1" ht="30" customHeight="1">
      <c r="B30" t="s">
        <v>59</v>
      </c>
      <c r="D30" t="s">
        <v>90</v>
      </c>
      <c r="I30" t="s">
        <v>175</v>
      </c>
      <c r="J30" t="s">
        <v>188</v>
      </c>
    </row>
    <row r="31" spans="1:11" ht="30" customHeight="1">
      <c r="B31" t="s">
        <v>60</v>
      </c>
      <c r="I31" t="s">
        <v>176</v>
      </c>
    </row>
    <row r="32" spans="1:11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s="188" t="s">
        <v>300</v>
      </c>
    </row>
    <row r="37" spans="1:10" ht="30" customHeight="1">
      <c r="B37" s="106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7" t="s">
        <v>71</v>
      </c>
      <c r="J39" t="s">
        <v>192</v>
      </c>
    </row>
    <row r="42" spans="1:10" ht="30" customHeight="1">
      <c r="J42" t="s">
        <v>193</v>
      </c>
    </row>
    <row r="43" spans="1:10" ht="30" customHeight="1">
      <c r="J43" t="s">
        <v>194</v>
      </c>
    </row>
    <row r="44" spans="1:10" ht="30" customHeight="1">
      <c r="J44" t="s">
        <v>195</v>
      </c>
    </row>
    <row r="45" spans="1:10" ht="30" customHeight="1">
      <c r="J45" t="s">
        <v>196</v>
      </c>
    </row>
    <row r="48" spans="1:10" ht="30" customHeight="1">
      <c r="J48" t="s">
        <v>197</v>
      </c>
    </row>
    <row r="51" spans="10:10" ht="30" customHeight="1">
      <c r="J51" t="s">
        <v>189</v>
      </c>
    </row>
    <row r="52" spans="10:10" ht="30" customHeight="1">
      <c r="J52" t="s">
        <v>198</v>
      </c>
    </row>
    <row r="53" spans="10:10" ht="30" customHeight="1">
      <c r="J53" t="s">
        <v>191</v>
      </c>
    </row>
    <row r="54" spans="10:10" ht="30" customHeight="1">
      <c r="J54" t="s">
        <v>199</v>
      </c>
    </row>
    <row r="57" spans="10:10" ht="30" customHeight="1">
      <c r="J57" t="s">
        <v>200</v>
      </c>
    </row>
    <row r="60" spans="10:10" ht="30" customHeight="1">
      <c r="J60" t="s">
        <v>189</v>
      </c>
    </row>
    <row r="61" spans="10:10" ht="30" customHeight="1">
      <c r="J61" t="s">
        <v>201</v>
      </c>
    </row>
    <row r="63" spans="10:10" ht="30" customHeight="1">
      <c r="J63" t="s">
        <v>202</v>
      </c>
    </row>
    <row r="65" spans="10:10" ht="30" customHeight="1">
      <c r="J65" t="s">
        <v>191</v>
      </c>
    </row>
    <row r="66" spans="10:10" ht="30" customHeight="1">
      <c r="J66" t="s">
        <v>203</v>
      </c>
    </row>
    <row r="70" spans="10:10" ht="30" customHeight="1">
      <c r="J70" t="s">
        <v>204</v>
      </c>
    </row>
    <row r="73" spans="10:10" ht="30" customHeight="1">
      <c r="J73" t="s">
        <v>189</v>
      </c>
    </row>
    <row r="74" spans="10:10" ht="30" customHeight="1">
      <c r="J74" t="s">
        <v>205</v>
      </c>
    </row>
    <row r="77" spans="10:10" ht="30" customHeight="1">
      <c r="J77" t="s">
        <v>206</v>
      </c>
    </row>
    <row r="80" spans="10:10" ht="30" customHeight="1">
      <c r="J80" t="s">
        <v>189</v>
      </c>
    </row>
    <row r="81" spans="10:10" ht="30" customHeight="1">
      <c r="J81" t="s">
        <v>207</v>
      </c>
    </row>
    <row r="83" spans="10:10" ht="30" customHeight="1">
      <c r="J83" t="s">
        <v>208</v>
      </c>
    </row>
    <row r="85" spans="10:10" ht="30" customHeight="1">
      <c r="J85" t="s">
        <v>191</v>
      </c>
    </row>
    <row r="86" spans="10:10" ht="30" customHeight="1">
      <c r="J86" t="s">
        <v>209</v>
      </c>
    </row>
    <row r="88" spans="10:10" ht="30" customHeight="1">
      <c r="J88" t="s">
        <v>210</v>
      </c>
    </row>
    <row r="89" spans="10:10" ht="30" customHeight="1">
      <c r="J89" t="s">
        <v>211</v>
      </c>
    </row>
    <row r="92" spans="10:10" ht="30" customHeight="1">
      <c r="J92" t="s">
        <v>212</v>
      </c>
    </row>
    <row r="95" spans="10:10" ht="30" customHeight="1">
      <c r="J95" t="s">
        <v>189</v>
      </c>
    </row>
    <row r="96" spans="10:10" ht="30" customHeight="1">
      <c r="J96" t="s">
        <v>213</v>
      </c>
    </row>
    <row r="98" spans="10:10" ht="30" customHeight="1">
      <c r="J98" t="s">
        <v>214</v>
      </c>
    </row>
    <row r="100" spans="10:10" ht="30" customHeight="1">
      <c r="J100" t="s">
        <v>191</v>
      </c>
    </row>
    <row r="101" spans="10:10" ht="30" customHeight="1">
      <c r="J101" t="s">
        <v>215</v>
      </c>
    </row>
    <row r="104" spans="10:10" ht="30" customHeight="1">
      <c r="J104" t="s">
        <v>216</v>
      </c>
    </row>
    <row r="107" spans="10:10" ht="30" customHeight="1">
      <c r="J107" t="s">
        <v>189</v>
      </c>
    </row>
    <row r="108" spans="10:10" ht="30" customHeight="1">
      <c r="J108" t="s">
        <v>217</v>
      </c>
    </row>
    <row r="109" spans="10:10" ht="30" customHeight="1">
      <c r="J109" t="s">
        <v>191</v>
      </c>
    </row>
    <row r="110" spans="10:10" ht="30" customHeight="1">
      <c r="J110" t="s">
        <v>218</v>
      </c>
    </row>
    <row r="113" spans="10:10" ht="30" customHeight="1">
      <c r="J113" t="s">
        <v>219</v>
      </c>
    </row>
    <row r="116" spans="10:10" ht="30" customHeight="1">
      <c r="J116" t="s">
        <v>189</v>
      </c>
    </row>
    <row r="117" spans="10:10" ht="30" customHeight="1">
      <c r="J117" t="s">
        <v>220</v>
      </c>
    </row>
    <row r="119" spans="10:10" ht="30" customHeight="1">
      <c r="J119" t="s">
        <v>191</v>
      </c>
    </row>
    <row r="120" spans="10:10" ht="30" customHeight="1">
      <c r="J120" s="188" t="s">
        <v>297</v>
      </c>
    </row>
    <row r="123" spans="10:10" ht="30" customHeight="1">
      <c r="J123" t="s">
        <v>221</v>
      </c>
    </row>
    <row r="126" spans="10:10" ht="30" customHeight="1">
      <c r="J126" t="s">
        <v>189</v>
      </c>
    </row>
    <row r="127" spans="10:10" ht="30" customHeight="1">
      <c r="J127" t="s">
        <v>222</v>
      </c>
    </row>
    <row r="129" spans="10:10" ht="30" customHeight="1">
      <c r="J129" t="s">
        <v>191</v>
      </c>
    </row>
    <row r="130" spans="10:10" ht="30" customHeight="1">
      <c r="J130" s="188" t="s">
        <v>299</v>
      </c>
    </row>
    <row r="133" spans="10:10" ht="30" customHeight="1">
      <c r="J133" t="s">
        <v>223</v>
      </c>
    </row>
    <row r="136" spans="10:10" ht="30" customHeight="1">
      <c r="J136" t="s">
        <v>189</v>
      </c>
    </row>
    <row r="137" spans="10:10" ht="30" customHeight="1">
      <c r="J137" t="s">
        <v>224</v>
      </c>
    </row>
    <row r="139" spans="10:10" ht="30" customHeight="1">
      <c r="J139" t="s">
        <v>191</v>
      </c>
    </row>
    <row r="140" spans="10:10" ht="30" customHeight="1">
      <c r="J140" t="s">
        <v>225</v>
      </c>
    </row>
    <row r="144" spans="10:10" ht="30" customHeight="1">
      <c r="J144" t="s">
        <v>226</v>
      </c>
    </row>
    <row r="145" spans="10:10" ht="30" customHeight="1">
      <c r="J145" t="s">
        <v>227</v>
      </c>
    </row>
    <row r="146" spans="10:10" ht="30" customHeight="1">
      <c r="J146" t="s">
        <v>226</v>
      </c>
    </row>
    <row r="148" spans="10:10" ht="30" customHeight="1">
      <c r="J148" t="s">
        <v>228</v>
      </c>
    </row>
    <row r="151" spans="10:10" ht="30" customHeight="1">
      <c r="J151" t="s">
        <v>229</v>
      </c>
    </row>
    <row r="152" spans="10:10" ht="30" customHeight="1">
      <c r="J152" t="s">
        <v>230</v>
      </c>
    </row>
    <row r="155" spans="10:10" ht="30" customHeight="1">
      <c r="J155" t="s">
        <v>231</v>
      </c>
    </row>
    <row r="158" spans="10:10" ht="30" customHeight="1">
      <c r="J158" t="s">
        <v>232</v>
      </c>
    </row>
    <row r="159" spans="10:10" ht="30" customHeight="1">
      <c r="J159" s="188" t="s">
        <v>298</v>
      </c>
    </row>
    <row r="162" spans="10:10" ht="30" customHeight="1">
      <c r="J162" t="s">
        <v>233</v>
      </c>
    </row>
    <row r="165" spans="10:10" ht="30" customHeight="1">
      <c r="J165" t="s">
        <v>234</v>
      </c>
    </row>
    <row r="166" spans="10:10" ht="30" customHeight="1">
      <c r="J166" t="s">
        <v>235</v>
      </c>
    </row>
    <row r="168" spans="10:10" ht="30" customHeight="1">
      <c r="J168" t="s">
        <v>236</v>
      </c>
    </row>
    <row r="169" spans="10:10" ht="30" customHeight="1">
      <c r="J169" t="s">
        <v>237</v>
      </c>
    </row>
    <row r="171" spans="10:10" ht="30" customHeight="1">
      <c r="J171" t="s">
        <v>238</v>
      </c>
    </row>
    <row r="172" spans="10:10" ht="30" customHeight="1">
      <c r="J172" t="s">
        <v>239</v>
      </c>
    </row>
    <row r="175" spans="10:10" ht="30" customHeight="1">
      <c r="J175" t="s">
        <v>240</v>
      </c>
    </row>
    <row r="177" spans="10:10" ht="30" customHeight="1">
      <c r="J177" t="s">
        <v>241</v>
      </c>
    </row>
    <row r="178" spans="10:10" ht="30" customHeight="1">
      <c r="J178" t="s">
        <v>242</v>
      </c>
    </row>
    <row r="180" spans="10:10" ht="30" customHeight="1">
      <c r="J180" t="s">
        <v>243</v>
      </c>
    </row>
    <row r="181" spans="10:10" ht="30" customHeight="1">
      <c r="J181" t="s">
        <v>244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  <hyperlink ref="J120" r:id="rId6" xr:uid="{61B73459-D950-4D18-8F84-16C65170BB02}"/>
    <hyperlink ref="J159" r:id="rId7" xr:uid="{DC750755-783F-424D-BA99-C081F953A85A}"/>
    <hyperlink ref="J130" r:id="rId8" xr:uid="{B8B17276-48D6-43D1-B6C7-28B90CF4790D}"/>
    <hyperlink ref="J36" r:id="rId9" xr:uid="{9518D487-D6F8-41EE-9FCB-13199F12B3A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S43"/>
  <sheetViews>
    <sheetView workbookViewId="0">
      <pane xSplit="5" ySplit="17" topLeftCell="L18" activePane="bottomRight" state="frozen"/>
      <selection pane="topRight" activeCell="F1" sqref="F1"/>
      <selection pane="bottomLeft" activeCell="A18" sqref="A18"/>
      <selection pane="bottomRight" activeCell="G25" sqref="G25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hidden="1" customWidth="1"/>
    <col min="4" max="4" width="16.75" style="1" bestFit="1" customWidth="1"/>
    <col min="5" max="5" width="17.25" style="1" hidden="1" customWidth="1"/>
    <col min="6" max="6" width="18" style="1" bestFit="1" customWidth="1"/>
    <col min="7" max="7" width="21" style="1" bestFit="1" customWidth="1"/>
    <col min="8" max="8" width="15.125" style="1" bestFit="1" customWidth="1"/>
    <col min="9" max="9" width="13.875" style="1" bestFit="1" customWidth="1"/>
    <col min="10" max="10" width="16" style="1" customWidth="1"/>
    <col min="11" max="11" width="15.125" style="1" bestFit="1" customWidth="1"/>
    <col min="12" max="12" width="26.25" style="1" bestFit="1" customWidth="1"/>
    <col min="13" max="13" width="15.125" style="1" customWidth="1"/>
    <col min="14" max="14" width="24.25" style="1" bestFit="1" customWidth="1"/>
    <col min="15" max="15" width="20.125" style="1" bestFit="1" customWidth="1"/>
    <col min="16" max="16" width="15.125" style="1" bestFit="1" customWidth="1"/>
    <col min="17" max="17" width="20.125" style="1" bestFit="1" customWidth="1"/>
    <col min="18" max="19" width="20.125" style="1" customWidth="1"/>
    <col min="20" max="16384" width="9" style="1"/>
  </cols>
  <sheetData>
    <row r="1" spans="1:19" s="117" customFormat="1" ht="18" thickTop="1" thickBot="1">
      <c r="A1" s="116" t="s">
        <v>252</v>
      </c>
      <c r="B1" s="117" t="s">
        <v>253</v>
      </c>
    </row>
    <row r="2" spans="1:19" s="121" customFormat="1">
      <c r="A2" s="118" t="s">
        <v>254</v>
      </c>
      <c r="B2" s="119"/>
      <c r="C2" s="120">
        <v>44924</v>
      </c>
      <c r="D2" s="120">
        <v>44924</v>
      </c>
      <c r="E2" s="191">
        <v>44924</v>
      </c>
      <c r="F2" s="120">
        <v>44924</v>
      </c>
      <c r="G2" s="120">
        <v>44925</v>
      </c>
      <c r="H2" s="120">
        <v>44925</v>
      </c>
      <c r="I2" s="120">
        <v>44925</v>
      </c>
      <c r="J2" s="120">
        <v>44925</v>
      </c>
      <c r="K2" s="120">
        <v>44925</v>
      </c>
      <c r="L2" s="120">
        <v>44925</v>
      </c>
      <c r="M2" s="120">
        <v>44925</v>
      </c>
      <c r="N2" s="120">
        <v>44925</v>
      </c>
      <c r="O2" s="120">
        <v>44925</v>
      </c>
      <c r="P2" s="120">
        <v>44925</v>
      </c>
      <c r="Q2" s="120">
        <v>44925</v>
      </c>
      <c r="R2" s="120">
        <v>44925</v>
      </c>
      <c r="S2" s="120">
        <v>44925</v>
      </c>
    </row>
    <row r="3" spans="1:19">
      <c r="A3" s="122" t="s">
        <v>255</v>
      </c>
      <c r="B3" s="119"/>
      <c r="C3" s="84" t="s">
        <v>116</v>
      </c>
      <c r="D3" s="1" t="s">
        <v>256</v>
      </c>
      <c r="E3" s="192" t="s">
        <v>257</v>
      </c>
      <c r="F3" s="1" t="s">
        <v>258</v>
      </c>
      <c r="G3" s="1" t="s">
        <v>294</v>
      </c>
      <c r="H3" s="1" t="s">
        <v>257</v>
      </c>
      <c r="I3" s="1" t="s">
        <v>257</v>
      </c>
      <c r="J3" s="1" t="s">
        <v>257</v>
      </c>
      <c r="K3" s="1" t="s">
        <v>256</v>
      </c>
      <c r="L3" s="1" t="s">
        <v>256</v>
      </c>
      <c r="M3" s="1" t="s">
        <v>256</v>
      </c>
      <c r="N3" s="1" t="s">
        <v>258</v>
      </c>
      <c r="O3" s="1" t="s">
        <v>257</v>
      </c>
      <c r="P3" s="1" t="s">
        <v>118</v>
      </c>
      <c r="Q3" s="1" t="s">
        <v>294</v>
      </c>
      <c r="R3" s="1" t="s">
        <v>294</v>
      </c>
      <c r="S3" s="1" t="s">
        <v>257</v>
      </c>
    </row>
    <row r="4" spans="1:19" s="127" customFormat="1" ht="17.25" thickBot="1">
      <c r="A4" s="123" t="s">
        <v>259</v>
      </c>
      <c r="B4" s="124"/>
      <c r="C4" s="125" t="s">
        <v>260</v>
      </c>
      <c r="D4" s="126" t="s">
        <v>261</v>
      </c>
      <c r="E4" s="193" t="s">
        <v>262</v>
      </c>
      <c r="F4" s="126" t="s">
        <v>263</v>
      </c>
      <c r="G4" s="187" t="s">
        <v>293</v>
      </c>
      <c r="H4" s="187" t="s">
        <v>296</v>
      </c>
      <c r="I4" s="187" t="s">
        <v>262</v>
      </c>
      <c r="J4" s="187" t="s">
        <v>301</v>
      </c>
      <c r="K4" s="187" t="s">
        <v>312</v>
      </c>
      <c r="L4" s="187" t="s">
        <v>313</v>
      </c>
      <c r="M4" s="127" t="s">
        <v>311</v>
      </c>
      <c r="N4" s="187" t="s">
        <v>307</v>
      </c>
      <c r="O4" s="187" t="s">
        <v>303</v>
      </c>
      <c r="P4" s="187" t="s">
        <v>304</v>
      </c>
      <c r="Q4" s="187" t="s">
        <v>305</v>
      </c>
      <c r="R4" s="187" t="s">
        <v>314</v>
      </c>
      <c r="S4" s="187" t="s">
        <v>315</v>
      </c>
    </row>
    <row r="5" spans="1:19">
      <c r="A5" s="122" t="s">
        <v>264</v>
      </c>
      <c r="B5" s="1">
        <f>SUM(C5:AC5)</f>
        <v>19127</v>
      </c>
      <c r="E5" s="192"/>
      <c r="J5" s="1">
        <v>10000</v>
      </c>
      <c r="K5" s="1">
        <v>1650</v>
      </c>
      <c r="L5" s="1">
        <v>7477</v>
      </c>
    </row>
    <row r="6" spans="1:19">
      <c r="A6" s="122" t="s">
        <v>265</v>
      </c>
      <c r="B6" s="1">
        <f t="shared" ref="B6:B19" si="0">SUM(C6:AC6)</f>
        <v>18414</v>
      </c>
      <c r="E6" s="192"/>
      <c r="P6" s="1">
        <v>2000</v>
      </c>
      <c r="Q6" s="1">
        <v>16414</v>
      </c>
    </row>
    <row r="7" spans="1:19">
      <c r="A7" s="122" t="s">
        <v>266</v>
      </c>
      <c r="B7" s="1">
        <f t="shared" si="0"/>
        <v>11040</v>
      </c>
      <c r="D7" s="1">
        <v>11040</v>
      </c>
      <c r="E7" s="192"/>
    </row>
    <row r="8" spans="1:19">
      <c r="A8" s="122" t="s">
        <v>267</v>
      </c>
      <c r="B8" s="1">
        <f t="shared" si="0"/>
        <v>7500</v>
      </c>
      <c r="E8" s="192"/>
      <c r="M8" s="1">
        <v>5500</v>
      </c>
      <c r="N8" s="1">
        <v>2000</v>
      </c>
    </row>
    <row r="9" spans="1:19">
      <c r="A9" s="122" t="s">
        <v>268</v>
      </c>
      <c r="B9" s="1">
        <f t="shared" si="0"/>
        <v>8626</v>
      </c>
      <c r="E9" s="192"/>
      <c r="O9" s="1">
        <v>8626</v>
      </c>
    </row>
    <row r="10" spans="1:19">
      <c r="A10" s="122" t="s">
        <v>269</v>
      </c>
      <c r="B10" s="1">
        <f t="shared" si="0"/>
        <v>6827</v>
      </c>
      <c r="E10" s="192"/>
      <c r="S10" s="1">
        <v>6827</v>
      </c>
    </row>
    <row r="11" spans="1:19">
      <c r="A11" s="122" t="s">
        <v>270</v>
      </c>
      <c r="B11" s="1">
        <f t="shared" si="0"/>
        <v>0</v>
      </c>
      <c r="E11" s="192"/>
    </row>
    <row r="12" spans="1:19">
      <c r="A12" s="122" t="s">
        <v>271</v>
      </c>
      <c r="B12" s="1">
        <f t="shared" si="0"/>
        <v>2000</v>
      </c>
      <c r="E12" s="192"/>
      <c r="F12" s="1">
        <v>2000</v>
      </c>
    </row>
    <row r="13" spans="1:19">
      <c r="A13" s="122" t="s">
        <v>272</v>
      </c>
      <c r="B13" s="1">
        <f t="shared" si="0"/>
        <v>10000</v>
      </c>
      <c r="E13" s="192"/>
      <c r="H13" s="1">
        <v>10000</v>
      </c>
    </row>
    <row r="14" spans="1:19">
      <c r="A14" s="122" t="s">
        <v>273</v>
      </c>
      <c r="B14" s="1">
        <f t="shared" si="0"/>
        <v>10000</v>
      </c>
      <c r="E14" s="192"/>
      <c r="I14" s="1">
        <v>10000</v>
      </c>
    </row>
    <row r="15" spans="1:19">
      <c r="A15" s="122" t="s">
        <v>274</v>
      </c>
      <c r="B15" s="1">
        <f t="shared" si="0"/>
        <v>0</v>
      </c>
      <c r="E15" s="192"/>
    </row>
    <row r="16" spans="1:19">
      <c r="A16" s="189" t="s">
        <v>292</v>
      </c>
      <c r="B16" s="1">
        <f t="shared" si="0"/>
        <v>10877</v>
      </c>
      <c r="E16" s="192"/>
      <c r="R16" s="1">
        <v>10877</v>
      </c>
    </row>
    <row r="17" spans="1:14" s="192" customFormat="1">
      <c r="A17" s="196" t="s">
        <v>275</v>
      </c>
      <c r="B17" s="192">
        <f t="shared" si="0"/>
        <v>1500</v>
      </c>
      <c r="C17" s="192">
        <v>1500</v>
      </c>
    </row>
    <row r="18" spans="1:14">
      <c r="A18" s="122" t="s">
        <v>276</v>
      </c>
      <c r="B18" s="1">
        <f t="shared" si="0"/>
        <v>0</v>
      </c>
      <c r="E18" s="192"/>
    </row>
    <row r="19" spans="1:14">
      <c r="A19" s="122" t="s">
        <v>277</v>
      </c>
      <c r="B19" s="1">
        <f t="shared" si="0"/>
        <v>0</v>
      </c>
      <c r="E19" s="192"/>
    </row>
    <row r="20" spans="1:14" s="129" customFormat="1" ht="17.25" thickBot="1">
      <c r="A20" s="128" t="s">
        <v>278</v>
      </c>
      <c r="B20" s="129">
        <f>SUM(C20:AC20)</f>
        <v>0</v>
      </c>
      <c r="E20" s="194"/>
    </row>
    <row r="21" spans="1:14" ht="17.25" thickTop="1"/>
    <row r="23" spans="1:14">
      <c r="A23" s="1" t="s">
        <v>279</v>
      </c>
      <c r="M23" s="1" t="s">
        <v>302</v>
      </c>
    </row>
    <row r="24" spans="1:14">
      <c r="B24" s="1" t="s">
        <v>287</v>
      </c>
      <c r="M24" s="1" t="s">
        <v>310</v>
      </c>
    </row>
    <row r="25" spans="1:14">
      <c r="B25" s="1" t="s">
        <v>286</v>
      </c>
      <c r="M25" s="195" t="s">
        <v>308</v>
      </c>
      <c r="N25" s="195"/>
    </row>
    <row r="27" spans="1:14">
      <c r="M27" s="1" t="s">
        <v>306</v>
      </c>
    </row>
    <row r="28" spans="1:14">
      <c r="M28" s="195" t="s">
        <v>309</v>
      </c>
      <c r="N28" s="195"/>
    </row>
    <row r="43" spans="11:11">
      <c r="K43" s="195"/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  <hyperlink ref="G4" r:id="rId5" xr:uid="{8CF79851-D722-4B91-9061-7EB19FFA68F1}"/>
    <hyperlink ref="H4" r:id="rId6" xr:uid="{94753DD5-1F0B-4DA7-9B57-E9FC542A513E}"/>
    <hyperlink ref="I4" r:id="rId7" xr:uid="{81C84F90-C821-47FD-8D31-6BC00A0F2856}"/>
    <hyperlink ref="J4" r:id="rId8" xr:uid="{28C2398E-3BCD-48ED-8210-DD73AB390A26}"/>
    <hyperlink ref="O4" r:id="rId9" location="bookmark_cm_opinion " xr:uid="{0CF6F717-8986-486F-9043-068138D55353}"/>
    <hyperlink ref="P4" r:id="rId10" xr:uid="{FBF0CDB5-292C-40DA-85E2-DC00CBB7B58B}"/>
    <hyperlink ref="Q4" r:id="rId11" xr:uid="{9489436D-04F7-4A07-A232-AAA01A6C8756}"/>
    <hyperlink ref="N4" r:id="rId12" xr:uid="{A49FD952-8E14-47BC-8852-3981EFF2C18D}"/>
    <hyperlink ref="M25" r:id="rId13" xr:uid="{796749B0-98CE-49B2-908F-32724E3A92EB}"/>
    <hyperlink ref="M28" r:id="rId14" xr:uid="{E269F61B-D3B5-4DF4-A55B-7FE055C3E7F1}"/>
    <hyperlink ref="K4" r:id="rId15" xr:uid="{20EA6CCB-64F1-4F3E-8C06-B18A60BD46B3}"/>
    <hyperlink ref="L4" r:id="rId16" xr:uid="{725F7434-A488-4C6E-AA7B-677BD13EC286}"/>
    <hyperlink ref="R4" r:id="rId17" xr:uid="{45FAD726-0A82-488B-831D-BE4301053818}"/>
    <hyperlink ref="S4" r:id="rId18" location="bookmark_cm_opinion " xr:uid="{797041DA-9442-4306-8AB5-E3255FBE58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H13" sqref="H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1"/>
      <c r="C4" s="91" t="s">
        <v>1</v>
      </c>
      <c r="D4" s="91" t="s">
        <v>2</v>
      </c>
      <c r="E4" s="91" t="s">
        <v>3</v>
      </c>
      <c r="F4" s="91" t="s">
        <v>4</v>
      </c>
      <c r="G4" s="91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5" t="s">
        <v>143</v>
      </c>
    </row>
    <row r="6" spans="2:7" ht="50.1" customHeight="1">
      <c r="B6" s="37">
        <v>0.41666666666666702</v>
      </c>
      <c r="C6" s="153" t="s">
        <v>144</v>
      </c>
      <c r="D6" s="140" t="s">
        <v>149</v>
      </c>
      <c r="E6" s="158" t="s">
        <v>163</v>
      </c>
      <c r="F6" s="115" t="s">
        <v>245</v>
      </c>
      <c r="G6" s="161" t="s">
        <v>280</v>
      </c>
    </row>
    <row r="7" spans="2:7" ht="50.1" customHeight="1">
      <c r="B7" s="37">
        <v>0.45833333333333398</v>
      </c>
      <c r="C7" s="154"/>
      <c r="D7" s="142"/>
      <c r="E7" s="159"/>
      <c r="F7" s="115" t="s">
        <v>246</v>
      </c>
      <c r="G7" s="162"/>
    </row>
    <row r="8" spans="2:7" ht="50.1" customHeight="1">
      <c r="B8" s="98">
        <v>0.5</v>
      </c>
      <c r="C8" s="68"/>
      <c r="D8" s="71"/>
      <c r="E8" s="71"/>
      <c r="F8" s="99"/>
      <c r="G8" s="99"/>
    </row>
    <row r="9" spans="2:7" ht="50.1" customHeight="1">
      <c r="B9" s="37">
        <v>0.54166666666666696</v>
      </c>
      <c r="C9" s="155" t="s">
        <v>145</v>
      </c>
      <c r="D9" s="140" t="s">
        <v>148</v>
      </c>
      <c r="E9" s="158"/>
      <c r="F9" s="115" t="s">
        <v>247</v>
      </c>
      <c r="G9" s="131" t="s">
        <v>247</v>
      </c>
    </row>
    <row r="10" spans="2:7" ht="50.1" customHeight="1">
      <c r="B10" s="37">
        <v>0.58333333333333404</v>
      </c>
      <c r="C10" s="156"/>
      <c r="D10" s="141"/>
      <c r="E10" s="160"/>
      <c r="F10" s="115" t="s">
        <v>246</v>
      </c>
      <c r="G10" s="131"/>
    </row>
    <row r="11" spans="2:7" ht="50.1" customHeight="1">
      <c r="B11" s="37">
        <v>0.625</v>
      </c>
      <c r="C11" s="157"/>
      <c r="D11" s="141"/>
      <c r="E11" s="160"/>
      <c r="F11" s="115" t="s">
        <v>248</v>
      </c>
      <c r="G11" s="131"/>
    </row>
    <row r="12" spans="2:7" ht="50.1" customHeight="1">
      <c r="B12" s="37">
        <v>0.66666666666666696</v>
      </c>
      <c r="C12" s="35" t="s">
        <v>146</v>
      </c>
      <c r="D12" s="142"/>
      <c r="E12" s="159"/>
      <c r="F12" s="115" t="s">
        <v>249</v>
      </c>
      <c r="G12" s="131"/>
    </row>
    <row r="13" spans="2:7" ht="50.1" customHeight="1">
      <c r="B13" s="37">
        <v>0.70833333333333404</v>
      </c>
      <c r="C13" s="35" t="s">
        <v>24</v>
      </c>
      <c r="D13" s="134" t="s">
        <v>29</v>
      </c>
      <c r="E13" s="135"/>
      <c r="F13" s="135"/>
      <c r="G13" s="130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9">
    <mergeCell ref="B2:G2"/>
    <mergeCell ref="D13:F13"/>
    <mergeCell ref="C6:C7"/>
    <mergeCell ref="C9:C11"/>
    <mergeCell ref="D6:D7"/>
    <mergeCell ref="D9:D12"/>
    <mergeCell ref="E6:E7"/>
    <mergeCell ref="E9:E12"/>
    <mergeCell ref="G6:G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  <c r="H4" s="92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34" t="s">
        <v>29</v>
      </c>
      <c r="E13" s="135"/>
      <c r="F13" s="135"/>
      <c r="G13" s="136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9"/>
      <c r="E12" s="79"/>
      <c r="F12" s="79"/>
      <c r="G12" s="79"/>
      <c r="H12" s="30"/>
    </row>
    <row r="13" spans="2:8" ht="50.1" customHeight="1">
      <c r="B13" s="37">
        <v>0.70833333333333404</v>
      </c>
      <c r="C13" s="69"/>
      <c r="D13" s="30" t="s">
        <v>25</v>
      </c>
      <c r="E13" s="134" t="s">
        <v>29</v>
      </c>
      <c r="F13" s="135"/>
      <c r="G13" s="136"/>
      <c r="H13" s="30" t="s">
        <v>30</v>
      </c>
    </row>
    <row r="14" spans="2:8" ht="50.1" customHeight="1">
      <c r="B14" s="36">
        <v>0.75</v>
      </c>
      <c r="C14" s="70"/>
      <c r="D14" s="80"/>
      <c r="E14" s="80"/>
      <c r="F14" s="80"/>
      <c r="G14" s="80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32" t="s">
        <v>11</v>
      </c>
      <c r="C2" s="133"/>
      <c r="D2" s="133"/>
      <c r="E2" s="133"/>
      <c r="F2" s="133"/>
      <c r="G2" s="133"/>
    </row>
    <row r="4" spans="2:7" ht="50.1" customHeight="1">
      <c r="B4" s="93"/>
      <c r="C4" s="67" t="s">
        <v>1</v>
      </c>
      <c r="D4" s="93" t="s">
        <v>2</v>
      </c>
      <c r="E4" s="93" t="s">
        <v>3</v>
      </c>
      <c r="F4" s="93" t="s">
        <v>4</v>
      </c>
      <c r="G4" s="93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34" t="s">
        <v>29</v>
      </c>
      <c r="F13" s="136"/>
      <c r="G13" s="81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32" t="s">
        <v>11</v>
      </c>
      <c r="C2" s="133"/>
      <c r="D2" s="133"/>
      <c r="E2" s="133"/>
      <c r="F2" s="133"/>
      <c r="G2" s="133"/>
      <c r="H2" s="133"/>
    </row>
    <row r="4" spans="2:8" ht="50.1" customHeight="1">
      <c r="B4" s="94"/>
      <c r="C4" s="67" t="s">
        <v>1</v>
      </c>
      <c r="D4" s="67" t="s">
        <v>2</v>
      </c>
      <c r="E4" s="94" t="s">
        <v>3</v>
      </c>
      <c r="F4" s="94" t="s">
        <v>4</v>
      </c>
      <c r="G4" s="94" t="s">
        <v>5</v>
      </c>
      <c r="H4" s="94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2"/>
      <c r="E13" s="83" t="s">
        <v>25</v>
      </c>
      <c r="F13" s="163" t="s">
        <v>29</v>
      </c>
      <c r="G13" s="164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32" t="s">
        <v>11</v>
      </c>
      <c r="C2" s="133"/>
      <c r="D2" s="133"/>
      <c r="E2" s="133"/>
      <c r="F2" s="133"/>
    </row>
    <row r="4" spans="2:6" ht="50.1" customHeight="1">
      <c r="B4" s="95"/>
      <c r="C4" s="67" t="s">
        <v>9</v>
      </c>
      <c r="D4" s="95" t="s">
        <v>8</v>
      </c>
      <c r="E4" s="95" t="s">
        <v>7</v>
      </c>
      <c r="F4" s="95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77" t="s">
        <v>13</v>
      </c>
      <c r="C2" s="178"/>
      <c r="D2" s="178"/>
      <c r="E2" s="178"/>
      <c r="F2" s="178"/>
      <c r="G2" s="178"/>
      <c r="H2" s="178"/>
    </row>
    <row r="3" spans="2:8" ht="31.5">
      <c r="B3" s="177"/>
      <c r="C3" s="178" t="s">
        <v>18</v>
      </c>
      <c r="D3" s="178"/>
      <c r="E3" s="178"/>
      <c r="F3" s="178"/>
      <c r="G3" s="178"/>
      <c r="H3" s="178"/>
    </row>
    <row r="4" spans="2:8" ht="16.5" customHeight="1">
      <c r="B4" s="177"/>
      <c r="C4" s="178"/>
      <c r="D4" s="178"/>
      <c r="E4" s="178"/>
      <c r="F4" s="178"/>
      <c r="G4" s="178"/>
      <c r="H4" s="178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79" t="s">
        <v>27</v>
      </c>
      <c r="D23" s="180"/>
      <c r="E23" s="180"/>
      <c r="F23" s="180"/>
      <c r="G23" s="181"/>
      <c r="H23" s="16"/>
    </row>
    <row r="24" spans="2:8">
      <c r="B24" s="10"/>
      <c r="C24" s="171"/>
      <c r="D24" s="172"/>
      <c r="E24" s="172"/>
      <c r="F24" s="172"/>
      <c r="G24" s="173"/>
      <c r="H24" s="13"/>
    </row>
    <row r="25" spans="2:8">
      <c r="B25" s="10"/>
      <c r="C25" s="171" t="s">
        <v>26</v>
      </c>
      <c r="D25" s="172"/>
      <c r="E25" s="172"/>
      <c r="F25" s="172"/>
      <c r="G25" s="173"/>
      <c r="H25" s="13"/>
    </row>
    <row r="26" spans="2:8">
      <c r="B26" s="11"/>
      <c r="C26" s="174"/>
      <c r="D26" s="175"/>
      <c r="E26" s="175"/>
      <c r="F26" s="175"/>
      <c r="G26" s="176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65" t="s">
        <v>250</v>
      </c>
      <c r="D28" s="166"/>
      <c r="E28" s="166"/>
      <c r="F28" s="166"/>
      <c r="G28" s="167"/>
      <c r="H28" s="17"/>
    </row>
    <row r="29" spans="2:8">
      <c r="B29" s="17"/>
      <c r="C29" s="165"/>
      <c r="D29" s="166"/>
      <c r="E29" s="166"/>
      <c r="F29" s="166"/>
      <c r="G29" s="167"/>
      <c r="H29" s="17"/>
    </row>
    <row r="30" spans="2:8">
      <c r="B30" s="17"/>
      <c r="C30" s="165" t="s">
        <v>251</v>
      </c>
      <c r="D30" s="166"/>
      <c r="E30" s="166"/>
      <c r="F30" s="166"/>
      <c r="G30" s="167"/>
      <c r="H30" s="17"/>
    </row>
    <row r="31" spans="2:8">
      <c r="B31" s="18"/>
      <c r="C31" s="168"/>
      <c r="D31" s="169"/>
      <c r="E31" s="169"/>
      <c r="F31" s="169"/>
      <c r="G31" s="170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1"/>
  <sheetViews>
    <sheetView showGridLines="0" workbookViewId="0">
      <selection activeCell="K5" sqref="K5:L5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13" ht="16.5" customHeight="1">
      <c r="B2" s="177" t="s">
        <v>10</v>
      </c>
      <c r="C2" s="178"/>
      <c r="D2" s="178"/>
      <c r="E2" s="178"/>
      <c r="F2" s="178"/>
      <c r="G2" s="178"/>
      <c r="H2" s="178"/>
    </row>
    <row r="3" spans="2:13" ht="31.5">
      <c r="B3" s="177"/>
      <c r="C3" s="178" t="s">
        <v>131</v>
      </c>
      <c r="D3" s="178"/>
      <c r="E3" s="178"/>
      <c r="F3" s="178"/>
      <c r="G3" s="178"/>
      <c r="H3" s="178"/>
    </row>
    <row r="4" spans="2:13" ht="16.5" customHeight="1">
      <c r="B4" s="177"/>
      <c r="C4" s="178"/>
      <c r="D4" s="178"/>
      <c r="E4" s="178"/>
      <c r="F4" s="178"/>
      <c r="G4" s="178"/>
      <c r="H4" s="178"/>
    </row>
    <row r="6" spans="2:13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  <c r="M6" s="1" t="s">
        <v>316</v>
      </c>
    </row>
    <row r="7" spans="2:13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  <c r="M7" s="1" t="s">
        <v>317</v>
      </c>
    </row>
    <row r="8" spans="2:13">
      <c r="B8" s="24"/>
      <c r="C8" s="203" t="s">
        <v>320</v>
      </c>
      <c r="D8" s="204"/>
      <c r="E8" s="204"/>
      <c r="F8" s="204"/>
      <c r="G8" s="205"/>
      <c r="H8" s="24" t="s">
        <v>15</v>
      </c>
      <c r="M8" s="1" t="s">
        <v>318</v>
      </c>
    </row>
    <row r="9" spans="2:13">
      <c r="B9" s="24"/>
      <c r="C9" s="197"/>
      <c r="D9" s="198"/>
      <c r="E9" s="198"/>
      <c r="F9" s="198"/>
      <c r="G9" s="199"/>
      <c r="H9" s="24"/>
    </row>
    <row r="10" spans="2:13">
      <c r="B10" s="24"/>
      <c r="C10" s="197"/>
      <c r="D10" s="198"/>
      <c r="E10" s="198"/>
      <c r="F10" s="198"/>
      <c r="G10" s="199"/>
      <c r="H10" s="24"/>
      <c r="J10" s="1">
        <v>19127</v>
      </c>
      <c r="M10" s="1" t="s">
        <v>319</v>
      </c>
    </row>
    <row r="11" spans="2:13">
      <c r="B11" s="25"/>
      <c r="C11" s="200"/>
      <c r="D11" s="201"/>
      <c r="E11" s="201"/>
      <c r="F11" s="201"/>
      <c r="G11" s="202"/>
      <c r="H11" s="25"/>
      <c r="J11" s="1">
        <v>18414</v>
      </c>
    </row>
    <row r="12" spans="2:13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  <c r="J12" s="1">
        <v>11040</v>
      </c>
    </row>
    <row r="13" spans="2:13">
      <c r="B13" s="24"/>
      <c r="C13" s="62" t="s">
        <v>17</v>
      </c>
      <c r="D13" s="24"/>
      <c r="E13" s="24"/>
      <c r="F13" s="24"/>
      <c r="G13" s="24"/>
      <c r="H13" s="24" t="s">
        <v>14</v>
      </c>
      <c r="J13" s="1">
        <v>7500</v>
      </c>
    </row>
    <row r="14" spans="2:13">
      <c r="B14" s="24"/>
      <c r="C14" s="62"/>
      <c r="D14" s="24"/>
      <c r="E14" s="24"/>
      <c r="F14" s="24"/>
      <c r="G14" s="24"/>
      <c r="H14" s="66" t="s">
        <v>19</v>
      </c>
      <c r="J14" s="1">
        <v>8626</v>
      </c>
    </row>
    <row r="15" spans="2:13">
      <c r="B15" s="24"/>
      <c r="C15" s="62"/>
      <c r="D15" s="24"/>
      <c r="E15" s="24"/>
      <c r="F15" s="24"/>
      <c r="G15" s="24"/>
      <c r="H15" s="24"/>
      <c r="J15" s="1">
        <v>6827</v>
      </c>
    </row>
    <row r="16" spans="2:13">
      <c r="B16" s="25"/>
      <c r="C16" s="64"/>
      <c r="D16" s="25"/>
      <c r="E16" s="25"/>
      <c r="F16" s="25"/>
      <c r="G16" s="25"/>
      <c r="H16" s="25"/>
      <c r="J16" s="1">
        <v>0</v>
      </c>
    </row>
    <row r="17" spans="2:10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  <c r="J17" s="1">
        <v>2000</v>
      </c>
    </row>
    <row r="18" spans="2:10">
      <c r="B18" s="24"/>
      <c r="C18" s="62" t="s">
        <v>17</v>
      </c>
      <c r="D18" s="24"/>
      <c r="E18" s="24"/>
      <c r="F18" s="24"/>
      <c r="G18" s="62" t="s">
        <v>17</v>
      </c>
      <c r="H18" s="24"/>
      <c r="J18" s="1">
        <v>10000</v>
      </c>
    </row>
    <row r="19" spans="2:10">
      <c r="B19" s="24"/>
      <c r="C19" s="62"/>
      <c r="D19" s="24"/>
      <c r="E19" s="24"/>
      <c r="F19" s="24"/>
      <c r="G19" s="62"/>
      <c r="H19" s="24"/>
      <c r="J19" s="1">
        <v>10000</v>
      </c>
    </row>
    <row r="20" spans="2:10">
      <c r="B20" s="24"/>
      <c r="C20" s="62"/>
      <c r="D20" s="24"/>
      <c r="E20" s="24"/>
      <c r="F20" s="24"/>
      <c r="G20" s="62"/>
      <c r="H20" s="24"/>
      <c r="J20" s="1">
        <v>0</v>
      </c>
    </row>
    <row r="21" spans="2:10">
      <c r="B21" s="25"/>
      <c r="C21" s="64"/>
      <c r="D21" s="25"/>
      <c r="E21" s="25"/>
      <c r="F21" s="25"/>
      <c r="G21" s="64"/>
      <c r="H21" s="25"/>
      <c r="J21" s="1">
        <v>10877</v>
      </c>
    </row>
    <row r="22" spans="2:10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  <c r="J22" s="1">
        <v>1500</v>
      </c>
    </row>
    <row r="23" spans="2:10">
      <c r="B23" s="26"/>
      <c r="C23" s="26"/>
      <c r="D23" s="26"/>
      <c r="E23" s="26"/>
      <c r="F23" s="26"/>
      <c r="G23" s="26"/>
      <c r="H23" s="26" t="s">
        <v>16</v>
      </c>
      <c r="J23" s="1">
        <v>0</v>
      </c>
    </row>
    <row r="24" spans="2:10">
      <c r="B24" s="26"/>
      <c r="C24" s="26"/>
      <c r="D24" s="26"/>
      <c r="E24" s="26"/>
      <c r="F24" s="26"/>
      <c r="G24" s="26"/>
      <c r="H24" s="26"/>
      <c r="J24" s="1">
        <v>0</v>
      </c>
    </row>
    <row r="25" spans="2:10">
      <c r="B25" s="26"/>
      <c r="C25" s="26"/>
      <c r="D25" s="26"/>
      <c r="E25" s="26"/>
      <c r="F25" s="26"/>
      <c r="G25" s="26"/>
      <c r="H25" s="26"/>
      <c r="J25" s="1">
        <v>0</v>
      </c>
    </row>
    <row r="26" spans="2:10">
      <c r="B26" s="27"/>
      <c r="C26" s="27"/>
      <c r="D26" s="27"/>
      <c r="E26" s="27"/>
      <c r="F26" s="27"/>
      <c r="G26" s="27"/>
      <c r="H26" s="27"/>
    </row>
    <row r="27" spans="2:10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10">
      <c r="B28" s="26"/>
      <c r="C28" s="85" t="s">
        <v>17</v>
      </c>
      <c r="D28" s="40"/>
      <c r="E28" s="26"/>
      <c r="F28" s="26"/>
      <c r="G28" s="26"/>
      <c r="H28" s="17"/>
    </row>
    <row r="29" spans="2:10">
      <c r="B29" s="26"/>
      <c r="C29" s="85"/>
      <c r="D29" s="40"/>
      <c r="E29" s="26"/>
      <c r="F29" s="26"/>
      <c r="G29" s="26"/>
      <c r="H29" s="17"/>
    </row>
    <row r="30" spans="2:10">
      <c r="B30" s="26"/>
      <c r="C30" s="85"/>
      <c r="D30" s="40"/>
      <c r="E30" s="26"/>
      <c r="F30" s="26"/>
      <c r="G30" s="26"/>
      <c r="H30" s="17"/>
    </row>
    <row r="31" spans="2:10">
      <c r="B31" s="27"/>
      <c r="C31" s="86"/>
      <c r="D31" s="41"/>
      <c r="E31" s="27"/>
      <c r="F31" s="27"/>
      <c r="G31" s="27"/>
      <c r="H31" s="18"/>
    </row>
  </sheetData>
  <mergeCells count="5">
    <mergeCell ref="B2:B4"/>
    <mergeCell ref="C2:H2"/>
    <mergeCell ref="C3:H3"/>
    <mergeCell ref="C4:H4"/>
    <mergeCell ref="C8:G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2022-12-30T08:06:55Z</dcterms:modified>
</cp:coreProperties>
</file>