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Excel Modeling\"/>
    </mc:Choice>
  </mc:AlternateContent>
  <xr:revisionPtr revIDLastSave="0" documentId="13_ncr:1_{00229C9A-5C8A-4B99-8C35-7F75CFF292ED}" xr6:coauthVersionLast="47" xr6:coauthVersionMax="47" xr10:uidLastSave="{00000000-0000-0000-0000-000000000000}"/>
  <bookViews>
    <workbookView xWindow="-96" yWindow="-96" windowWidth="19392" windowHeight="105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 s="1"/>
  <c r="D20" i="1" s="1"/>
  <c r="D21" i="1" s="1"/>
  <c r="D22" i="1" s="1"/>
  <c r="C19" i="1"/>
  <c r="C20" i="1" s="1"/>
  <c r="C21" i="1" s="1"/>
  <c r="C22" i="1" s="1"/>
  <c r="C18" i="1"/>
  <c r="B18" i="1"/>
  <c r="B19" i="1" s="1"/>
  <c r="B20" i="1" s="1"/>
  <c r="B21" i="1" s="1"/>
  <c r="B22" i="1" s="1"/>
  <c r="D17" i="1"/>
  <c r="C17" i="1"/>
  <c r="B17" i="1"/>
  <c r="B9" i="1"/>
  <c r="D3" i="1"/>
  <c r="D4" i="1"/>
  <c r="D5" i="1"/>
  <c r="B7" i="1" l="1"/>
</calcChain>
</file>

<file path=xl/sharedStrings.xml><?xml version="1.0" encoding="utf-8"?>
<sst xmlns="http://schemas.openxmlformats.org/spreadsheetml/2006/main" count="17" uniqueCount="15">
  <si>
    <t>Petrol</t>
  </si>
  <si>
    <t>Cost</t>
  </si>
  <si>
    <t>Cotton</t>
  </si>
  <si>
    <t>Hardwere</t>
  </si>
  <si>
    <t>Labour</t>
  </si>
  <si>
    <t>Unit Cost</t>
  </si>
  <si>
    <t>Total Cost per unit</t>
  </si>
  <si>
    <t>Units(Jeans)</t>
  </si>
  <si>
    <t xml:space="preserve">Cost </t>
  </si>
  <si>
    <t>Revenue</t>
  </si>
  <si>
    <t xml:space="preserve">profit </t>
  </si>
  <si>
    <t>Increament over the years</t>
  </si>
  <si>
    <t>year</t>
  </si>
  <si>
    <t>hardwere</t>
  </si>
  <si>
    <t>Annual Increament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</si>
</sst>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s&quot;* #,##0.00_-;\-&quot;Rs&quot;* #,##0.00_-;_-&quot;Rs&quot;* &quot;-&quot;??_-;_-@_-"/>
    <numFmt numFmtId="164" formatCode="_-[$$-409]* #,##0.00_ ;_-[$$-409]* \-#,##0.00\ ;_-[$$-409]* &quot;-&quot;??_ ;_-@_ 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3" applyAlignment="1">
      <alignment horizontal="center"/>
    </xf>
    <xf numFmtId="0" fontId="3" fillId="0" borderId="0" xfId="0" applyFont="1"/>
    <xf numFmtId="0" fontId="0" fillId="0" borderId="0" xfId="0" applyAlignment="1">
      <alignment horizontal="left" indent="1"/>
    </xf>
    <xf numFmtId="0" fontId="0" fillId="0" borderId="0" xfId="0" applyAlignment="1"/>
    <xf numFmtId="164" fontId="0" fillId="0" borderId="0" xfId="0" applyNumberFormat="1"/>
    <xf numFmtId="164" fontId="0" fillId="0" borderId="0" xfId="1" applyNumberFormat="1" applyFont="1" applyAlignment="1">
      <alignment horizontal="left" indent="1"/>
    </xf>
    <xf numFmtId="164" fontId="0" fillId="0" borderId="0" xfId="1" applyNumberFormat="1" applyFont="1" applyAlignment="1">
      <alignment horizontal="center" vertical="top"/>
    </xf>
    <xf numFmtId="168" fontId="0" fillId="2" borderId="0" xfId="2" applyNumberFormat="1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center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2" workbookViewId="0">
      <selection activeCell="E17" sqref="E17"/>
    </sheetView>
  </sheetViews>
  <sheetFormatPr defaultRowHeight="14.4" x14ac:dyDescent="0.55000000000000004"/>
  <cols>
    <col min="1" max="1" width="10.15625" customWidth="1"/>
    <col min="2" max="2" width="9.41796875" bestFit="1" customWidth="1"/>
    <col min="3" max="3" width="11.68359375" customWidth="1"/>
  </cols>
  <sheetData>
    <row r="1" spans="1:5" ht="19.5" thickBot="1" x14ac:dyDescent="0.75">
      <c r="A1" s="1" t="s">
        <v>0</v>
      </c>
      <c r="B1" s="1"/>
      <c r="C1" s="1"/>
    </row>
    <row r="2" spans="1:5" ht="14.7" thickTop="1" x14ac:dyDescent="0.55000000000000004">
      <c r="A2" s="2" t="s">
        <v>1</v>
      </c>
      <c r="B2" s="2" t="s">
        <v>5</v>
      </c>
      <c r="C2" s="2" t="s">
        <v>7</v>
      </c>
      <c r="D2" s="2" t="s">
        <v>8</v>
      </c>
      <c r="E2" s="2" t="s">
        <v>14</v>
      </c>
    </row>
    <row r="3" spans="1:5" x14ac:dyDescent="0.55000000000000004">
      <c r="A3" s="3" t="s">
        <v>2</v>
      </c>
      <c r="B3" s="6">
        <v>1.65</v>
      </c>
      <c r="C3" s="4">
        <v>1.2</v>
      </c>
      <c r="D3" s="5">
        <f>B3*C3</f>
        <v>1.9799999999999998</v>
      </c>
      <c r="E3" s="8">
        <v>0.02</v>
      </c>
    </row>
    <row r="4" spans="1:5" x14ac:dyDescent="0.55000000000000004">
      <c r="A4" s="3" t="s">
        <v>3</v>
      </c>
      <c r="B4" s="6">
        <v>1.42</v>
      </c>
      <c r="C4" s="4">
        <v>1</v>
      </c>
      <c r="D4" s="5">
        <f t="shared" ref="D4:D5" si="0">B4*C4</f>
        <v>1.42</v>
      </c>
      <c r="E4" s="8">
        <v>0.03</v>
      </c>
    </row>
    <row r="5" spans="1:5" x14ac:dyDescent="0.55000000000000004">
      <c r="A5" s="3" t="s">
        <v>4</v>
      </c>
      <c r="B5" s="6">
        <v>12</v>
      </c>
      <c r="C5" s="4">
        <v>4.5</v>
      </c>
      <c r="D5" s="5">
        <f t="shared" si="0"/>
        <v>54</v>
      </c>
      <c r="E5" s="8">
        <v>2.5000000000000001E-2</v>
      </c>
    </row>
    <row r="7" spans="1:5" x14ac:dyDescent="0.55000000000000004">
      <c r="A7" s="9" t="s">
        <v>6</v>
      </c>
      <c r="B7" s="5">
        <f>SUM(D3,D4,D5)</f>
        <v>57.4</v>
      </c>
    </row>
    <row r="8" spans="1:5" x14ac:dyDescent="0.55000000000000004">
      <c r="A8" s="9" t="s">
        <v>9</v>
      </c>
      <c r="B8" s="7">
        <v>150</v>
      </c>
    </row>
    <row r="9" spans="1:5" x14ac:dyDescent="0.55000000000000004">
      <c r="A9" s="9" t="s">
        <v>10</v>
      </c>
      <c r="B9" s="5">
        <f>B8-B7</f>
        <v>92.6</v>
      </c>
    </row>
    <row r="11" spans="1:5" x14ac:dyDescent="0.55000000000000004">
      <c r="A11" s="2"/>
    </row>
    <row r="12" spans="1:5" x14ac:dyDescent="0.55000000000000004">
      <c r="A12" s="3"/>
    </row>
    <row r="15" spans="1:5" ht="19.5" thickBot="1" x14ac:dyDescent="0.75">
      <c r="A15" s="1" t="s">
        <v>11</v>
      </c>
      <c r="B15" s="1"/>
      <c r="C15" s="1"/>
    </row>
    <row r="16" spans="1:5" ht="14.7" thickTop="1" x14ac:dyDescent="0.55000000000000004">
      <c r="A16" s="2" t="s">
        <v>12</v>
      </c>
      <c r="B16" s="2" t="s">
        <v>2</v>
      </c>
      <c r="C16" s="2" t="s">
        <v>13</v>
      </c>
      <c r="D16" s="2" t="s">
        <v>4</v>
      </c>
    </row>
    <row r="17" spans="1:4" x14ac:dyDescent="0.55000000000000004">
      <c r="A17" s="10">
        <v>0</v>
      </c>
      <c r="B17" s="5">
        <f>B3</f>
        <v>1.65</v>
      </c>
      <c r="C17" s="5">
        <f>B4</f>
        <v>1.42</v>
      </c>
      <c r="D17" s="5">
        <f>B5</f>
        <v>12</v>
      </c>
    </row>
    <row r="18" spans="1:4" x14ac:dyDescent="0.55000000000000004">
      <c r="A18" s="10">
        <v>1</v>
      </c>
      <c r="B18" s="5">
        <f>B17*(1+$E$3)</f>
        <v>1.6829999999999998</v>
      </c>
      <c r="C18" s="5">
        <f>C17*(1+$E$4)</f>
        <v>1.4625999999999999</v>
      </c>
      <c r="D18" s="5">
        <f>D17*(1+$E$5)</f>
        <v>12.299999999999999</v>
      </c>
    </row>
    <row r="19" spans="1:4" x14ac:dyDescent="0.55000000000000004">
      <c r="A19" s="10">
        <v>2</v>
      </c>
      <c r="B19" s="5">
        <f>B18*(1+$E$3)</f>
        <v>1.7166599999999999</v>
      </c>
      <c r="C19" s="5">
        <f>C18*(1+$E$4)</f>
        <v>1.506478</v>
      </c>
      <c r="D19" s="5">
        <f>D18*(1+$E$5)</f>
        <v>12.607499999999998</v>
      </c>
    </row>
    <row r="20" spans="1:4" x14ac:dyDescent="0.55000000000000004">
      <c r="A20" s="10">
        <v>3</v>
      </c>
      <c r="B20" s="5">
        <f>B19*(1+$E$3)</f>
        <v>1.7509931999999999</v>
      </c>
      <c r="C20" s="5">
        <f>C19*(1+$E$4)</f>
        <v>1.5516723400000001</v>
      </c>
      <c r="D20" s="5">
        <f>D19*(1+$E$5)</f>
        <v>12.922687499999997</v>
      </c>
    </row>
    <row r="21" spans="1:4" x14ac:dyDescent="0.55000000000000004">
      <c r="A21" s="10">
        <v>4</v>
      </c>
      <c r="B21" s="5">
        <f>B20*(1+$E$3)</f>
        <v>1.786013064</v>
      </c>
      <c r="C21" s="5">
        <f>C20*(1+$E$4)</f>
        <v>1.5982225102000001</v>
      </c>
      <c r="D21" s="5">
        <f>D20*(1+$E$5)</f>
        <v>13.245754687499996</v>
      </c>
    </row>
    <row r="22" spans="1:4" x14ac:dyDescent="0.55000000000000004">
      <c r="A22" s="10">
        <v>5</v>
      </c>
      <c r="B22" s="5">
        <f>B21*(1+$E$3)</f>
        <v>1.8217333252800001</v>
      </c>
      <c r="C22" s="5">
        <f>C21*(1+$E$4)</f>
        <v>1.6461691855060001</v>
      </c>
      <c r="D22" s="5">
        <f>D21*(1+$E$5)</f>
        <v>13.576898554687496</v>
      </c>
    </row>
  </sheetData>
  <mergeCells count="2">
    <mergeCell ref="A1:C1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</dc:creator>
  <cp:lastModifiedBy>Junaid</cp:lastModifiedBy>
  <dcterms:created xsi:type="dcterms:W3CDTF">2015-06-05T18:17:20Z</dcterms:created>
  <dcterms:modified xsi:type="dcterms:W3CDTF">2025-07-02T15:30:34Z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2025-07-02T15:30:34Z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7fd665b8-d161-4685-9b7d-49aaffb2a8f5</vt:lpwstr>
  </property>
  <property fmtid="{D5CDD505-2E9C-101B-9397-08002B2CF9AE}" pid="7" name="MSIP_Label_defa4170-0d19-0005-0004-bc88714345d2_ActionId">
    <vt:lpwstr>c4784e70-fa2d-4326-84f0-3176cd2f26ac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