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ming\Desktop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14" i="1"/>
  <c r="K12" i="1" s="1"/>
</calcChain>
</file>

<file path=xl/sharedStrings.xml><?xml version="1.0" encoding="utf-8"?>
<sst xmlns="http://schemas.openxmlformats.org/spreadsheetml/2006/main" count="32" uniqueCount="31">
  <si>
    <t>煮烂的戏凤饺</t>
  </si>
  <si>
    <t>戏凤饺</t>
  </si>
  <si>
    <t>五彩石</t>
  </si>
  <si>
    <t>药品</t>
  </si>
  <si>
    <t>体型根骨</t>
  </si>
  <si>
    <t>霜风</t>
  </si>
  <si>
    <t>食品</t>
  </si>
  <si>
    <t>装备根骨</t>
  </si>
  <si>
    <t>最终根骨治疗</t>
  </si>
  <si>
    <t>根骨百分比加成</t>
  </si>
  <si>
    <t>根骨数字加成</t>
  </si>
  <si>
    <t>妙手</t>
  </si>
  <si>
    <t>最终治疗加成</t>
  </si>
  <si>
    <t>秘籍</t>
  </si>
  <si>
    <t>最终技能加成</t>
  </si>
  <si>
    <t>最终面板治疗</t>
  </si>
  <si>
    <t>千缘</t>
  </si>
  <si>
    <t>再临</t>
  </si>
  <si>
    <t>义薄云天丶战</t>
  </si>
  <si>
    <t>蓝色球</t>
  </si>
  <si>
    <t>繁音急节</t>
  </si>
  <si>
    <t>风丶海纳</t>
  </si>
  <si>
    <t>乞巧</t>
  </si>
  <si>
    <t>雷丶海纳</t>
  </si>
  <si>
    <t>心法治疗</t>
  </si>
  <si>
    <t>剑舞</t>
  </si>
  <si>
    <t>水丶海纳</t>
  </si>
  <si>
    <t>装备治疗(带套装)</t>
  </si>
  <si>
    <t>最终基础治疗</t>
  </si>
  <si>
    <t>基础治疗百分比加成</t>
  </si>
  <si>
    <t>基础治疗数字加成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</si>
</sst>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L10" sqref="L10"/>
    </sheetView>
  </sheetViews>
  <sheetFormatPr defaultRowHeight="15" x14ac:dyDescent="0.25"/>
  <cols>
    <col min="1" max="1" width="17.7109375" bestFit="1" customWidth="1"/>
    <col min="3" max="3" width="18.42578125" bestFit="1" customWidth="1"/>
    <col min="4" max="4" width="5" bestFit="1" customWidth="1"/>
    <col min="5" max="5" width="20.5703125" bestFit="1" customWidth="1"/>
    <col min="7" max="7" width="14" bestFit="1" customWidth="1"/>
    <col min="10" max="10" width="14" bestFit="1" customWidth="1"/>
    <col min="12" max="12" width="14" bestFit="1" customWidth="1"/>
    <col min="14" max="14" width="14" bestFit="1" customWidth="1"/>
  </cols>
  <sheetData>
    <row r="1" spans="1:15" x14ac:dyDescent="0.25">
      <c r="A1" s="4"/>
      <c r="B1" s="4"/>
      <c r="C1" s="4" t="s">
        <v>30</v>
      </c>
      <c r="D1" s="4"/>
      <c r="E1" s="4" t="s">
        <v>29</v>
      </c>
      <c r="F1" s="4"/>
      <c r="G1" s="4" t="s">
        <v>28</v>
      </c>
      <c r="H1" s="4"/>
    </row>
    <row r="2" spans="1:15" x14ac:dyDescent="0.25">
      <c r="A2" s="4" t="s">
        <v>27</v>
      </c>
      <c r="B2" s="4">
        <v>10060</v>
      </c>
      <c r="C2" s="4" t="s">
        <v>26</v>
      </c>
      <c r="D2" s="4">
        <v>1070</v>
      </c>
      <c r="E2" s="4" t="s">
        <v>25</v>
      </c>
      <c r="F2" s="4">
        <v>0.30270000000000002</v>
      </c>
      <c r="G2" s="4"/>
      <c r="H2" s="4">
        <f>(SUM(B2:B12)+SUM(D2:D12))*(1+SUM(F2:F12))</f>
        <v>46820.034299999992</v>
      </c>
    </row>
    <row r="3" spans="1:15" x14ac:dyDescent="0.25">
      <c r="A3" s="4" t="s">
        <v>24</v>
      </c>
      <c r="B3" s="4">
        <v>2109</v>
      </c>
      <c r="C3" s="4" t="s">
        <v>23</v>
      </c>
      <c r="D3" s="4">
        <v>2995</v>
      </c>
      <c r="E3" s="4" t="s">
        <v>22</v>
      </c>
      <c r="F3" s="4">
        <v>0.15</v>
      </c>
      <c r="G3" s="4"/>
      <c r="H3" s="4"/>
    </row>
    <row r="4" spans="1:15" x14ac:dyDescent="0.25">
      <c r="A4" s="4"/>
      <c r="B4" s="4"/>
      <c r="C4" s="4" t="s">
        <v>21</v>
      </c>
      <c r="D4" s="4">
        <v>4495</v>
      </c>
      <c r="E4" s="4" t="s">
        <v>20</v>
      </c>
      <c r="F4" s="4">
        <v>0.3</v>
      </c>
      <c r="G4" s="4"/>
      <c r="H4" s="4"/>
    </row>
    <row r="5" spans="1:15" x14ac:dyDescent="0.25">
      <c r="A5" s="4"/>
      <c r="B5" s="4"/>
      <c r="C5" s="4" t="s">
        <v>19</v>
      </c>
      <c r="D5" s="4">
        <v>340</v>
      </c>
      <c r="E5" s="4" t="s">
        <v>18</v>
      </c>
      <c r="F5" s="4">
        <v>0.3</v>
      </c>
      <c r="G5" s="4"/>
      <c r="H5" s="4"/>
    </row>
    <row r="6" spans="1:15" x14ac:dyDescent="0.25">
      <c r="A6" s="4"/>
      <c r="B6" s="4"/>
      <c r="C6" s="4" t="s">
        <v>17</v>
      </c>
      <c r="D6" s="4">
        <v>300</v>
      </c>
      <c r="E6" s="4"/>
      <c r="F6" s="4"/>
      <c r="G6" s="4"/>
      <c r="H6" s="4"/>
    </row>
    <row r="7" spans="1:15" x14ac:dyDescent="0.25">
      <c r="A7" s="4"/>
      <c r="B7" s="4"/>
      <c r="C7" s="4" t="s">
        <v>16</v>
      </c>
      <c r="D7" s="4">
        <v>1440</v>
      </c>
      <c r="E7" s="4"/>
      <c r="F7" s="4"/>
      <c r="G7" s="4"/>
      <c r="H7" s="4"/>
    </row>
    <row r="8" spans="1:15" x14ac:dyDescent="0.25">
      <c r="A8" s="4"/>
      <c r="B8" s="4"/>
      <c r="C8" s="4"/>
      <c r="D8" s="4"/>
      <c r="E8" s="4"/>
      <c r="F8" s="4"/>
      <c r="G8" s="4"/>
      <c r="H8" s="4"/>
    </row>
    <row r="9" spans="1:15" x14ac:dyDescent="0.25">
      <c r="A9" s="4"/>
      <c r="B9" s="4"/>
      <c r="C9" s="4"/>
      <c r="D9" s="4"/>
      <c r="E9" s="4"/>
      <c r="F9" s="4"/>
      <c r="G9" s="4"/>
      <c r="H9" s="4"/>
    </row>
    <row r="10" spans="1:15" x14ac:dyDescent="0.25">
      <c r="A10" s="4"/>
      <c r="B10" s="4"/>
      <c r="C10" s="4"/>
      <c r="D10" s="4"/>
      <c r="E10" s="4"/>
      <c r="F10" s="4"/>
      <c r="G10" s="4"/>
      <c r="H10" s="4"/>
    </row>
    <row r="11" spans="1:15" x14ac:dyDescent="0.25">
      <c r="A11" s="4"/>
      <c r="B11" s="4"/>
      <c r="C11" s="4"/>
      <c r="D11" s="4"/>
      <c r="E11" s="4"/>
      <c r="F11" s="4"/>
      <c r="G11" s="4"/>
      <c r="H11" s="4"/>
      <c r="J11" s="3" t="s">
        <v>15</v>
      </c>
      <c r="K11" s="3"/>
      <c r="L11" t="s">
        <v>14</v>
      </c>
      <c r="M11" t="s">
        <v>13</v>
      </c>
      <c r="N11" t="s">
        <v>12</v>
      </c>
      <c r="O11" t="s">
        <v>11</v>
      </c>
    </row>
    <row r="12" spans="1:15" x14ac:dyDescent="0.25">
      <c r="A12" s="4"/>
      <c r="B12" s="4"/>
      <c r="C12" s="4"/>
      <c r="D12" s="4"/>
      <c r="E12" s="4"/>
      <c r="F12" s="4"/>
      <c r="G12" s="4"/>
      <c r="H12" s="4"/>
      <c r="J12" s="3"/>
      <c r="K12" s="3">
        <f>H2+H14</f>
        <v>67782.234299999996</v>
      </c>
      <c r="O12">
        <v>0.08</v>
      </c>
    </row>
    <row r="13" spans="1:15" x14ac:dyDescent="0.25">
      <c r="A13" s="1"/>
      <c r="B13" s="1"/>
      <c r="C13" s="1" t="s">
        <v>10</v>
      </c>
      <c r="D13" s="1"/>
      <c r="E13" s="1" t="s">
        <v>9</v>
      </c>
      <c r="F13" s="1"/>
      <c r="G13" s="1" t="s">
        <v>8</v>
      </c>
      <c r="H13" s="1"/>
    </row>
    <row r="14" spans="1:15" x14ac:dyDescent="0.25">
      <c r="A14" s="1" t="s">
        <v>7</v>
      </c>
      <c r="B14" s="1">
        <v>3034</v>
      </c>
      <c r="C14" s="1" t="s">
        <v>6</v>
      </c>
      <c r="D14" s="1">
        <v>73</v>
      </c>
      <c r="E14" s="1" t="s">
        <v>5</v>
      </c>
      <c r="F14" s="1">
        <v>0.05</v>
      </c>
      <c r="G14" s="1"/>
      <c r="H14" s="1">
        <f>(SUM(B14:B24)+SUM(D14:D24))*(1+SUM(F14:F24))*5.75</f>
        <v>20962.2</v>
      </c>
    </row>
    <row r="15" spans="1:15" x14ac:dyDescent="0.25">
      <c r="A15" s="1" t="s">
        <v>4</v>
      </c>
      <c r="B15" s="1">
        <v>98</v>
      </c>
      <c r="C15" s="1" t="s">
        <v>3</v>
      </c>
      <c r="D15" s="1">
        <v>110</v>
      </c>
      <c r="E15" s="1" t="s">
        <v>2</v>
      </c>
      <c r="F15" s="2">
        <v>0</v>
      </c>
      <c r="G15" s="1"/>
      <c r="H15" s="1"/>
    </row>
    <row r="16" spans="1:15" x14ac:dyDescent="0.25">
      <c r="A16" s="1"/>
      <c r="B16" s="1"/>
      <c r="C16" s="1" t="s">
        <v>2</v>
      </c>
      <c r="D16" s="2">
        <v>117</v>
      </c>
      <c r="E16" s="1"/>
      <c r="F16" s="1"/>
      <c r="G16" s="1"/>
      <c r="H16" s="1"/>
    </row>
    <row r="17" spans="1:8" x14ac:dyDescent="0.25">
      <c r="A17" s="1"/>
      <c r="B17" s="1"/>
      <c r="C17" s="1" t="s">
        <v>1</v>
      </c>
      <c r="D17" s="1">
        <v>25</v>
      </c>
      <c r="E17" s="1"/>
      <c r="F17" s="1"/>
      <c r="G17" s="1"/>
      <c r="H17" s="1"/>
    </row>
    <row r="18" spans="1:8" x14ac:dyDescent="0.25">
      <c r="A18" s="1"/>
      <c r="B18" s="1"/>
      <c r="C18" s="1" t="s">
        <v>0</v>
      </c>
      <c r="D18" s="1">
        <v>15</v>
      </c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Shanghai Advanced Research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Liming Zhang</dc:creator>
  <cp:lastModifiedBy>Liming Zhang</cp:lastModifiedBy>
  <dcterms:created xsi:type="dcterms:W3CDTF">2014-11-13T08:18:32Z</dcterms:created>
  <dcterms:modified xsi:type="dcterms:W3CDTF">2014-11-13T08:19:22Z</dcterms:modified>
</cp:coreProperties>
</file>