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<sst xmlns="http://schemas.openxmlformats.org/spreadsheetml/2006/main" count="34" uniqueCount="27">
  <si>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 xml:space="preserve">height_binned</t>
  </si>
  <si>
    <t xml:space="preserve">orm_as_% average</t>
  </si>
  <si>
    <t xml:space="preserve">oac_ability_multiple-both count</t>
  </si>
  <si>
    <t xml:space="preserve">oac_ability_multiple-oac count</t>
  </si>
  <si>
    <t xml:space="preserve">oac_ability_multiple-oap count</t>
  </si>
  <si>
    <t xml:space="preserve">oac_ability_both count</t>
  </si>
  <si>
    <t xml:space="preserve">oac_ability_oac count</t>
  </si>
  <si>
    <t xml:space="preserve">oac_ability_oap count</t>
  </si>
  <si>
    <t xml:space="preserve">oac_ability_multiple-negatives/bad-form count</t>
  </si>
  <si>
    <t xml:space="preserve">oac_ability_one-negative count</t>
  </si>
  <si>
    <t xml:space="preserve">oac_ability_neither count</t>
  </si>
  <si>
    <t xml:space="preserve">oac_ability_never-tried count</t>
  </si>
  <si>
    <t xml:space="preserve">&gt;=150</t>
  </si>
  <si>
    <t xml:space="preserve">&gt;=160</t>
  </si>
  <si>
    <t xml:space="preserve">&gt;=170</t>
  </si>
  <si>
    <t xml:space="preserve">&gt;=180</t>
  </si>
  <si>
    <t xml:space="preserve">&gt;=190</t>
  </si>
  <si>
    <t xml:space="preserve">oac_ability_multiple-both count %</t>
  </si>
  <si>
    <t xml:space="preserve">oac_ability_multiple-oac count %</t>
  </si>
  <si>
    <t xml:space="preserve">oac_ability_multiple-oap count %</t>
  </si>
  <si>
    <t xml:space="preserve">oac_ability_both count %</t>
  </si>
  <si>
    <t xml:space="preserve">oac_ability_oac count %</t>
  </si>
  <si>
    <t xml:space="preserve">oac_ability_oap count %</t>
  </si>
  <si>
    <t xml:space="preserve">oac_ability_multiple-negatives/bad-form count %</t>
  </si>
  <si>
    <t xml:space="preserve">oac_ability_one-negative count %</t>
  </si>
  <si>
    <t xml:space="preserve">oac_ability_neither count %</t>
  </si>
  <si>
    <t xml:space="preserve">oac_ability_never-tried count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</si>
</sst>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33"/>
    <col collapsed="false" customWidth="true" hidden="false" outlineLevel="0" max="3" min="3" style="0" width="30.79"/>
    <col collapsed="false" customWidth="true" hidden="false" outlineLevel="0" max="4" min="4" style="0" width="29.8"/>
    <col collapsed="false" customWidth="true" hidden="false" outlineLevel="0" max="5" min="5" style="0" width="29.91"/>
    <col collapsed="false" customWidth="true" hidden="false" outlineLevel="0" max="6" min="6" style="0" width="22.19"/>
    <col collapsed="false" customWidth="true" hidden="false" outlineLevel="0" max="7" min="7" style="0" width="21.2"/>
    <col collapsed="false" customWidth="true" hidden="false" outlineLevel="0" max="8" min="8" style="0" width="21.31"/>
    <col collapsed="false" customWidth="true" hidden="false" outlineLevel="0" max="9" min="9" style="0" width="44.46"/>
    <col collapsed="false" customWidth="true" hidden="false" outlineLevel="0" max="10" min="10" style="0" width="30.13"/>
    <col collapsed="false" customWidth="true" hidden="false" outlineLevel="0" max="11" min="11" style="0" width="24.95"/>
    <col collapsed="false" customWidth="true" hidden="false" outlineLevel="0" max="12" min="12" style="0" width="28.48"/>
    <col collapsed="false" customWidth="true" hidden="false" outlineLevel="0" max="13" min="13" style="0" width="9.14"/>
    <col collapsed="false" customWidth="true" hidden="false" outlineLevel="0" max="1025" min="1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2" t="n">
        <f aca="false">64.065066197071/100</f>
        <v>0.64065066197071</v>
      </c>
      <c r="C2" s="0" t="n">
        <v>0</v>
      </c>
      <c r="D2" s="0" t="n">
        <v>0</v>
      </c>
      <c r="E2" s="0" t="n">
        <v>1</v>
      </c>
      <c r="F2" s="0" t="n">
        <v>14</v>
      </c>
      <c r="G2" s="0" t="n">
        <v>5</v>
      </c>
      <c r="H2" s="0" t="n">
        <v>2</v>
      </c>
      <c r="I2" s="0" t="n">
        <v>11</v>
      </c>
      <c r="J2" s="0" t="n">
        <v>12</v>
      </c>
      <c r="K2" s="0" t="n">
        <v>9</v>
      </c>
      <c r="L2" s="0" t="n">
        <v>2</v>
      </c>
    </row>
    <row r="3" customFormat="false" ht="13.8" hidden="false" customHeight="false" outlineLevel="0" collapsed="false">
      <c r="A3" s="1" t="s">
        <v>13</v>
      </c>
      <c r="B3" s="2" t="n">
        <f aca="false">71.5593510248164/100</f>
        <v>0.715593510248164</v>
      </c>
      <c r="C3" s="0" t="n">
        <v>1</v>
      </c>
      <c r="D3" s="0" t="n">
        <v>0</v>
      </c>
      <c r="E3" s="0" t="n">
        <v>1</v>
      </c>
      <c r="F3" s="0" t="n">
        <v>30</v>
      </c>
      <c r="G3" s="0" t="n">
        <v>10</v>
      </c>
      <c r="H3" s="0" t="n">
        <v>17</v>
      </c>
      <c r="I3" s="0" t="n">
        <v>23</v>
      </c>
      <c r="J3" s="0" t="n">
        <v>21</v>
      </c>
      <c r="K3" s="0" t="n">
        <v>14</v>
      </c>
      <c r="L3" s="0" t="n">
        <v>6</v>
      </c>
    </row>
    <row r="4" customFormat="false" ht="13.8" hidden="false" customHeight="false" outlineLevel="0" collapsed="false">
      <c r="A4" s="1" t="s">
        <v>14</v>
      </c>
      <c r="B4" s="2" t="n">
        <f aca="false">67.1533669233356/100</f>
        <v>0.671533669233356</v>
      </c>
      <c r="C4" s="0" t="n">
        <v>0</v>
      </c>
      <c r="D4" s="0" t="n">
        <v>1</v>
      </c>
      <c r="E4" s="0" t="n">
        <v>2</v>
      </c>
      <c r="F4" s="0" t="n">
        <v>75</v>
      </c>
      <c r="G4" s="0" t="n">
        <v>38</v>
      </c>
      <c r="H4" s="0" t="n">
        <v>55</v>
      </c>
      <c r="I4" s="0" t="n">
        <v>90</v>
      </c>
      <c r="J4" s="0" t="n">
        <v>115</v>
      </c>
      <c r="K4" s="0" t="n">
        <v>133</v>
      </c>
      <c r="L4" s="0" t="n">
        <v>29</v>
      </c>
    </row>
    <row r="5" customFormat="false" ht="13.8" hidden="false" customHeight="false" outlineLevel="0" collapsed="false">
      <c r="A5" s="1" t="s">
        <v>15</v>
      </c>
      <c r="B5" s="2" t="n">
        <f aca="false">65.2563193251592/100</f>
        <v>0.652563193251592</v>
      </c>
      <c r="C5" s="0" t="n">
        <v>0</v>
      </c>
      <c r="D5" s="0" t="n">
        <v>0</v>
      </c>
      <c r="E5" s="0" t="n">
        <v>1</v>
      </c>
      <c r="F5" s="0" t="n">
        <v>38</v>
      </c>
      <c r="G5" s="0" t="n">
        <v>21</v>
      </c>
      <c r="H5" s="0" t="n">
        <v>18</v>
      </c>
      <c r="I5" s="0" t="n">
        <v>67</v>
      </c>
      <c r="J5" s="0" t="n">
        <v>106</v>
      </c>
      <c r="K5" s="0" t="n">
        <v>97</v>
      </c>
      <c r="L5" s="0" t="n">
        <v>16</v>
      </c>
    </row>
    <row r="6" customFormat="false" ht="13.8" hidden="false" customHeight="false" outlineLevel="0" collapsed="false">
      <c r="A6" s="1" t="s">
        <v>16</v>
      </c>
      <c r="B6" s="2" t="n">
        <f aca="false">65.0940823506229/100</f>
        <v>0.650940823506229</v>
      </c>
      <c r="C6" s="0" t="n">
        <v>0</v>
      </c>
      <c r="D6" s="0" t="n">
        <v>0</v>
      </c>
      <c r="E6" s="0" t="n">
        <v>0</v>
      </c>
      <c r="F6" s="0" t="n">
        <v>5</v>
      </c>
      <c r="G6" s="0" t="n">
        <v>1</v>
      </c>
      <c r="H6" s="0" t="n">
        <v>4</v>
      </c>
      <c r="I6" s="0" t="n">
        <v>7</v>
      </c>
      <c r="J6" s="0" t="n">
        <v>8</v>
      </c>
      <c r="K6" s="0" t="n">
        <v>19</v>
      </c>
      <c r="L6" s="0" t="n">
        <v>2</v>
      </c>
    </row>
    <row r="7" customFormat="false" ht="13.8" hidden="false" customHeight="false" outlineLevel="0" collapsed="false">
      <c r="C7" s="2"/>
      <c r="D7" s="2"/>
      <c r="E7" s="2"/>
      <c r="F7" s="2"/>
      <c r="G7" s="2"/>
      <c r="H7" s="2"/>
      <c r="I7" s="2"/>
      <c r="J7" s="2"/>
      <c r="K7" s="2"/>
      <c r="L7" s="2"/>
    </row>
    <row r="8" customFormat="false" ht="13.8" hidden="false" customHeight="false" outlineLevel="0" collapsed="false"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3.8" hidden="false" customHeight="false" outlineLevel="0" collapsed="false">
      <c r="C9" s="2"/>
      <c r="D9" s="2"/>
      <c r="E9" s="2"/>
      <c r="F9" s="2"/>
      <c r="G9" s="2"/>
      <c r="H9" s="2"/>
      <c r="I9" s="2"/>
      <c r="J9" s="2"/>
      <c r="K9" s="2"/>
      <c r="L9" s="2"/>
    </row>
    <row r="10" customFormat="false" ht="13.8" hidden="false" customHeight="false" outlineLevel="0" collapsed="false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3.8" hidden="false" customHeight="false" outlineLevel="0" collapsed="false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3.8" hidden="false" customHeight="false" outlineLevel="0" collapsed="false">
      <c r="A12" s="1" t="s">
        <v>0</v>
      </c>
      <c r="B12" s="1" t="s">
        <v>1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</row>
    <row r="13" customFormat="false" ht="13.8" hidden="false" customHeight="false" outlineLevel="0" collapsed="false">
      <c r="A13" s="1" t="s">
        <v>12</v>
      </c>
      <c r="B13" s="2" t="n">
        <f aca="false">64.065066197071/100</f>
        <v>0.64065066197071</v>
      </c>
      <c r="C13" s="2" t="n">
        <v>0</v>
      </c>
      <c r="D13" s="2" t="n">
        <v>0</v>
      </c>
      <c r="E13" s="2" t="n">
        <v>0.0178571428571429</v>
      </c>
      <c r="F13" s="2" t="n">
        <v>0.25</v>
      </c>
      <c r="G13" s="2" t="n">
        <v>0.0892857142857143</v>
      </c>
      <c r="H13" s="2" t="n">
        <v>0.0357142857142857</v>
      </c>
      <c r="I13" s="2" t="n">
        <v>0.196428571428571</v>
      </c>
      <c r="J13" s="2" t="n">
        <v>0.214285714285714</v>
      </c>
      <c r="K13" s="2" t="n">
        <v>0.160714285714286</v>
      </c>
      <c r="L13" s="2" t="n">
        <v>0.0357142857142857</v>
      </c>
    </row>
    <row r="14" customFormat="false" ht="13.8" hidden="false" customHeight="false" outlineLevel="0" collapsed="false">
      <c r="A14" s="1" t="s">
        <v>13</v>
      </c>
      <c r="B14" s="2" t="n">
        <f aca="false">71.5593510248164/100</f>
        <v>0.715593510248164</v>
      </c>
      <c r="C14" s="2" t="n">
        <v>0.00813008130081301</v>
      </c>
      <c r="D14" s="2" t="n">
        <v>0</v>
      </c>
      <c r="E14" s="2" t="n">
        <v>0.00813008130081301</v>
      </c>
      <c r="F14" s="2" t="n">
        <v>0.24390243902439</v>
      </c>
      <c r="G14" s="2" t="n">
        <v>0.0813008130081301</v>
      </c>
      <c r="H14" s="2" t="n">
        <v>0.138211382113821</v>
      </c>
      <c r="I14" s="2" t="n">
        <v>0.186991869918699</v>
      </c>
      <c r="J14" s="2" t="n">
        <v>0.170731707317073</v>
      </c>
      <c r="K14" s="2" t="n">
        <v>0.113821138211382</v>
      </c>
      <c r="L14" s="2" t="n">
        <v>0.0487804878048781</v>
      </c>
    </row>
    <row r="15" customFormat="false" ht="13.8" hidden="false" customHeight="false" outlineLevel="0" collapsed="false">
      <c r="A15" s="1" t="s">
        <v>14</v>
      </c>
      <c r="B15" s="2" t="n">
        <f aca="false">67.1533669233356/100</f>
        <v>0.671533669233356</v>
      </c>
      <c r="C15" s="2" t="n">
        <v>0</v>
      </c>
      <c r="D15" s="2" t="n">
        <v>0.00185873605947955</v>
      </c>
      <c r="E15" s="2" t="n">
        <v>0.00371747211895911</v>
      </c>
      <c r="F15" s="2" t="n">
        <v>0.139405204460967</v>
      </c>
      <c r="G15" s="2" t="n">
        <v>0.0706319702602231</v>
      </c>
      <c r="H15" s="2" t="n">
        <v>0.102230483271375</v>
      </c>
      <c r="I15" s="2" t="n">
        <v>0.16728624535316</v>
      </c>
      <c r="J15" s="2" t="n">
        <v>0.213754646840149</v>
      </c>
      <c r="K15" s="2" t="n">
        <v>0.247211895910781</v>
      </c>
      <c r="L15" s="2" t="n">
        <v>0.0539033457249071</v>
      </c>
    </row>
    <row r="16" customFormat="false" ht="13.8" hidden="false" customHeight="false" outlineLevel="0" collapsed="false">
      <c r="A16" s="1" t="s">
        <v>15</v>
      </c>
      <c r="B16" s="2" t="n">
        <f aca="false">65.2563193251592/100</f>
        <v>0.652563193251592</v>
      </c>
      <c r="C16" s="2" t="n">
        <v>0</v>
      </c>
      <c r="D16" s="2" t="n">
        <v>0</v>
      </c>
      <c r="E16" s="2" t="n">
        <v>0.00274725274725275</v>
      </c>
      <c r="F16" s="2" t="n">
        <v>0.104395604395604</v>
      </c>
      <c r="G16" s="2" t="n">
        <v>0.0576923076923077</v>
      </c>
      <c r="H16" s="2" t="n">
        <v>0.0494505494505494</v>
      </c>
      <c r="I16" s="2" t="n">
        <v>0.184065934065934</v>
      </c>
      <c r="J16" s="2" t="n">
        <v>0.291208791208791</v>
      </c>
      <c r="K16" s="2" t="n">
        <v>0.266483516483516</v>
      </c>
      <c r="L16" s="2" t="n">
        <v>0.043956043956044</v>
      </c>
    </row>
    <row r="17" customFormat="false" ht="13.8" hidden="false" customHeight="false" outlineLevel="0" collapsed="false">
      <c r="A17" s="1" t="s">
        <v>16</v>
      </c>
      <c r="B17" s="2" t="n">
        <f aca="false">65.0940823506229/100</f>
        <v>0.650940823506229</v>
      </c>
      <c r="C17" s="2" t="n">
        <v>0</v>
      </c>
      <c r="D17" s="2" t="n">
        <v>0</v>
      </c>
      <c r="E17" s="2" t="n">
        <v>0</v>
      </c>
      <c r="F17" s="2" t="n">
        <v>0.108695652173913</v>
      </c>
      <c r="G17" s="2" t="n">
        <v>0.0217391304347826</v>
      </c>
      <c r="H17" s="2" t="n">
        <v>0.0869565217391304</v>
      </c>
      <c r="I17" s="2" t="n">
        <v>0.152173913043478</v>
      </c>
      <c r="J17" s="2" t="n">
        <v>0.173913043478261</v>
      </c>
      <c r="K17" s="2" t="n">
        <v>0.41304347826087</v>
      </c>
      <c r="L17" s="2" t="n">
        <v>0.0434782608695652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2021-08-01T03:15:20Z</dcterms:created>
  <dc:creator>openpyxl</dc:creator>
  <dc:description/>
  <dc:language>en-US</dc:language>
  <cp:lastModifiedBy/>
  <dcterms:modified xsi:type="dcterms:W3CDTF">2021-08-01T14:49:50Z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