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xr:revisionPtr revIDLastSave="0" documentId="13_ncr:1_{72E60D6F-CAA8-41C2-852A-8E5925F8F3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turn" sheetId="1" r:id="rId1"/>
  </sheets>
  <definedNames>
    <definedName name="_xlnm.Print_Area" localSheetId="0">Saturn!$B$1:$BB$115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" l="1"/>
  <c r="H54" i="1"/>
  <c r="H53" i="1"/>
  <c r="H103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29" i="1"/>
  <c r="H30" i="1"/>
  <c r="H31" i="1"/>
  <c r="H28" i="1"/>
  <c r="H34" i="1"/>
  <c r="H27" i="1" l="1"/>
  <c r="H26" i="1"/>
  <c r="H21" i="1"/>
  <c r="H23" i="1"/>
  <c r="H38" i="1" l="1"/>
  <c r="H37" i="1"/>
  <c r="H36" i="1"/>
  <c r="H35" i="1"/>
  <c r="H33" i="1"/>
  <c r="H32" i="1"/>
  <c r="H24" i="1" l="1"/>
  <c r="H20" i="1"/>
  <c r="H19" i="1"/>
  <c r="H22" i="1"/>
  <c r="H115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<sst xmlns="http://schemas.openxmlformats.org/spreadsheetml/2006/main" count="257" uniqueCount="151">
  <si>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</si>
  <si>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</si>
  <si>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</si>
  <si>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</si>
  <si>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</si>
  <si>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</si>
  <si>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</si>
  <si>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</si>
  <si>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</si>
  <si>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</si>
  <si>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</si>
  <si>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</si>
  <si>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</si>
  <si>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</si>
  <si>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</si>
  <si>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</si>
  <si>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</si>
  <si>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</si>
  <si>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</si>
  <si>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</si>
  <si>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</si>
  <si>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</si>
  <si>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</si>
  <si>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</si>
  <si>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</si>
  <si>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</si>
  <si>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</si>
  <si>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</si>
  <si>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</si>
  <si>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</si>
  <si>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</si>
  <si>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</si>
  <si>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</si>
  <si>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</si>
  <si>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</si>
  <si>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</si>
  <si>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</si>
  <si>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세션 확인</t>
    <phoneticPr fontId="30" type="noConversion"/>
  </si>
  <si>
    <t>메일 발송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</si>
  <si>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</si>
  <si>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</si>
  <si>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</si>
  <si>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</si>
  <si>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</si>
  <si>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</si>
  <si>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</si>
  <si>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</si>
  <si>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</si>
  <si>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</si>
  <si>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</si>
  <si>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</si>
  <si>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문의 이력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</si>
  <si>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</si>
  <si>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</si>
  <si>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</si>
  <si>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</si>
  <si>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</si>
  <si>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</si>
  <si>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</si>
  <si>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상세 정보 관리</t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</si>
  <si>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</si>
  <si>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</si>
  <si>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</si>
  <si>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</si>
  <si>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주문 상태 분석</t>
    <phoneticPr fontId="30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</si>
  <si>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</si>
  <si>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</si>
  <si>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</si>
  <si>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전체 관리</t>
    <phoneticPr fontId="41" type="noConversion"/>
  </si>
  <si>
    <t>주문 정보 자동화</t>
    <phoneticPr fontId="41" type="noConversion"/>
  </si>
  <si>
    <t>주문 상태 관리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</si>
  <si>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</si>
  <si>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</si>
  <si>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</si>
  <si>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</si>
  <si>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</si>
  <si>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</si>
  <si>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찜 조회</t>
  </si>
  <si>
    <t>필수 약관 동의</t>
    <phoneticPr fontId="30" type="noConversion"/>
  </si>
  <si>
    <t>비밀번호 찾기</t>
    <phoneticPr fontId="30" type="noConversion"/>
  </si>
  <si>
    <t>구매 이력</t>
    <phoneticPr fontId="30" type="noConversion"/>
  </si>
  <si>
    <t>비밀번호 변경</t>
    <phoneticPr fontId="30" type="noConversion"/>
  </si>
  <si>
    <t>고객 문의</t>
    <phoneticPr fontId="30" type="noConversion"/>
  </si>
  <si>
    <t>상품명 검색</t>
    <phoneticPr fontId="30" type="noConversion"/>
  </si>
  <si>
    <t>미정</t>
    <phoneticPr fontId="30" type="noConversion"/>
  </si>
  <si>
    <t>미정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</si>
  <si>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</si>
  <si>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</si>
  <si>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</si>
  <si>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</si>
  <si>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</si>
  <si>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</si>
  <si>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</si>
  <si>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인터셉터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</si>
  <si>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</si>
  <si>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</si>
  <si>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</si>
  <si>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</si>
  <si>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</si>
  <si>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</si>
  <si>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</si>
  <si>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진행중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</si>
  <si>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</si>
  <si>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</si>
  <si>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</si>
  <si>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</si>
  <si>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</si>
  <si>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</si>
  <si>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</si>
  <si>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이청민</t>
    <phoneticPr fontId="30" type="noConversion"/>
  </si>
  <si>
    <t>진행중</t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</si>
  <si>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</si>
  <si>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</si>
  <si>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</si>
  <si>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</si>
  <si>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</si>
  <si>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</si>
  <si>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</si>
  <si>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기본 Css/Js/Common Include화</t>
    <phoneticPr fontId="30" type="noConversion"/>
  </si>
  <si>
    <t>이메일 무결성 검사</t>
    <phoneticPr fontId="30" type="noConversion"/>
  </si>
  <si>
    <t>진행중</t>
    <phoneticPr fontId="30" type="noConversion"/>
  </si>
  <si>
    <t>포인트 이력</t>
    <phoneticPr fontId="30" type="noConversion"/>
  </si>
  <si>
    <t>리뷰 조회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</si>
  <si>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</si>
  <si>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</si>
  <si>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내역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</si>
  <si>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</si>
  <si>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</si>
  <si>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장바구니 상품 취소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</si>
  <si>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</si>
  <si>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</si>
  <si>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</si>
  <si>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상품 리뷰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</si>
  <si>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</si>
  <si>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</si>
  <si>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</si>
  <si>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</si>
  <si>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</si>
  <si>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</si>
  <si>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</si>
  <si>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</si>
  <si>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</si>
  <si>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</si>
  <si>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김민선, 이청민</t>
    <phoneticPr fontId="30" type="noConversion"/>
  </si>
  <si>
    <t>필수 값 체크</t>
  </si>
  <si>
    <t>회원 상태 변경</t>
    <phoneticPr fontId="30" type="noConversion"/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</si>
  <si>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</si>
  <si>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</si>
  <si>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</si>
  <si>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</si>
  <si>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1900-01-00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</si>
</sst>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&quot;년 &quot;m&quot;월 &quot;d&quot;일&quot;"/>
    <numFmt numFmtId="177" formatCode="&quot;$&quot;#,##0.00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21" fillId="19" borderId="0" xfId="0" applyFont="1" applyFill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43" fillId="0" borderId="6" xfId="0" applyFont="1" applyBorder="1" applyAlignment="1">
      <alignment vertical="center" wrapText="1"/>
    </xf>
    <xf numFmtId="14" fontId="43" fillId="0" borderId="6" xfId="0" applyNumberFormat="1" applyFont="1" applyBorder="1" applyAlignment="1">
      <alignment horizontal="left"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B1:BC115"/>
  <sheetViews>
    <sheetView showGridLines="0" tabSelected="1" topLeftCell="A90" zoomScale="85" zoomScaleNormal="85" workbookViewId="0">
      <selection activeCell="X95" sqref="X95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29" t="s">
        <v>39</v>
      </c>
      <c r="D2" s="128"/>
      <c r="E2" s="128"/>
      <c r="F2" s="128"/>
      <c r="G2" s="128"/>
      <c r="H2" s="128"/>
      <c r="I2" s="10"/>
      <c r="J2" s="127"/>
      <c r="K2" s="128"/>
      <c r="L2" s="128"/>
      <c r="M2" s="128"/>
      <c r="N2" s="128"/>
      <c r="O2" s="128"/>
      <c r="P2" s="135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0" t="s">
        <v>0</v>
      </c>
      <c r="D4" s="131"/>
      <c r="E4" s="136" t="s">
        <v>40</v>
      </c>
      <c r="F4" s="131"/>
      <c r="G4" s="131"/>
      <c r="H4" s="131"/>
      <c r="I4" s="16"/>
      <c r="J4" s="133" t="s">
        <v>22</v>
      </c>
      <c r="K4" s="131"/>
      <c r="L4" s="131"/>
      <c r="M4" s="131"/>
      <c r="N4" s="131"/>
      <c r="O4" s="131"/>
      <c r="P4" s="131"/>
      <c r="Q4" s="134" t="s">
        <v>42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0" t="s">
        <v>1</v>
      </c>
      <c r="D5" s="131"/>
      <c r="E5" s="139" t="s">
        <v>41</v>
      </c>
      <c r="F5" s="131"/>
      <c r="G5" s="131"/>
      <c r="H5" s="131"/>
      <c r="I5" s="18"/>
      <c r="J5" s="130" t="s">
        <v>2</v>
      </c>
      <c r="K5" s="131"/>
      <c r="L5" s="131"/>
      <c r="M5" s="131"/>
      <c r="N5" s="131"/>
      <c r="O5" s="131"/>
      <c r="P5" s="131"/>
      <c r="Q5" s="132">
        <v>45611</v>
      </c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17" t="s">
        <v>3</v>
      </c>
      <c r="C8" s="117" t="s">
        <v>4</v>
      </c>
      <c r="D8" s="117" t="s">
        <v>35</v>
      </c>
      <c r="E8" s="117" t="s">
        <v>5</v>
      </c>
      <c r="F8" s="117" t="s">
        <v>6</v>
      </c>
      <c r="G8" s="117" t="s">
        <v>7</v>
      </c>
      <c r="H8" s="117" t="s">
        <v>8</v>
      </c>
      <c r="I8" s="117" t="s">
        <v>9</v>
      </c>
      <c r="J8" s="140" t="s">
        <v>29</v>
      </c>
      <c r="K8" s="141"/>
      <c r="L8" s="141"/>
      <c r="M8" s="141"/>
      <c r="N8" s="141"/>
      <c r="O8" s="144" t="s">
        <v>10</v>
      </c>
      <c r="P8" s="144"/>
      <c r="Q8" s="144"/>
      <c r="R8" s="144"/>
      <c r="S8" s="144"/>
      <c r="T8" s="144" t="s">
        <v>11</v>
      </c>
      <c r="U8" s="144"/>
      <c r="V8" s="144"/>
      <c r="W8" s="144"/>
      <c r="X8" s="146"/>
      <c r="Y8" s="148" t="s">
        <v>31</v>
      </c>
      <c r="Z8" s="149"/>
      <c r="AA8" s="149"/>
      <c r="AB8" s="149"/>
      <c r="AC8" s="149"/>
      <c r="AD8" s="119" t="s">
        <v>12</v>
      </c>
      <c r="AE8" s="119"/>
      <c r="AF8" s="119"/>
      <c r="AG8" s="119"/>
      <c r="AH8" s="119"/>
      <c r="AI8" s="119" t="s">
        <v>13</v>
      </c>
      <c r="AJ8" s="119"/>
      <c r="AK8" s="119"/>
      <c r="AL8" s="119"/>
      <c r="AM8" s="120"/>
      <c r="AN8" s="123" t="s">
        <v>30</v>
      </c>
      <c r="AO8" s="124"/>
      <c r="AP8" s="124"/>
      <c r="AQ8" s="124"/>
      <c r="AR8" s="124"/>
      <c r="AS8" s="137" t="s">
        <v>14</v>
      </c>
      <c r="AT8" s="137"/>
      <c r="AU8" s="137"/>
      <c r="AV8" s="137"/>
      <c r="AW8" s="137"/>
      <c r="AX8" s="137" t="s">
        <v>15</v>
      </c>
      <c r="AY8" s="137"/>
      <c r="AZ8" s="137"/>
      <c r="BA8" s="137"/>
      <c r="BB8" s="137"/>
      <c r="BC8" s="21"/>
    </row>
    <row r="9" spans="2:55" ht="17.25" customHeight="1">
      <c r="B9" s="118"/>
      <c r="C9" s="118"/>
      <c r="D9" s="118"/>
      <c r="E9" s="118"/>
      <c r="F9" s="118"/>
      <c r="G9" s="118"/>
      <c r="H9" s="118"/>
      <c r="I9" s="118"/>
      <c r="J9" s="142"/>
      <c r="K9" s="143"/>
      <c r="L9" s="143"/>
      <c r="M9" s="143"/>
      <c r="N9" s="143"/>
      <c r="O9" s="145"/>
      <c r="P9" s="145"/>
      <c r="Q9" s="145"/>
      <c r="R9" s="145"/>
      <c r="S9" s="145"/>
      <c r="T9" s="145"/>
      <c r="U9" s="145"/>
      <c r="V9" s="145"/>
      <c r="W9" s="145"/>
      <c r="X9" s="147"/>
      <c r="Y9" s="150"/>
      <c r="Z9" s="151"/>
      <c r="AA9" s="151"/>
      <c r="AB9" s="151"/>
      <c r="AC9" s="151"/>
      <c r="AD9" s="121"/>
      <c r="AE9" s="121"/>
      <c r="AF9" s="121"/>
      <c r="AG9" s="121"/>
      <c r="AH9" s="121"/>
      <c r="AI9" s="121"/>
      <c r="AJ9" s="121"/>
      <c r="AK9" s="121"/>
      <c r="AL9" s="121"/>
      <c r="AM9" s="122"/>
      <c r="AN9" s="125"/>
      <c r="AO9" s="126"/>
      <c r="AP9" s="126"/>
      <c r="AQ9" s="126"/>
      <c r="AR9" s="126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24"/>
    </row>
    <row r="10" spans="2:55" ht="17.25" customHeight="1">
      <c r="B10" s="118"/>
      <c r="C10" s="118"/>
      <c r="D10" s="118"/>
      <c r="E10" s="118"/>
      <c r="F10" s="118"/>
      <c r="G10" s="118"/>
      <c r="H10" s="118"/>
      <c r="I10" s="118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43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/>
      <c r="O12" s="80"/>
      <c r="P12" s="39"/>
      <c r="Q12" s="41"/>
      <c r="R12" s="41"/>
      <c r="S12" s="90"/>
      <c r="T12" s="86"/>
      <c r="U12" s="35"/>
      <c r="V12" s="35"/>
      <c r="W12" s="35"/>
      <c r="X12" s="84"/>
      <c r="Y12" s="86"/>
      <c r="Z12" s="35"/>
      <c r="AA12" s="35"/>
      <c r="AB12" s="35"/>
      <c r="AC12" s="84"/>
      <c r="AD12" s="95"/>
      <c r="AE12" s="44"/>
      <c r="AF12" s="44"/>
      <c r="AG12" s="44"/>
      <c r="AH12" s="98"/>
      <c r="AI12" s="88"/>
      <c r="AJ12" s="43"/>
      <c r="AK12" s="43"/>
      <c r="AL12" s="43"/>
      <c r="AM12" s="93"/>
      <c r="AN12" s="88"/>
      <c r="AO12" s="43"/>
      <c r="AP12" s="43"/>
      <c r="AQ12" s="43"/>
      <c r="AR12" s="93"/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44</v>
      </c>
      <c r="D14" s="73"/>
      <c r="E14" s="77" t="s">
        <v>46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47</v>
      </c>
      <c r="D15" s="75"/>
      <c r="E15" s="77" t="s">
        <v>49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48</v>
      </c>
      <c r="D16" s="76"/>
      <c r="E16" s="105" t="s">
        <v>45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107</v>
      </c>
      <c r="D18" s="31"/>
      <c r="E18" s="77" t="s">
        <v>43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106</v>
      </c>
      <c r="D19" s="31"/>
      <c r="E19" s="105" t="s">
        <v>45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45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105</v>
      </c>
      <c r="D21" s="65"/>
      <c r="E21" s="105" t="s">
        <v>45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112</v>
      </c>
      <c r="D22" s="74"/>
      <c r="E22" s="77" t="s">
        <v>86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103</v>
      </c>
      <c r="D23" s="31"/>
      <c r="E23" s="105" t="s">
        <v>104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87</v>
      </c>
      <c r="F24" s="115" t="s">
        <v>84</v>
      </c>
      <c r="G24" s="115" t="s">
        <v>85</v>
      </c>
      <c r="H24" s="67" t="e">
        <f t="shared" ref="H24" si="2">NETWORKDAYS(F24,G24)</f>
        <v>#VALUE!</v>
      </c>
      <c r="I24" s="61">
        <v>0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40"/>
      <c r="AR24" s="94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73</v>
      </c>
      <c r="D26" s="77"/>
      <c r="E26" s="107"/>
      <c r="F26" s="112">
        <v>45565</v>
      </c>
      <c r="G26" s="112">
        <v>45565</v>
      </c>
      <c r="H26" s="154">
        <f>NETWORKDAYS(F26,G26)</f>
        <v>1</v>
      </c>
      <c r="I26" s="155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31"/>
      <c r="D27" s="77" t="s">
        <v>118</v>
      </c>
      <c r="E27" s="107" t="s">
        <v>49</v>
      </c>
      <c r="F27" s="112">
        <v>45565</v>
      </c>
      <c r="G27" s="112">
        <v>45565</v>
      </c>
      <c r="H27" s="154">
        <f>NETWORKDAYS(F27,G27)</f>
        <v>1</v>
      </c>
      <c r="I27" s="155">
        <v>1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31" t="s">
        <v>94</v>
      </c>
      <c r="D28" s="77"/>
      <c r="E28" s="107"/>
      <c r="F28" s="112">
        <v>45566</v>
      </c>
      <c r="G28" s="112">
        <v>45572</v>
      </c>
      <c r="H28" s="154">
        <f>NETWORKDAYS(F28,G28)</f>
        <v>5</v>
      </c>
      <c r="I28" s="155">
        <v>1</v>
      </c>
      <c r="J28" s="33"/>
      <c r="K28" s="34"/>
      <c r="L28" s="35"/>
      <c r="M28" s="35"/>
      <c r="N28" s="84"/>
      <c r="O28" s="81"/>
      <c r="P28" s="113"/>
      <c r="Q28" s="41"/>
      <c r="R28" s="41"/>
      <c r="S28" s="90"/>
      <c r="T28" s="88"/>
      <c r="U28" s="43"/>
      <c r="V28" s="43"/>
      <c r="W28" s="43"/>
      <c r="X28" s="93"/>
      <c r="Y28" s="88"/>
      <c r="Z28" s="43"/>
      <c r="AA28" s="43"/>
      <c r="AB28" s="43"/>
      <c r="AC28" s="93"/>
      <c r="AD28" s="95"/>
      <c r="AE28" s="44"/>
      <c r="AF28" s="44"/>
      <c r="AG28" s="44"/>
      <c r="AH28" s="98"/>
      <c r="AI28" s="88"/>
      <c r="AJ28" s="43"/>
      <c r="AK28" s="43"/>
      <c r="AL28" s="43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ht="17.25" customHeight="1" outlineLevel="1">
      <c r="B29" s="30"/>
      <c r="C29" s="31"/>
      <c r="D29" s="77" t="s">
        <v>142</v>
      </c>
      <c r="E29" s="105" t="s">
        <v>104</v>
      </c>
      <c r="F29" s="112">
        <v>45566</v>
      </c>
      <c r="G29" s="112">
        <v>45567</v>
      </c>
      <c r="H29" s="154">
        <f t="shared" ref="H29:H31" si="3">NETWORKDAYS(F29,G29)</f>
        <v>2</v>
      </c>
      <c r="I29" s="155">
        <v>1</v>
      </c>
      <c r="J29" s="33"/>
      <c r="K29" s="34"/>
      <c r="L29" s="35"/>
      <c r="M29" s="35"/>
      <c r="N29" s="84"/>
      <c r="O29" s="81"/>
      <c r="P29" s="113"/>
      <c r="Q29" s="113"/>
      <c r="R29" s="41"/>
      <c r="S29" s="90"/>
      <c r="T29" s="88"/>
      <c r="U29" s="43"/>
      <c r="V29" s="43"/>
      <c r="W29" s="43"/>
      <c r="X29" s="93"/>
      <c r="Y29" s="88"/>
      <c r="Z29" s="43"/>
      <c r="AA29" s="43"/>
      <c r="AB29" s="43"/>
      <c r="AC29" s="93"/>
      <c r="AD29" s="95"/>
      <c r="AE29" s="44"/>
      <c r="AF29" s="44"/>
      <c r="AG29" s="4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ht="17.25" customHeight="1" outlineLevel="1">
      <c r="B30" s="30"/>
      <c r="C30" s="31"/>
      <c r="D30" s="77" t="s">
        <v>148</v>
      </c>
      <c r="E30" s="105" t="s">
        <v>104</v>
      </c>
      <c r="F30" s="112">
        <v>45566</v>
      </c>
      <c r="G30" s="112">
        <v>45567</v>
      </c>
      <c r="H30" s="154">
        <f t="shared" si="3"/>
        <v>2</v>
      </c>
      <c r="I30" s="155">
        <v>1</v>
      </c>
      <c r="J30" s="33"/>
      <c r="K30" s="34"/>
      <c r="L30" s="35"/>
      <c r="M30" s="35"/>
      <c r="N30" s="84"/>
      <c r="O30" s="81"/>
      <c r="P30" s="113"/>
      <c r="Q30" s="113"/>
      <c r="R30" s="41"/>
      <c r="S30" s="90"/>
      <c r="T30" s="88"/>
      <c r="U30" s="43"/>
      <c r="V30" s="43"/>
      <c r="W30" s="43"/>
      <c r="X30" s="93"/>
      <c r="Y30" s="88"/>
      <c r="Z30" s="43"/>
      <c r="AA30" s="43"/>
      <c r="AB30" s="43"/>
      <c r="AC30" s="93"/>
      <c r="AD30" s="95"/>
      <c r="AE30" s="44"/>
      <c r="AF30" s="44"/>
      <c r="AG30" s="4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31"/>
      <c r="D31" s="77" t="s">
        <v>147</v>
      </c>
      <c r="E31" s="105" t="s">
        <v>104</v>
      </c>
      <c r="F31" s="112">
        <v>45566</v>
      </c>
      <c r="G31" s="112">
        <v>45569</v>
      </c>
      <c r="H31" s="154">
        <f t="shared" si="3"/>
        <v>4</v>
      </c>
      <c r="I31" s="155">
        <v>1</v>
      </c>
      <c r="J31" s="33"/>
      <c r="K31" s="34"/>
      <c r="L31" s="35"/>
      <c r="M31" s="35"/>
      <c r="N31" s="84"/>
      <c r="O31" s="81"/>
      <c r="P31" s="113"/>
      <c r="Q31" s="113"/>
      <c r="R31" s="41"/>
      <c r="S31" s="113"/>
      <c r="T31" s="88"/>
      <c r="U31" s="43"/>
      <c r="V31" s="43"/>
      <c r="W31" s="43"/>
      <c r="X31" s="93"/>
      <c r="Y31" s="88"/>
      <c r="Z31" s="43"/>
      <c r="AA31" s="43"/>
      <c r="AB31" s="43"/>
      <c r="AC31" s="93"/>
      <c r="AD31" s="95"/>
      <c r="AE31" s="44"/>
      <c r="AF31" s="44"/>
      <c r="AG31" s="4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31"/>
      <c r="D32" s="77" t="s">
        <v>78</v>
      </c>
      <c r="E32" s="105" t="s">
        <v>104</v>
      </c>
      <c r="F32" s="112">
        <v>45566</v>
      </c>
      <c r="G32" s="112">
        <v>45569</v>
      </c>
      <c r="H32" s="154">
        <f t="shared" ref="H32" si="4">NETWORKDAYS(F32,G32)</f>
        <v>4</v>
      </c>
      <c r="I32" s="155">
        <v>1</v>
      </c>
      <c r="J32" s="33"/>
      <c r="K32" s="34"/>
      <c r="L32" s="35"/>
      <c r="M32" s="35"/>
      <c r="N32" s="84"/>
      <c r="O32" s="81"/>
      <c r="P32" s="113"/>
      <c r="Q32" s="113"/>
      <c r="R32" s="41"/>
      <c r="S32" s="113"/>
      <c r="T32" s="88"/>
      <c r="U32" s="43"/>
      <c r="V32" s="43"/>
      <c r="W32" s="43"/>
      <c r="X32" s="93"/>
      <c r="Y32" s="88"/>
      <c r="Z32" s="43"/>
      <c r="AA32" s="43"/>
      <c r="AB32" s="43"/>
      <c r="AC32" s="93"/>
      <c r="AD32" s="95"/>
      <c r="AE32" s="44"/>
      <c r="AF32" s="44"/>
      <c r="AG32" s="44"/>
      <c r="AH32" s="98"/>
      <c r="AI32" s="88"/>
      <c r="AJ32" s="43"/>
      <c r="AK32" s="43"/>
      <c r="AL32" s="43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/>
      <c r="C33" s="31"/>
      <c r="D33" s="77" t="s">
        <v>144</v>
      </c>
      <c r="E33" s="105" t="s">
        <v>104</v>
      </c>
      <c r="F33" s="112">
        <v>45566</v>
      </c>
      <c r="G33" s="112">
        <v>45569</v>
      </c>
      <c r="H33" s="154">
        <f>NETWORKDAYS(F33,G33)</f>
        <v>4</v>
      </c>
      <c r="I33" s="155">
        <v>1</v>
      </c>
      <c r="J33" s="33"/>
      <c r="K33" s="34"/>
      <c r="L33" s="35"/>
      <c r="M33" s="35"/>
      <c r="N33" s="84"/>
      <c r="O33" s="81"/>
      <c r="P33" s="113"/>
      <c r="Q33" s="113"/>
      <c r="R33" s="41"/>
      <c r="S33" s="113"/>
      <c r="T33" s="88"/>
      <c r="U33" s="43"/>
      <c r="V33" s="43"/>
      <c r="W33" s="43"/>
      <c r="X33" s="93"/>
      <c r="Y33" s="88"/>
      <c r="Z33" s="43"/>
      <c r="AA33" s="43"/>
      <c r="AB33" s="43"/>
      <c r="AC33" s="93"/>
      <c r="AD33" s="95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31"/>
      <c r="D34" s="77" t="s">
        <v>119</v>
      </c>
      <c r="E34" s="105" t="s">
        <v>104</v>
      </c>
      <c r="F34" s="112">
        <v>45566</v>
      </c>
      <c r="G34" s="112">
        <v>45570</v>
      </c>
      <c r="H34" s="154">
        <f>NETWORKDAYS(F34,G34)</f>
        <v>4</v>
      </c>
      <c r="I34" s="155">
        <v>1</v>
      </c>
      <c r="J34" s="33"/>
      <c r="K34" s="34"/>
      <c r="L34" s="35"/>
      <c r="M34" s="35"/>
      <c r="N34" s="84"/>
      <c r="O34" s="81"/>
      <c r="P34" s="113"/>
      <c r="Q34" s="113"/>
      <c r="R34" s="41"/>
      <c r="S34" s="113"/>
      <c r="T34" s="41"/>
      <c r="U34" s="43"/>
      <c r="V34" s="43"/>
      <c r="W34" s="43"/>
      <c r="X34" s="93"/>
      <c r="Y34" s="88"/>
      <c r="Z34" s="43"/>
      <c r="AA34" s="43"/>
      <c r="AB34" s="43"/>
      <c r="AC34" s="93"/>
      <c r="AD34" s="95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/>
      <c r="C35" s="31"/>
      <c r="D35" s="77" t="s">
        <v>76</v>
      </c>
      <c r="E35" s="105" t="s">
        <v>104</v>
      </c>
      <c r="F35" s="112">
        <v>45566</v>
      </c>
      <c r="G35" s="112">
        <v>45570</v>
      </c>
      <c r="H35" s="154">
        <f>NETWORKDAYS(F35,G35)</f>
        <v>4</v>
      </c>
      <c r="I35" s="155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113"/>
      <c r="T35" s="41"/>
      <c r="U35" s="43"/>
      <c r="V35" s="43"/>
      <c r="W35" s="43"/>
      <c r="X35" s="93"/>
      <c r="Y35" s="88"/>
      <c r="Z35" s="43"/>
      <c r="AA35" s="43"/>
      <c r="AB35" s="43"/>
      <c r="AC35" s="93"/>
      <c r="AD35" s="95"/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75</v>
      </c>
      <c r="E36" s="105" t="s">
        <v>104</v>
      </c>
      <c r="F36" s="112">
        <v>45566</v>
      </c>
      <c r="G36" s="112">
        <v>45572</v>
      </c>
      <c r="H36" s="154">
        <f t="shared" ref="H36:H99" si="5">NETWORKDAYS(F36,G36)</f>
        <v>5</v>
      </c>
      <c r="I36" s="155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113"/>
      <c r="T36" s="113"/>
      <c r="U36" s="41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146</v>
      </c>
      <c r="E37" s="105" t="s">
        <v>104</v>
      </c>
      <c r="F37" s="112">
        <v>45566</v>
      </c>
      <c r="G37" s="112">
        <v>45572</v>
      </c>
      <c r="H37" s="154">
        <f t="shared" si="5"/>
        <v>5</v>
      </c>
      <c r="I37" s="155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113"/>
      <c r="T37" s="113"/>
      <c r="U37" s="41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145</v>
      </c>
      <c r="E38" s="105" t="s">
        <v>104</v>
      </c>
      <c r="F38" s="112">
        <v>45566</v>
      </c>
      <c r="G38" s="112">
        <v>45572</v>
      </c>
      <c r="H38" s="154">
        <f t="shared" si="5"/>
        <v>5</v>
      </c>
      <c r="I38" s="155">
        <v>1</v>
      </c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113"/>
      <c r="U38" s="41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>
        <v>4.3</v>
      </c>
      <c r="C39" s="77" t="s">
        <v>71</v>
      </c>
      <c r="D39" s="77"/>
      <c r="E39" s="107"/>
      <c r="F39" s="112">
        <v>45572</v>
      </c>
      <c r="G39" s="112">
        <v>45576</v>
      </c>
      <c r="H39" s="154">
        <f t="shared" si="5"/>
        <v>5</v>
      </c>
      <c r="I39" s="155">
        <v>1</v>
      </c>
      <c r="J39" s="36"/>
      <c r="K39" s="37"/>
      <c r="L39" s="38"/>
      <c r="M39" s="38"/>
      <c r="N39" s="85"/>
      <c r="O39" s="81"/>
      <c r="P39" s="41"/>
      <c r="Q39" s="41"/>
      <c r="R39" s="41"/>
      <c r="S39" s="90"/>
      <c r="T39" s="113"/>
      <c r="U39" s="40"/>
      <c r="V39" s="40"/>
      <c r="W39" s="40"/>
      <c r="X39" s="94"/>
      <c r="Y39" s="89"/>
      <c r="Z39" s="40"/>
      <c r="AA39" s="40"/>
      <c r="AB39" s="40"/>
      <c r="AC39" s="94"/>
      <c r="AD39" s="96"/>
      <c r="AE39" s="46"/>
      <c r="AF39" s="46"/>
      <c r="AG39" s="46"/>
      <c r="AH39" s="100"/>
      <c r="AI39" s="89"/>
      <c r="AJ39" s="40"/>
      <c r="AK39" s="40"/>
      <c r="AL39" s="40"/>
      <c r="AM39" s="94"/>
      <c r="AN39" s="89"/>
      <c r="AO39" s="40"/>
      <c r="AP39" s="40"/>
      <c r="AQ39" s="40"/>
      <c r="AR39" s="94"/>
      <c r="AS39" s="102"/>
      <c r="AT39" s="47"/>
      <c r="AU39" s="47"/>
      <c r="AV39" s="47"/>
      <c r="AW39" s="104"/>
      <c r="AX39" s="89"/>
      <c r="AY39" s="40"/>
      <c r="AZ39" s="40"/>
      <c r="BA39" s="40"/>
      <c r="BB39" s="94"/>
      <c r="BC39" s="29"/>
    </row>
    <row r="40" spans="2:55" ht="17.25" customHeight="1" outlineLevel="1">
      <c r="B40" s="30"/>
      <c r="C40" s="77"/>
      <c r="D40" s="77" t="s">
        <v>71</v>
      </c>
      <c r="E40" s="107" t="s">
        <v>141</v>
      </c>
      <c r="F40" s="112">
        <v>45572</v>
      </c>
      <c r="G40" s="112">
        <v>45573</v>
      </c>
      <c r="H40" s="154">
        <f t="shared" si="5"/>
        <v>2</v>
      </c>
      <c r="I40" s="155">
        <v>1</v>
      </c>
      <c r="J40" s="36"/>
      <c r="K40" s="37"/>
      <c r="L40" s="38"/>
      <c r="M40" s="38"/>
      <c r="N40" s="85"/>
      <c r="O40" s="81"/>
      <c r="P40" s="41"/>
      <c r="Q40" s="41"/>
      <c r="R40" s="41"/>
      <c r="S40" s="90"/>
      <c r="T40" s="113"/>
      <c r="U40" s="113"/>
      <c r="V40" s="40"/>
      <c r="W40" s="40"/>
      <c r="X40" s="94"/>
      <c r="Y40" s="89"/>
      <c r="Z40" s="40"/>
      <c r="AA40" s="40"/>
      <c r="AB40" s="40"/>
      <c r="AC40" s="94"/>
      <c r="AD40" s="96"/>
      <c r="AE40" s="46"/>
      <c r="AF40" s="46"/>
      <c r="AG40" s="46"/>
      <c r="AH40" s="100"/>
      <c r="AI40" s="89"/>
      <c r="AJ40" s="40"/>
      <c r="AK40" s="40"/>
      <c r="AL40" s="40"/>
      <c r="AM40" s="94"/>
      <c r="AN40" s="89"/>
      <c r="AO40" s="40"/>
      <c r="AP40" s="40"/>
      <c r="AQ40" s="40"/>
      <c r="AR40" s="94"/>
      <c r="AS40" s="102"/>
      <c r="AT40" s="47"/>
      <c r="AU40" s="47"/>
      <c r="AV40" s="47"/>
      <c r="AW40" s="104"/>
      <c r="AX40" s="89"/>
      <c r="AY40" s="40"/>
      <c r="AZ40" s="40"/>
      <c r="BA40" s="40"/>
      <c r="BB40" s="94"/>
      <c r="BC40" s="29"/>
    </row>
    <row r="41" spans="2:55" ht="17.25" customHeight="1" outlineLevel="1">
      <c r="B41" s="30"/>
      <c r="C41" s="31"/>
      <c r="D41" s="77" t="s">
        <v>36</v>
      </c>
      <c r="E41" s="107" t="s">
        <v>141</v>
      </c>
      <c r="F41" s="112">
        <v>45572</v>
      </c>
      <c r="G41" s="112">
        <v>45573</v>
      </c>
      <c r="H41" s="154">
        <f t="shared" si="5"/>
        <v>2</v>
      </c>
      <c r="I41" s="155">
        <v>1</v>
      </c>
      <c r="J41" s="36"/>
      <c r="K41" s="37"/>
      <c r="L41" s="38"/>
      <c r="M41" s="38"/>
      <c r="N41" s="85"/>
      <c r="O41" s="81"/>
      <c r="P41" s="41"/>
      <c r="Q41" s="41"/>
      <c r="R41" s="41"/>
      <c r="S41" s="90"/>
      <c r="T41" s="113"/>
      <c r="U41" s="113"/>
      <c r="V41" s="40"/>
      <c r="W41" s="40"/>
      <c r="X41" s="94"/>
      <c r="Y41" s="89"/>
      <c r="Z41" s="40"/>
      <c r="AA41" s="40"/>
      <c r="AB41" s="40"/>
      <c r="AC41" s="94"/>
      <c r="AD41" s="96"/>
      <c r="AE41" s="46"/>
      <c r="AF41" s="46"/>
      <c r="AG41" s="46"/>
      <c r="AH41" s="100"/>
      <c r="AI41" s="89"/>
      <c r="AJ41" s="40"/>
      <c r="AK41" s="40"/>
      <c r="AL41" s="40"/>
      <c r="AM41" s="94"/>
      <c r="AN41" s="89"/>
      <c r="AO41" s="40"/>
      <c r="AP41" s="40"/>
      <c r="AQ41" s="40"/>
      <c r="AR41" s="94"/>
      <c r="AS41" s="102"/>
      <c r="AT41" s="47"/>
      <c r="AU41" s="47"/>
      <c r="AV41" s="47"/>
      <c r="AW41" s="104"/>
      <c r="AX41" s="89"/>
      <c r="AY41" s="40"/>
      <c r="AZ41" s="40"/>
      <c r="BA41" s="40"/>
      <c r="BB41" s="94"/>
      <c r="BC41" s="29"/>
    </row>
    <row r="42" spans="2:55" ht="17.25" customHeight="1" outlineLevel="1">
      <c r="B42" s="30"/>
      <c r="C42" s="31"/>
      <c r="D42" s="77" t="s">
        <v>149</v>
      </c>
      <c r="E42" s="107" t="s">
        <v>140</v>
      </c>
      <c r="F42" s="112">
        <v>45572</v>
      </c>
      <c r="G42" s="112">
        <v>45576</v>
      </c>
      <c r="H42" s="154">
        <f t="shared" si="5"/>
        <v>5</v>
      </c>
      <c r="I42" s="155">
        <v>1</v>
      </c>
      <c r="J42" s="36"/>
      <c r="K42" s="37"/>
      <c r="L42" s="38"/>
      <c r="M42" s="38"/>
      <c r="N42" s="85"/>
      <c r="O42" s="81"/>
      <c r="P42" s="41"/>
      <c r="Q42" s="41"/>
      <c r="R42" s="41"/>
      <c r="S42" s="90"/>
      <c r="T42" s="113"/>
      <c r="U42" s="113"/>
      <c r="V42" s="40"/>
      <c r="W42" s="113"/>
      <c r="X42" s="113"/>
      <c r="Y42" s="89"/>
      <c r="Z42" s="40"/>
      <c r="AA42" s="40"/>
      <c r="AB42" s="40"/>
      <c r="AC42" s="94"/>
      <c r="AD42" s="96"/>
      <c r="AE42" s="46"/>
      <c r="AF42" s="46"/>
      <c r="AG42" s="46"/>
      <c r="AH42" s="100"/>
      <c r="AI42" s="89"/>
      <c r="AJ42" s="40"/>
      <c r="AK42" s="40"/>
      <c r="AL42" s="40"/>
      <c r="AM42" s="94"/>
      <c r="AN42" s="89"/>
      <c r="AO42" s="40"/>
      <c r="AP42" s="40"/>
      <c r="AQ42" s="40"/>
      <c r="AR42" s="94"/>
      <c r="AS42" s="102"/>
      <c r="AT42" s="47"/>
      <c r="AU42" s="47"/>
      <c r="AV42" s="47"/>
      <c r="AW42" s="104"/>
      <c r="AX42" s="89"/>
      <c r="AY42" s="40"/>
      <c r="AZ42" s="40"/>
      <c r="BA42" s="40"/>
      <c r="BB42" s="94"/>
      <c r="BC42" s="29"/>
    </row>
    <row r="43" spans="2:55" ht="17.25" customHeight="1" outlineLevel="1">
      <c r="B43" s="30"/>
      <c r="C43" s="31"/>
      <c r="D43" s="77" t="s">
        <v>72</v>
      </c>
      <c r="E43" s="107" t="s">
        <v>140</v>
      </c>
      <c r="F43" s="112">
        <v>45572</v>
      </c>
      <c r="G43" s="112">
        <v>45576</v>
      </c>
      <c r="H43" s="154">
        <f t="shared" si="5"/>
        <v>5</v>
      </c>
      <c r="I43" s="155">
        <v>1</v>
      </c>
      <c r="J43" s="36"/>
      <c r="K43" s="37"/>
      <c r="L43" s="38"/>
      <c r="M43" s="38"/>
      <c r="N43" s="85"/>
      <c r="O43" s="81"/>
      <c r="P43" s="41"/>
      <c r="Q43" s="41"/>
      <c r="R43" s="41"/>
      <c r="S43" s="90"/>
      <c r="T43" s="113"/>
      <c r="U43" s="113"/>
      <c r="V43" s="40"/>
      <c r="W43" s="113"/>
      <c r="X43" s="113"/>
      <c r="Y43" s="89"/>
      <c r="Z43" s="40"/>
      <c r="AA43" s="40"/>
      <c r="AB43" s="40"/>
      <c r="AC43" s="94"/>
      <c r="AD43" s="96"/>
      <c r="AE43" s="46"/>
      <c r="AF43" s="46"/>
      <c r="AG43" s="46"/>
      <c r="AH43" s="100"/>
      <c r="AI43" s="89"/>
      <c r="AJ43" s="40"/>
      <c r="AK43" s="40"/>
      <c r="AL43" s="40"/>
      <c r="AM43" s="94"/>
      <c r="AN43" s="89"/>
      <c r="AO43" s="40"/>
      <c r="AP43" s="40"/>
      <c r="AQ43" s="40"/>
      <c r="AR43" s="94"/>
      <c r="AS43" s="102"/>
      <c r="AT43" s="47"/>
      <c r="AU43" s="47"/>
      <c r="AV43" s="47"/>
      <c r="AW43" s="104"/>
      <c r="AX43" s="89"/>
      <c r="AY43" s="40"/>
      <c r="AZ43" s="40"/>
      <c r="BA43" s="40"/>
      <c r="BB43" s="94"/>
      <c r="BC43" s="29"/>
    </row>
    <row r="44" spans="2:55" ht="17.25" customHeight="1" outlineLevel="1">
      <c r="B44" s="30"/>
      <c r="C44" s="31"/>
      <c r="D44" s="77" t="s">
        <v>79</v>
      </c>
      <c r="E44" s="107" t="s">
        <v>140</v>
      </c>
      <c r="F44" s="112">
        <v>45572</v>
      </c>
      <c r="G44" s="112">
        <v>45576</v>
      </c>
      <c r="H44" s="154">
        <f t="shared" si="5"/>
        <v>5</v>
      </c>
      <c r="I44" s="155">
        <v>1</v>
      </c>
      <c r="J44" s="36"/>
      <c r="K44" s="37"/>
      <c r="L44" s="38"/>
      <c r="M44" s="38"/>
      <c r="N44" s="85"/>
      <c r="O44" s="81"/>
      <c r="P44" s="41"/>
      <c r="Q44" s="41"/>
      <c r="R44" s="41"/>
      <c r="S44" s="90"/>
      <c r="T44" s="113"/>
      <c r="U44" s="113"/>
      <c r="V44" s="40"/>
      <c r="W44" s="113"/>
      <c r="X44" s="113"/>
      <c r="Y44" s="89"/>
      <c r="Z44" s="40"/>
      <c r="AA44" s="40"/>
      <c r="AB44" s="40"/>
      <c r="AC44" s="94"/>
      <c r="AD44" s="96"/>
      <c r="AE44" s="46"/>
      <c r="AF44" s="46"/>
      <c r="AG44" s="46"/>
      <c r="AH44" s="100"/>
      <c r="AI44" s="89"/>
      <c r="AJ44" s="40"/>
      <c r="AK44" s="40"/>
      <c r="AL44" s="40"/>
      <c r="AM44" s="94"/>
      <c r="AN44" s="89"/>
      <c r="AO44" s="40"/>
      <c r="AP44" s="40"/>
      <c r="AQ44" s="40"/>
      <c r="AR44" s="94"/>
      <c r="AS44" s="102"/>
      <c r="AT44" s="47"/>
      <c r="AU44" s="47"/>
      <c r="AV44" s="47"/>
      <c r="AW44" s="104"/>
      <c r="AX44" s="89"/>
      <c r="AY44" s="40"/>
      <c r="AZ44" s="40"/>
      <c r="BA44" s="40"/>
      <c r="BB44" s="94"/>
      <c r="BC44" s="29"/>
    </row>
    <row r="45" spans="2:55" ht="17.25" customHeight="1" outlineLevel="1">
      <c r="B45" s="30">
        <v>4.4000000000000004</v>
      </c>
      <c r="C45" s="31" t="s">
        <v>95</v>
      </c>
      <c r="D45" s="77"/>
      <c r="E45" s="107"/>
      <c r="F45" s="112">
        <v>0</v>
      </c>
      <c r="G45" s="112">
        <v>0</v>
      </c>
      <c r="H45" s="154">
        <f t="shared" si="5"/>
        <v>0</v>
      </c>
      <c r="I45" s="155">
        <v>0</v>
      </c>
      <c r="J45" s="36"/>
      <c r="K45" s="37"/>
      <c r="L45" s="38"/>
      <c r="M45" s="38"/>
      <c r="N45" s="85"/>
      <c r="O45" s="81"/>
      <c r="P45" s="41"/>
      <c r="Q45" s="41"/>
      <c r="R45" s="41"/>
      <c r="S45" s="90"/>
      <c r="T45" s="89"/>
      <c r="U45" s="40"/>
      <c r="V45" s="40"/>
      <c r="W45" s="40"/>
      <c r="X45" s="94"/>
      <c r="Y45" s="89"/>
      <c r="Z45" s="40"/>
      <c r="AA45" s="40"/>
      <c r="AB45" s="40"/>
      <c r="AC45" s="94"/>
      <c r="AD45" s="96"/>
      <c r="AE45" s="46"/>
      <c r="AF45" s="46"/>
      <c r="AG45" s="46"/>
      <c r="AH45" s="100"/>
      <c r="AI45" s="89"/>
      <c r="AJ45" s="40"/>
      <c r="AK45" s="40"/>
      <c r="AL45" s="40"/>
      <c r="AM45" s="94"/>
      <c r="AN45" s="89"/>
      <c r="AO45" s="40"/>
      <c r="AP45" s="40"/>
      <c r="AQ45" s="40"/>
      <c r="AR45" s="94"/>
      <c r="AS45" s="102"/>
      <c r="AT45" s="47"/>
      <c r="AU45" s="47"/>
      <c r="AV45" s="47"/>
      <c r="AW45" s="104"/>
      <c r="AX45" s="89"/>
      <c r="AY45" s="40"/>
      <c r="AZ45" s="40"/>
      <c r="BA45" s="40"/>
      <c r="BB45" s="94"/>
      <c r="BC45" s="29"/>
    </row>
    <row r="46" spans="2:55" ht="17.25" customHeight="1" outlineLevel="1">
      <c r="B46" s="30"/>
      <c r="C46" s="31"/>
      <c r="D46" s="77" t="s">
        <v>121</v>
      </c>
      <c r="E46" s="107"/>
      <c r="F46" s="112">
        <v>0</v>
      </c>
      <c r="G46" s="112">
        <v>0</v>
      </c>
      <c r="H46" s="154">
        <f t="shared" si="5"/>
        <v>0</v>
      </c>
      <c r="I46" s="155">
        <v>0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89"/>
      <c r="U46" s="40"/>
      <c r="V46" s="40"/>
      <c r="W46" s="40"/>
      <c r="X46" s="94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31"/>
      <c r="D47" s="77" t="s">
        <v>113</v>
      </c>
      <c r="E47" s="107"/>
      <c r="F47" s="112">
        <v>0</v>
      </c>
      <c r="G47" s="112">
        <v>0</v>
      </c>
      <c r="H47" s="154">
        <f t="shared" si="5"/>
        <v>0</v>
      </c>
      <c r="I47" s="155">
        <v>0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89"/>
      <c r="U47" s="40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80</v>
      </c>
      <c r="E48" s="107"/>
      <c r="F48" s="112">
        <v>0</v>
      </c>
      <c r="G48" s="112">
        <v>0</v>
      </c>
      <c r="H48" s="154">
        <f t="shared" si="5"/>
        <v>0</v>
      </c>
      <c r="I48" s="155">
        <v>0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89"/>
      <c r="U48" s="40"/>
      <c r="V48" s="40"/>
      <c r="W48" s="40"/>
      <c r="X48" s="94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81</v>
      </c>
      <c r="E49" s="107"/>
      <c r="F49" s="112">
        <v>0</v>
      </c>
      <c r="G49" s="112">
        <v>0</v>
      </c>
      <c r="H49" s="154">
        <f t="shared" si="5"/>
        <v>0</v>
      </c>
      <c r="I49" s="155">
        <v>0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89"/>
      <c r="U49" s="40"/>
      <c r="V49" s="40"/>
      <c r="W49" s="40"/>
      <c r="X49" s="94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77</v>
      </c>
      <c r="E50" s="107"/>
      <c r="F50" s="112">
        <v>0</v>
      </c>
      <c r="G50" s="112">
        <v>0</v>
      </c>
      <c r="H50" s="154">
        <f t="shared" si="5"/>
        <v>0</v>
      </c>
      <c r="I50" s="155">
        <v>0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89"/>
      <c r="U50" s="40"/>
      <c r="V50" s="40"/>
      <c r="W50" s="40"/>
      <c r="X50" s="94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/>
      <c r="C51" s="31"/>
      <c r="D51" s="77" t="s">
        <v>50</v>
      </c>
      <c r="E51" s="107"/>
      <c r="F51" s="112">
        <v>0</v>
      </c>
      <c r="G51" s="112">
        <v>0</v>
      </c>
      <c r="H51" s="154">
        <f t="shared" si="5"/>
        <v>0</v>
      </c>
      <c r="I51" s="155">
        <v>0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89"/>
      <c r="U51" s="40"/>
      <c r="V51" s="40"/>
      <c r="W51" s="40"/>
      <c r="X51" s="94"/>
      <c r="Y51" s="89"/>
      <c r="Z51" s="40"/>
      <c r="AA51" s="40"/>
      <c r="AB51" s="40"/>
      <c r="AC51" s="94"/>
      <c r="AD51" s="96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/>
      <c r="C52" s="31"/>
      <c r="D52" s="77" t="s">
        <v>51</v>
      </c>
      <c r="E52" s="107"/>
      <c r="F52" s="112">
        <v>0</v>
      </c>
      <c r="G52" s="112">
        <v>0</v>
      </c>
      <c r="H52" s="154">
        <f t="shared" si="5"/>
        <v>0</v>
      </c>
      <c r="I52" s="155">
        <v>0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40"/>
      <c r="AA52" s="40"/>
      <c r="AB52" s="40"/>
      <c r="AC52" s="94"/>
      <c r="AD52" s="96"/>
      <c r="AE52" s="46"/>
      <c r="AF52" s="46"/>
      <c r="AG52" s="46"/>
      <c r="AH52" s="100"/>
      <c r="AI52" s="89"/>
      <c r="AJ52" s="40"/>
      <c r="AK52" s="40"/>
      <c r="AL52" s="40"/>
      <c r="AM52" s="94"/>
      <c r="AN52" s="89"/>
      <c r="AO52" s="40"/>
      <c r="AP52" s="40"/>
      <c r="AQ52" s="40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122</v>
      </c>
      <c r="E53" s="107"/>
      <c r="F53" s="112">
        <v>0</v>
      </c>
      <c r="G53" s="112">
        <v>0</v>
      </c>
      <c r="H53" s="154">
        <f>NETWORKDAYS(F53,G53)</f>
        <v>0</v>
      </c>
      <c r="I53" s="155">
        <v>0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40"/>
      <c r="AA53" s="40"/>
      <c r="AB53" s="40"/>
      <c r="AC53" s="94"/>
      <c r="AD53" s="96"/>
      <c r="AE53" s="46"/>
      <c r="AF53" s="46"/>
      <c r="AG53" s="46"/>
      <c r="AH53" s="100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123</v>
      </c>
      <c r="E54" s="107"/>
      <c r="F54" s="112" t="s">
        <v>150</v>
      </c>
      <c r="G54" s="112" t="s">
        <v>150</v>
      </c>
      <c r="H54" s="154" t="e">
        <f>NETWORKDAYS(F54,G54)</f>
        <v>#VALUE!</v>
      </c>
      <c r="I54" s="155">
        <v>0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40"/>
      <c r="AA54" s="40"/>
      <c r="AB54" s="40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ht="17.25" customHeight="1" outlineLevel="1">
      <c r="B55" s="30"/>
      <c r="C55" s="31"/>
      <c r="D55" s="77" t="s">
        <v>52</v>
      </c>
      <c r="E55" s="107"/>
      <c r="F55" s="112">
        <v>0</v>
      </c>
      <c r="G55" s="112">
        <v>0</v>
      </c>
      <c r="H55" s="154">
        <f t="shared" si="5"/>
        <v>0</v>
      </c>
      <c r="I55" s="155">
        <v>0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40"/>
      <c r="AA55" s="40"/>
      <c r="AB55" s="40"/>
      <c r="AC55" s="94"/>
      <c r="AD55" s="96"/>
      <c r="AE55" s="46"/>
      <c r="AF55" s="46"/>
      <c r="AG55" s="46"/>
      <c r="AH55" s="100"/>
      <c r="AI55" s="89"/>
      <c r="AJ55" s="40"/>
      <c r="AK55" s="40"/>
      <c r="AL55" s="40"/>
      <c r="AM55" s="94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>
        <v>4.5</v>
      </c>
      <c r="C56" s="31" t="s">
        <v>96</v>
      </c>
      <c r="D56" s="77"/>
      <c r="E56" s="107"/>
      <c r="F56" s="112">
        <v>45575</v>
      </c>
      <c r="G56" s="112" t="s">
        <v>120</v>
      </c>
      <c r="H56" s="154" t="e">
        <f t="shared" si="5"/>
        <v>#VALUE!</v>
      </c>
      <c r="I56" s="155">
        <v>0.9</v>
      </c>
      <c r="J56" s="33"/>
      <c r="K56" s="34"/>
      <c r="L56" s="35"/>
      <c r="M56" s="35"/>
      <c r="N56" s="84"/>
      <c r="O56" s="81"/>
      <c r="P56" s="41"/>
      <c r="Q56" s="41"/>
      <c r="R56" s="41"/>
      <c r="S56" s="90"/>
      <c r="T56" s="88"/>
      <c r="U56" s="43"/>
      <c r="V56" s="43"/>
      <c r="W56" s="113"/>
      <c r="X56" s="113"/>
      <c r="Y56" s="95"/>
      <c r="Z56" s="44"/>
      <c r="AA56" s="44"/>
      <c r="AB56" s="44"/>
      <c r="AC56" s="98"/>
      <c r="AD56" s="95"/>
      <c r="AE56" s="44"/>
      <c r="AF56" s="44"/>
      <c r="AG56" s="44"/>
      <c r="AH56" s="98"/>
      <c r="AI56" s="95"/>
      <c r="AJ56" s="44"/>
      <c r="AK56" s="44"/>
      <c r="AL56" s="44"/>
      <c r="AM56" s="98"/>
      <c r="AN56" s="95"/>
      <c r="AO56" s="44"/>
      <c r="AP56" s="44"/>
      <c r="AQ56" s="44"/>
      <c r="AR56" s="98"/>
      <c r="AS56" s="95"/>
      <c r="AT56" s="44"/>
      <c r="AU56" s="44"/>
      <c r="AV56" s="44"/>
      <c r="AW56" s="98"/>
      <c r="AX56" s="95"/>
      <c r="AY56" s="44"/>
      <c r="AZ56" s="44"/>
      <c r="BA56" s="44"/>
      <c r="BB56" s="98"/>
      <c r="BC56" s="29"/>
    </row>
    <row r="57" spans="2:55" ht="17.25" customHeight="1" outlineLevel="1">
      <c r="B57" s="30"/>
      <c r="C57" s="31"/>
      <c r="D57" s="77" t="s">
        <v>82</v>
      </c>
      <c r="E57" s="107" t="s">
        <v>141</v>
      </c>
      <c r="F57" s="112">
        <v>45575</v>
      </c>
      <c r="G57" s="112" t="s">
        <v>120</v>
      </c>
      <c r="H57" s="154" t="e">
        <f t="shared" si="5"/>
        <v>#VALUE!</v>
      </c>
      <c r="I57" s="155">
        <v>0.9</v>
      </c>
      <c r="J57" s="33"/>
      <c r="K57" s="34"/>
      <c r="L57" s="35"/>
      <c r="M57" s="35"/>
      <c r="N57" s="84"/>
      <c r="O57" s="81"/>
      <c r="P57" s="41"/>
      <c r="Q57" s="41"/>
      <c r="R57" s="41"/>
      <c r="S57" s="90"/>
      <c r="T57" s="88"/>
      <c r="U57" s="43"/>
      <c r="V57" s="43"/>
      <c r="W57" s="113"/>
      <c r="X57" s="113"/>
      <c r="Y57" s="95"/>
      <c r="Z57" s="44"/>
      <c r="AA57" s="44"/>
      <c r="AB57" s="44"/>
      <c r="AC57" s="98"/>
      <c r="AD57" s="95"/>
      <c r="AE57" s="44"/>
      <c r="AF57" s="44"/>
      <c r="AG57" s="44"/>
      <c r="AH57" s="98"/>
      <c r="AI57" s="95"/>
      <c r="AJ57" s="44"/>
      <c r="AK57" s="44"/>
      <c r="AL57" s="44"/>
      <c r="AM57" s="98"/>
      <c r="AN57" s="95"/>
      <c r="AO57" s="44"/>
      <c r="AP57" s="44"/>
      <c r="AQ57" s="44"/>
      <c r="AR57" s="98"/>
      <c r="AS57" s="95"/>
      <c r="AT57" s="44"/>
      <c r="AU57" s="44"/>
      <c r="AV57" s="44"/>
      <c r="AW57" s="98"/>
      <c r="AX57" s="95"/>
      <c r="AY57" s="44"/>
      <c r="AZ57" s="44"/>
      <c r="BA57" s="44"/>
      <c r="BB57" s="98"/>
      <c r="BC57" s="29"/>
    </row>
    <row r="58" spans="2:55" ht="17.25" customHeight="1" outlineLevel="1">
      <c r="B58" s="30"/>
      <c r="C58" s="31"/>
      <c r="D58" s="77" t="s">
        <v>53</v>
      </c>
      <c r="E58" s="107" t="s">
        <v>86</v>
      </c>
      <c r="F58" s="112">
        <v>45575</v>
      </c>
      <c r="G58" s="112" t="s">
        <v>120</v>
      </c>
      <c r="H58" s="154" t="e">
        <f t="shared" si="5"/>
        <v>#VALUE!</v>
      </c>
      <c r="I58" s="155">
        <v>0.9</v>
      </c>
      <c r="J58" s="33"/>
      <c r="K58" s="34"/>
      <c r="L58" s="35"/>
      <c r="M58" s="35"/>
      <c r="N58" s="84"/>
      <c r="O58" s="81"/>
      <c r="P58" s="41"/>
      <c r="Q58" s="41"/>
      <c r="R58" s="41"/>
      <c r="S58" s="90"/>
      <c r="T58" s="88"/>
      <c r="U58" s="43"/>
      <c r="V58" s="43"/>
      <c r="W58" s="113"/>
      <c r="X58" s="113"/>
      <c r="Y58" s="95"/>
      <c r="Z58" s="44"/>
      <c r="AA58" s="44"/>
      <c r="AB58" s="44"/>
      <c r="AC58" s="98"/>
      <c r="AD58" s="95"/>
      <c r="AE58" s="44"/>
      <c r="AF58" s="44"/>
      <c r="AG58" s="44"/>
      <c r="AH58" s="98"/>
      <c r="AI58" s="95"/>
      <c r="AJ58" s="44"/>
      <c r="AK58" s="44"/>
      <c r="AL58" s="44"/>
      <c r="AM58" s="98"/>
      <c r="AN58" s="95"/>
      <c r="AO58" s="44"/>
      <c r="AP58" s="44"/>
      <c r="AQ58" s="44"/>
      <c r="AR58" s="98"/>
      <c r="AS58" s="95"/>
      <c r="AT58" s="44"/>
      <c r="AU58" s="44"/>
      <c r="AV58" s="44"/>
      <c r="AW58" s="98"/>
      <c r="AX58" s="95"/>
      <c r="AY58" s="44"/>
      <c r="AZ58" s="44"/>
      <c r="BA58" s="44"/>
      <c r="BB58" s="98"/>
      <c r="BC58" s="29"/>
    </row>
    <row r="59" spans="2:55" ht="17.25" customHeight="1" outlineLevel="1">
      <c r="B59" s="30"/>
      <c r="C59" s="31"/>
      <c r="D59" s="77" t="s">
        <v>54</v>
      </c>
      <c r="E59" s="107" t="s">
        <v>141</v>
      </c>
      <c r="F59" s="112">
        <v>45575</v>
      </c>
      <c r="G59" s="112" t="s">
        <v>120</v>
      </c>
      <c r="H59" s="154" t="e">
        <f t="shared" si="5"/>
        <v>#VALUE!</v>
      </c>
      <c r="I59" s="155">
        <v>0.9</v>
      </c>
      <c r="J59" s="33"/>
      <c r="K59" s="34"/>
      <c r="L59" s="35"/>
      <c r="M59" s="35"/>
      <c r="N59" s="84"/>
      <c r="O59" s="81"/>
      <c r="P59" s="41"/>
      <c r="Q59" s="41"/>
      <c r="R59" s="41"/>
      <c r="S59" s="90"/>
      <c r="T59" s="88"/>
      <c r="U59" s="43"/>
      <c r="V59" s="43"/>
      <c r="W59" s="113"/>
      <c r="X59" s="113"/>
      <c r="Y59" s="95"/>
      <c r="Z59" s="44"/>
      <c r="AA59" s="44"/>
      <c r="AB59" s="44"/>
      <c r="AC59" s="98"/>
      <c r="AD59" s="95"/>
      <c r="AE59" s="44"/>
      <c r="AF59" s="44"/>
      <c r="AG59" s="44"/>
      <c r="AH59" s="98"/>
      <c r="AI59" s="95"/>
      <c r="AJ59" s="44"/>
      <c r="AK59" s="44"/>
      <c r="AL59" s="44"/>
      <c r="AM59" s="98"/>
      <c r="AN59" s="95"/>
      <c r="AO59" s="44"/>
      <c r="AP59" s="44"/>
      <c r="AQ59" s="44"/>
      <c r="AR59" s="98"/>
      <c r="AS59" s="95"/>
      <c r="AT59" s="44"/>
      <c r="AU59" s="44"/>
      <c r="AV59" s="44"/>
      <c r="AW59" s="98"/>
      <c r="AX59" s="95"/>
      <c r="AY59" s="44"/>
      <c r="AZ59" s="44"/>
      <c r="BA59" s="44"/>
      <c r="BB59" s="98"/>
      <c r="BC59" s="29"/>
    </row>
    <row r="60" spans="2:55" ht="16.899999999999999" customHeight="1" outlineLevel="1">
      <c r="B60" s="30"/>
      <c r="C60" s="31"/>
      <c r="D60" s="77" t="s">
        <v>73</v>
      </c>
      <c r="E60" s="107" t="s">
        <v>143</v>
      </c>
      <c r="F60" s="112">
        <v>45575</v>
      </c>
      <c r="G60" s="112" t="s">
        <v>120</v>
      </c>
      <c r="H60" s="154" t="e">
        <f t="shared" si="5"/>
        <v>#VALUE!</v>
      </c>
      <c r="I60" s="155">
        <v>0.5</v>
      </c>
      <c r="J60" s="33"/>
      <c r="K60" s="34"/>
      <c r="L60" s="35"/>
      <c r="M60" s="35"/>
      <c r="N60" s="84"/>
      <c r="O60" s="81"/>
      <c r="P60" s="41"/>
      <c r="Q60" s="41"/>
      <c r="R60" s="41"/>
      <c r="S60" s="90"/>
      <c r="T60" s="88"/>
      <c r="U60" s="43"/>
      <c r="V60" s="43"/>
      <c r="W60" s="113"/>
      <c r="X60" s="113"/>
      <c r="Y60" s="96"/>
      <c r="Z60" s="46"/>
      <c r="AA60" s="46"/>
      <c r="AB60" s="46"/>
      <c r="AC60" s="100"/>
      <c r="AD60" s="96"/>
      <c r="AE60" s="46"/>
      <c r="AF60" s="46"/>
      <c r="AG60" s="46"/>
      <c r="AH60" s="100"/>
      <c r="AI60" s="96"/>
      <c r="AJ60" s="46"/>
      <c r="AK60" s="46"/>
      <c r="AL60" s="46"/>
      <c r="AM60" s="100"/>
      <c r="AN60" s="96"/>
      <c r="AO60" s="46"/>
      <c r="AP60" s="46"/>
      <c r="AQ60" s="46"/>
      <c r="AR60" s="100"/>
      <c r="AS60" s="96"/>
      <c r="AT60" s="46"/>
      <c r="AU60" s="46"/>
      <c r="AV60" s="46"/>
      <c r="AW60" s="100"/>
      <c r="AX60" s="96"/>
      <c r="AY60" s="46"/>
      <c r="AZ60" s="46"/>
      <c r="BA60" s="46"/>
      <c r="BB60" s="100"/>
      <c r="BC60" s="29"/>
    </row>
    <row r="61" spans="2:55" ht="17.25" customHeight="1" outlineLevel="1">
      <c r="B61" s="30">
        <v>4.5999999999999996</v>
      </c>
      <c r="C61" s="77" t="s">
        <v>98</v>
      </c>
      <c r="D61" s="77"/>
      <c r="E61" s="107"/>
      <c r="F61" s="112">
        <v>45573</v>
      </c>
      <c r="G61" s="112" t="s">
        <v>110</v>
      </c>
      <c r="H61" s="154" t="e">
        <f t="shared" si="5"/>
        <v>#VALUE!</v>
      </c>
      <c r="I61" s="155">
        <v>0</v>
      </c>
      <c r="J61" s="33"/>
      <c r="K61" s="34"/>
      <c r="L61" s="35"/>
      <c r="M61" s="35"/>
      <c r="N61" s="84"/>
      <c r="O61" s="81"/>
      <c r="P61" s="41"/>
      <c r="Q61" s="41"/>
      <c r="R61" s="41"/>
      <c r="S61" s="90"/>
      <c r="T61" s="88"/>
      <c r="U61" s="113"/>
      <c r="V61" s="43"/>
      <c r="W61" s="113"/>
      <c r="X61" s="113"/>
      <c r="Y61" s="96"/>
      <c r="Z61" s="46"/>
      <c r="AA61" s="46"/>
      <c r="AB61" s="46"/>
      <c r="AC61" s="100"/>
      <c r="AD61" s="96"/>
      <c r="AE61" s="46"/>
      <c r="AF61" s="46"/>
      <c r="AG61" s="46"/>
      <c r="AH61" s="100"/>
      <c r="AI61" s="96"/>
      <c r="AJ61" s="46"/>
      <c r="AK61" s="46"/>
      <c r="AL61" s="46"/>
      <c r="AM61" s="100"/>
      <c r="AN61" s="96"/>
      <c r="AO61" s="46"/>
      <c r="AP61" s="46"/>
      <c r="AQ61" s="46"/>
      <c r="AR61" s="100"/>
      <c r="AS61" s="96"/>
      <c r="AT61" s="46"/>
      <c r="AU61" s="46"/>
      <c r="AV61" s="46"/>
      <c r="AW61" s="100"/>
      <c r="AX61" s="96"/>
      <c r="AY61" s="46"/>
      <c r="AZ61" s="46"/>
      <c r="BA61" s="46"/>
      <c r="BB61" s="100"/>
      <c r="BC61" s="29"/>
    </row>
    <row r="62" spans="2:55" ht="17.25" customHeight="1" outlineLevel="1">
      <c r="B62" s="30"/>
      <c r="C62" s="31"/>
      <c r="D62" s="77" t="s">
        <v>125</v>
      </c>
      <c r="E62" s="107" t="s">
        <v>102</v>
      </c>
      <c r="F62" s="112">
        <v>45573</v>
      </c>
      <c r="G62" s="112">
        <v>45576</v>
      </c>
      <c r="H62" s="154">
        <f t="shared" si="5"/>
        <v>4</v>
      </c>
      <c r="I62" s="155">
        <v>1</v>
      </c>
      <c r="J62" s="33"/>
      <c r="K62" s="34"/>
      <c r="L62" s="35"/>
      <c r="M62" s="35"/>
      <c r="N62" s="84"/>
      <c r="O62" s="41"/>
      <c r="P62" s="41"/>
      <c r="Q62" s="41"/>
      <c r="R62" s="41"/>
      <c r="S62" s="90"/>
      <c r="T62" s="88"/>
      <c r="U62" s="113"/>
      <c r="V62" s="43"/>
      <c r="W62" s="113"/>
      <c r="X62" s="113"/>
      <c r="Y62" s="96"/>
      <c r="Z62" s="46"/>
      <c r="AA62" s="46"/>
      <c r="AB62" s="46"/>
      <c r="AC62" s="100"/>
      <c r="AD62" s="96"/>
      <c r="AE62" s="46"/>
      <c r="AF62" s="46"/>
      <c r="AG62" s="46"/>
      <c r="AH62" s="100"/>
      <c r="AI62" s="96"/>
      <c r="AJ62" s="46"/>
      <c r="AK62" s="46"/>
      <c r="AL62" s="46"/>
      <c r="AM62" s="100"/>
      <c r="AN62" s="96"/>
      <c r="AO62" s="46"/>
      <c r="AP62" s="46"/>
      <c r="AQ62" s="46"/>
      <c r="AR62" s="100"/>
      <c r="AS62" s="96"/>
      <c r="AT62" s="46"/>
      <c r="AU62" s="46"/>
      <c r="AV62" s="46"/>
      <c r="AW62" s="100"/>
      <c r="AX62" s="96"/>
      <c r="AY62" s="46"/>
      <c r="AZ62" s="46"/>
      <c r="BA62" s="46"/>
      <c r="BB62" s="100"/>
      <c r="BC62" s="29"/>
    </row>
    <row r="63" spans="2:55" ht="17.25" customHeight="1" outlineLevel="1">
      <c r="B63" s="30"/>
      <c r="C63" s="31"/>
      <c r="D63" s="77" t="s">
        <v>126</v>
      </c>
      <c r="E63" s="107" t="s">
        <v>100</v>
      </c>
      <c r="F63" s="112">
        <v>45573</v>
      </c>
      <c r="G63" s="112">
        <v>45576</v>
      </c>
      <c r="H63" s="154">
        <f t="shared" si="5"/>
        <v>4</v>
      </c>
      <c r="I63" s="155">
        <v>1</v>
      </c>
      <c r="J63" s="33"/>
      <c r="K63" s="34"/>
      <c r="L63" s="35"/>
      <c r="M63" s="35"/>
      <c r="N63" s="84"/>
      <c r="O63" s="41"/>
      <c r="P63" s="41"/>
      <c r="Q63" s="41"/>
      <c r="R63" s="41"/>
      <c r="S63" s="90"/>
      <c r="T63" s="88"/>
      <c r="U63" s="113"/>
      <c r="V63" s="43"/>
      <c r="W63" s="113"/>
      <c r="X63" s="113"/>
      <c r="Y63" s="96"/>
      <c r="Z63" s="46"/>
      <c r="AA63" s="46"/>
      <c r="AB63" s="46"/>
      <c r="AC63" s="100"/>
      <c r="AD63" s="96"/>
      <c r="AE63" s="46"/>
      <c r="AF63" s="46"/>
      <c r="AG63" s="46"/>
      <c r="AH63" s="100"/>
      <c r="AI63" s="96"/>
      <c r="AJ63" s="46"/>
      <c r="AK63" s="46"/>
      <c r="AL63" s="46"/>
      <c r="AM63" s="100"/>
      <c r="AN63" s="96"/>
      <c r="AO63" s="46"/>
      <c r="AP63" s="46"/>
      <c r="AQ63" s="46"/>
      <c r="AR63" s="100"/>
      <c r="AS63" s="96"/>
      <c r="AT63" s="46"/>
      <c r="AU63" s="46"/>
      <c r="AV63" s="46"/>
      <c r="AW63" s="100"/>
      <c r="AX63" s="96"/>
      <c r="AY63" s="46"/>
      <c r="AZ63" s="46"/>
      <c r="BA63" s="46"/>
      <c r="BB63" s="100"/>
      <c r="BC63" s="29"/>
    </row>
    <row r="64" spans="2:55" ht="17.25" customHeight="1" outlineLevel="1">
      <c r="B64" s="30"/>
      <c r="C64" s="31"/>
      <c r="D64" s="77" t="s">
        <v>127</v>
      </c>
      <c r="E64" s="107" t="s">
        <v>100</v>
      </c>
      <c r="F64" s="112">
        <v>45573</v>
      </c>
      <c r="G64" s="112">
        <v>45576</v>
      </c>
      <c r="H64" s="154">
        <f t="shared" si="5"/>
        <v>4</v>
      </c>
      <c r="I64" s="155">
        <v>1</v>
      </c>
      <c r="J64" s="33"/>
      <c r="K64" s="34"/>
      <c r="L64" s="35"/>
      <c r="M64" s="35"/>
      <c r="N64" s="84"/>
      <c r="O64" s="41"/>
      <c r="P64" s="41"/>
      <c r="Q64" s="41"/>
      <c r="R64" s="41"/>
      <c r="S64" s="90"/>
      <c r="T64" s="88"/>
      <c r="U64" s="113"/>
      <c r="V64" s="43"/>
      <c r="W64" s="113"/>
      <c r="X64" s="113"/>
      <c r="Y64" s="96"/>
      <c r="Z64" s="46"/>
      <c r="AA64" s="46"/>
      <c r="AB64" s="46"/>
      <c r="AC64" s="100"/>
      <c r="AD64" s="96"/>
      <c r="AE64" s="46"/>
      <c r="AF64" s="46"/>
      <c r="AG64" s="46"/>
      <c r="AH64" s="100"/>
      <c r="AI64" s="96"/>
      <c r="AJ64" s="46"/>
      <c r="AK64" s="46"/>
      <c r="AL64" s="46"/>
      <c r="AM64" s="100"/>
      <c r="AN64" s="96"/>
      <c r="AO64" s="46"/>
      <c r="AP64" s="46"/>
      <c r="AQ64" s="46"/>
      <c r="AR64" s="100"/>
      <c r="AS64" s="96"/>
      <c r="AT64" s="46"/>
      <c r="AU64" s="46"/>
      <c r="AV64" s="46"/>
      <c r="AW64" s="100"/>
      <c r="AX64" s="96"/>
      <c r="AY64" s="46"/>
      <c r="AZ64" s="46"/>
      <c r="BA64" s="46"/>
      <c r="BB64" s="100"/>
      <c r="BC64" s="29"/>
    </row>
    <row r="65" spans="2:55" ht="17.25" customHeight="1" outlineLevel="1">
      <c r="B65" s="30"/>
      <c r="C65" s="31"/>
      <c r="D65" s="77" t="s">
        <v>128</v>
      </c>
      <c r="E65" s="107" t="s">
        <v>100</v>
      </c>
      <c r="F65" s="112">
        <v>45573</v>
      </c>
      <c r="G65" s="112">
        <v>45576</v>
      </c>
      <c r="H65" s="154">
        <f t="shared" si="5"/>
        <v>4</v>
      </c>
      <c r="I65" s="155">
        <v>1</v>
      </c>
      <c r="J65" s="33"/>
      <c r="K65" s="34"/>
      <c r="L65" s="35"/>
      <c r="M65" s="35"/>
      <c r="N65" s="84"/>
      <c r="O65" s="41"/>
      <c r="P65" s="41"/>
      <c r="Q65" s="41"/>
      <c r="R65" s="41"/>
      <c r="S65" s="90"/>
      <c r="T65" s="88"/>
      <c r="U65" s="113"/>
      <c r="V65" s="43"/>
      <c r="W65" s="113"/>
      <c r="X65" s="113"/>
      <c r="Y65" s="96"/>
      <c r="Z65" s="46"/>
      <c r="AA65" s="46"/>
      <c r="AB65" s="46"/>
      <c r="AC65" s="100"/>
      <c r="AD65" s="96"/>
      <c r="AE65" s="46"/>
      <c r="AF65" s="46"/>
      <c r="AG65" s="46"/>
      <c r="AH65" s="100"/>
      <c r="AI65" s="96"/>
      <c r="AJ65" s="46"/>
      <c r="AK65" s="46"/>
      <c r="AL65" s="46"/>
      <c r="AM65" s="100"/>
      <c r="AN65" s="96"/>
      <c r="AO65" s="46"/>
      <c r="AP65" s="46"/>
      <c r="AQ65" s="46"/>
      <c r="AR65" s="100"/>
      <c r="AS65" s="96"/>
      <c r="AT65" s="46"/>
      <c r="AU65" s="46"/>
      <c r="AV65" s="46"/>
      <c r="AW65" s="100"/>
      <c r="AX65" s="96"/>
      <c r="AY65" s="46"/>
      <c r="AZ65" s="46"/>
      <c r="BA65" s="46"/>
      <c r="BB65" s="100"/>
      <c r="BC65" s="29"/>
    </row>
    <row r="66" spans="2:55" ht="17.25" customHeight="1" outlineLevel="1">
      <c r="B66" s="30"/>
      <c r="C66" s="31"/>
      <c r="D66" s="77" t="s">
        <v>129</v>
      </c>
      <c r="E66" s="107" t="s">
        <v>100</v>
      </c>
      <c r="F66" s="112">
        <v>45573</v>
      </c>
      <c r="G66" s="112" t="s">
        <v>101</v>
      </c>
      <c r="H66" s="154" t="e">
        <f t="shared" si="5"/>
        <v>#VALUE!</v>
      </c>
      <c r="I66" s="155">
        <v>0.5</v>
      </c>
      <c r="J66" s="33"/>
      <c r="K66" s="34"/>
      <c r="L66" s="35"/>
      <c r="M66" s="35"/>
      <c r="N66" s="84"/>
      <c r="O66" s="41"/>
      <c r="P66" s="41"/>
      <c r="Q66" s="41"/>
      <c r="R66" s="41"/>
      <c r="S66" s="90"/>
      <c r="T66" s="88"/>
      <c r="U66" s="156"/>
      <c r="V66" s="43"/>
      <c r="W66" s="156"/>
      <c r="X66" s="157"/>
      <c r="Y66" s="95"/>
      <c r="Z66" s="44"/>
      <c r="AA66" s="44"/>
      <c r="AB66" s="44"/>
      <c r="AC66" s="98"/>
      <c r="AD66" s="95"/>
      <c r="AE66" s="44"/>
      <c r="AF66" s="44"/>
      <c r="AG66" s="44"/>
      <c r="AH66" s="98"/>
      <c r="AI66" s="95"/>
      <c r="AJ66" s="44"/>
      <c r="AK66" s="44"/>
      <c r="AL66" s="44"/>
      <c r="AM66" s="98"/>
      <c r="AN66" s="95"/>
      <c r="AO66" s="44"/>
      <c r="AP66" s="44"/>
      <c r="AQ66" s="44"/>
      <c r="AR66" s="98"/>
      <c r="AS66" s="95"/>
      <c r="AT66" s="44"/>
      <c r="AU66" s="44"/>
      <c r="AV66" s="44"/>
      <c r="AW66" s="98"/>
      <c r="AX66" s="95"/>
      <c r="AY66" s="44"/>
      <c r="AZ66" s="44"/>
      <c r="BA66" s="44"/>
      <c r="BB66" s="98"/>
      <c r="BC66" s="29"/>
    </row>
    <row r="67" spans="2:55" ht="17.25" customHeight="1" outlineLevel="1">
      <c r="B67" s="30"/>
      <c r="C67" s="31"/>
      <c r="D67" s="77" t="s">
        <v>130</v>
      </c>
      <c r="E67" s="107" t="s">
        <v>100</v>
      </c>
      <c r="F67" s="112">
        <v>0</v>
      </c>
      <c r="G67" s="112">
        <v>0</v>
      </c>
      <c r="H67" s="154">
        <f t="shared" si="5"/>
        <v>0</v>
      </c>
      <c r="I67" s="155">
        <v>0</v>
      </c>
      <c r="J67" s="33"/>
      <c r="K67" s="34"/>
      <c r="L67" s="35"/>
      <c r="M67" s="35"/>
      <c r="N67" s="84"/>
      <c r="O67" s="41"/>
      <c r="P67" s="41"/>
      <c r="Q67" s="41"/>
      <c r="R67" s="41"/>
      <c r="S67" s="90"/>
      <c r="T67" s="88"/>
      <c r="U67" s="43"/>
      <c r="V67" s="43"/>
      <c r="W67" s="43"/>
      <c r="X67" s="93"/>
      <c r="Y67" s="95"/>
      <c r="Z67" s="44"/>
      <c r="AA67" s="44"/>
      <c r="AB67" s="44"/>
      <c r="AC67" s="98"/>
      <c r="AD67" s="95"/>
      <c r="AE67" s="44"/>
      <c r="AF67" s="44"/>
      <c r="AG67" s="44"/>
      <c r="AH67" s="98"/>
      <c r="AI67" s="95"/>
      <c r="AJ67" s="44"/>
      <c r="AK67" s="44"/>
      <c r="AL67" s="44"/>
      <c r="AM67" s="98"/>
      <c r="AN67" s="95"/>
      <c r="AO67" s="44"/>
      <c r="AP67" s="44"/>
      <c r="AQ67" s="44"/>
      <c r="AR67" s="98"/>
      <c r="AS67" s="95"/>
      <c r="AT67" s="44"/>
      <c r="AU67" s="44"/>
      <c r="AV67" s="44"/>
      <c r="AW67" s="98"/>
      <c r="AX67" s="95"/>
      <c r="AY67" s="44"/>
      <c r="AZ67" s="44"/>
      <c r="BA67" s="44"/>
      <c r="BB67" s="98"/>
      <c r="BC67" s="29"/>
    </row>
    <row r="68" spans="2:55" ht="17.25" customHeight="1" outlineLevel="1">
      <c r="B68" s="30">
        <v>4.7</v>
      </c>
      <c r="C68" s="77" t="s">
        <v>97</v>
      </c>
      <c r="D68" s="77"/>
      <c r="E68" s="107"/>
      <c r="F68" s="112">
        <v>45565</v>
      </c>
      <c r="G68" s="112" t="s">
        <v>101</v>
      </c>
      <c r="H68" s="154" t="e">
        <f t="shared" si="5"/>
        <v>#VALUE!</v>
      </c>
      <c r="I68" s="155">
        <v>0</v>
      </c>
      <c r="J68" s="33"/>
      <c r="K68" s="34"/>
      <c r="L68" s="35"/>
      <c r="M68" s="35"/>
      <c r="N68" s="84"/>
      <c r="O68" s="81"/>
      <c r="P68" s="41"/>
      <c r="Q68" s="41"/>
      <c r="R68" s="41"/>
      <c r="S68" s="90"/>
      <c r="T68" s="88"/>
      <c r="U68" s="43"/>
      <c r="V68" s="43"/>
      <c r="W68" s="43"/>
      <c r="X68" s="93"/>
      <c r="Y68" s="96"/>
      <c r="Z68" s="46"/>
      <c r="AA68" s="46"/>
      <c r="AB68" s="46"/>
      <c r="AC68" s="100"/>
      <c r="AD68" s="96"/>
      <c r="AE68" s="46"/>
      <c r="AF68" s="46"/>
      <c r="AG68" s="46"/>
      <c r="AH68" s="100"/>
      <c r="AI68" s="96"/>
      <c r="AJ68" s="46"/>
      <c r="AK68" s="46"/>
      <c r="AL68" s="46"/>
      <c r="AM68" s="100"/>
      <c r="AN68" s="96"/>
      <c r="AO68" s="46"/>
      <c r="AP68" s="46"/>
      <c r="AQ68" s="46"/>
      <c r="AR68" s="100"/>
      <c r="AS68" s="96"/>
      <c r="AT68" s="46"/>
      <c r="AU68" s="46"/>
      <c r="AV68" s="46"/>
      <c r="AW68" s="100"/>
      <c r="AX68" s="96"/>
      <c r="AY68" s="46"/>
      <c r="AZ68" s="46"/>
      <c r="BA68" s="46"/>
      <c r="BB68" s="100"/>
      <c r="BC68" s="29"/>
    </row>
    <row r="69" spans="2:55" ht="17.25" customHeight="1" outlineLevel="1">
      <c r="B69" s="30"/>
      <c r="C69" s="77"/>
      <c r="D69" s="77" t="s">
        <v>132</v>
      </c>
      <c r="E69" s="107" t="s">
        <v>100</v>
      </c>
      <c r="F69" s="112">
        <v>45572</v>
      </c>
      <c r="G69" s="112" t="s">
        <v>101</v>
      </c>
      <c r="H69" s="154" t="e">
        <f t="shared" si="5"/>
        <v>#VALUE!</v>
      </c>
      <c r="I69" s="155">
        <v>0.9</v>
      </c>
      <c r="J69" s="33"/>
      <c r="K69" s="34"/>
      <c r="L69" s="35"/>
      <c r="M69" s="35"/>
      <c r="N69" s="84"/>
      <c r="O69" s="81"/>
      <c r="P69" s="41"/>
      <c r="Q69" s="41"/>
      <c r="R69" s="41"/>
      <c r="S69" s="41"/>
      <c r="T69" s="156"/>
      <c r="U69" s="156"/>
      <c r="V69" s="43"/>
      <c r="W69" s="156"/>
      <c r="X69" s="156"/>
      <c r="Y69" s="96"/>
      <c r="Z69" s="46"/>
      <c r="AA69" s="46"/>
      <c r="AB69" s="46"/>
      <c r="AC69" s="100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77"/>
      <c r="D70" s="77" t="s">
        <v>133</v>
      </c>
      <c r="E70" s="107" t="s">
        <v>100</v>
      </c>
      <c r="F70" s="112">
        <v>45572</v>
      </c>
      <c r="G70" s="112" t="s">
        <v>101</v>
      </c>
      <c r="H70" s="154" t="e">
        <f t="shared" si="5"/>
        <v>#VALUE!</v>
      </c>
      <c r="I70" s="155">
        <v>0.9</v>
      </c>
      <c r="J70" s="33"/>
      <c r="K70" s="34"/>
      <c r="L70" s="35"/>
      <c r="M70" s="35"/>
      <c r="N70" s="84"/>
      <c r="O70" s="81"/>
      <c r="P70" s="41"/>
      <c r="Q70" s="41"/>
      <c r="R70" s="41"/>
      <c r="S70" s="41"/>
      <c r="T70" s="156"/>
      <c r="U70" s="156"/>
      <c r="V70" s="43"/>
      <c r="W70" s="156"/>
      <c r="X70" s="156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77"/>
      <c r="D71" s="77" t="s">
        <v>134</v>
      </c>
      <c r="E71" s="107" t="s">
        <v>100</v>
      </c>
      <c r="F71" s="112">
        <v>45572</v>
      </c>
      <c r="G71" s="112" t="s">
        <v>101</v>
      </c>
      <c r="H71" s="154" t="e">
        <f t="shared" si="5"/>
        <v>#VALUE!</v>
      </c>
      <c r="I71" s="155">
        <v>0.9</v>
      </c>
      <c r="J71" s="33"/>
      <c r="K71" s="34"/>
      <c r="L71" s="35"/>
      <c r="M71" s="35"/>
      <c r="N71" s="84"/>
      <c r="O71" s="81"/>
      <c r="P71" s="41"/>
      <c r="Q71" s="41"/>
      <c r="R71" s="41"/>
      <c r="S71" s="41"/>
      <c r="T71" s="156"/>
      <c r="U71" s="156"/>
      <c r="V71" s="43"/>
      <c r="W71" s="156"/>
      <c r="X71" s="156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77"/>
      <c r="D72" s="77" t="s">
        <v>135</v>
      </c>
      <c r="E72" s="107" t="s">
        <v>100</v>
      </c>
      <c r="F72" s="112">
        <v>45572</v>
      </c>
      <c r="G72" s="112">
        <v>45573</v>
      </c>
      <c r="H72" s="154">
        <f t="shared" si="5"/>
        <v>2</v>
      </c>
      <c r="I72" s="155">
        <v>1</v>
      </c>
      <c r="J72" s="33"/>
      <c r="K72" s="34"/>
      <c r="L72" s="35"/>
      <c r="M72" s="35"/>
      <c r="N72" s="84"/>
      <c r="O72" s="81"/>
      <c r="P72" s="41"/>
      <c r="Q72" s="41"/>
      <c r="R72" s="41"/>
      <c r="S72" s="41"/>
      <c r="T72" s="156"/>
      <c r="U72" s="156"/>
      <c r="V72" s="43"/>
      <c r="W72" s="43"/>
      <c r="X72" s="93"/>
      <c r="Y72" s="96"/>
      <c r="Z72" s="46"/>
      <c r="AA72" s="46"/>
      <c r="AB72" s="46"/>
      <c r="AC72" s="100"/>
      <c r="AD72" s="96"/>
      <c r="AE72" s="46"/>
      <c r="AF72" s="46"/>
      <c r="AG72" s="46"/>
      <c r="AH72" s="100"/>
      <c r="AI72" s="96"/>
      <c r="AJ72" s="46"/>
      <c r="AK72" s="46"/>
      <c r="AL72" s="46"/>
      <c r="AM72" s="100"/>
      <c r="AN72" s="96"/>
      <c r="AO72" s="46"/>
      <c r="AP72" s="46"/>
      <c r="AQ72" s="46"/>
      <c r="AR72" s="100"/>
      <c r="AS72" s="96"/>
      <c r="AT72" s="46"/>
      <c r="AU72" s="46"/>
      <c r="AV72" s="46"/>
      <c r="AW72" s="100"/>
      <c r="AX72" s="96"/>
      <c r="AY72" s="46"/>
      <c r="AZ72" s="46"/>
      <c r="BA72" s="46"/>
      <c r="BB72" s="100"/>
      <c r="BC72" s="29"/>
    </row>
    <row r="73" spans="2:55" ht="17.25" customHeight="1" outlineLevel="1">
      <c r="B73" s="30"/>
      <c r="C73" s="77"/>
      <c r="D73" s="77" t="s">
        <v>129</v>
      </c>
      <c r="E73" s="107" t="s">
        <v>100</v>
      </c>
      <c r="F73" s="112">
        <v>45573</v>
      </c>
      <c r="G73" s="112" t="s">
        <v>101</v>
      </c>
      <c r="H73" s="154" t="e">
        <f t="shared" si="5"/>
        <v>#VALUE!</v>
      </c>
      <c r="I73" s="155">
        <v>0.5</v>
      </c>
      <c r="J73" s="33"/>
      <c r="K73" s="34"/>
      <c r="L73" s="35"/>
      <c r="M73" s="35"/>
      <c r="N73" s="84"/>
      <c r="O73" s="81"/>
      <c r="P73" s="41"/>
      <c r="Q73" s="41"/>
      <c r="R73" s="41"/>
      <c r="S73" s="90"/>
      <c r="T73" s="88"/>
      <c r="U73" s="156"/>
      <c r="V73" s="43"/>
      <c r="W73" s="156"/>
      <c r="X73" s="156"/>
      <c r="Y73" s="96"/>
      <c r="Z73" s="46"/>
      <c r="AA73" s="46"/>
      <c r="AB73" s="46"/>
      <c r="AC73" s="100"/>
      <c r="AD73" s="96"/>
      <c r="AE73" s="46"/>
      <c r="AF73" s="46"/>
      <c r="AG73" s="46"/>
      <c r="AH73" s="100"/>
      <c r="AI73" s="96"/>
      <c r="AJ73" s="46"/>
      <c r="AK73" s="46"/>
      <c r="AL73" s="46"/>
      <c r="AM73" s="100"/>
      <c r="AN73" s="96"/>
      <c r="AO73" s="46"/>
      <c r="AP73" s="46"/>
      <c r="AQ73" s="46"/>
      <c r="AR73" s="100"/>
      <c r="AS73" s="96"/>
      <c r="AT73" s="46"/>
      <c r="AU73" s="46"/>
      <c r="AV73" s="46"/>
      <c r="AW73" s="100"/>
      <c r="AX73" s="96"/>
      <c r="AY73" s="46"/>
      <c r="AZ73" s="46"/>
      <c r="BA73" s="46"/>
      <c r="BB73" s="100"/>
      <c r="BC73" s="29"/>
    </row>
    <row r="74" spans="2:55" ht="17.25" customHeight="1" outlineLevel="1">
      <c r="B74" s="30"/>
      <c r="C74" s="77"/>
      <c r="D74" s="77" t="s">
        <v>136</v>
      </c>
      <c r="E74" s="107" t="s">
        <v>100</v>
      </c>
      <c r="F74" s="112">
        <v>45567</v>
      </c>
      <c r="G74" s="112">
        <v>45569</v>
      </c>
      <c r="H74" s="154">
        <f t="shared" si="5"/>
        <v>3</v>
      </c>
      <c r="I74" s="155">
        <v>1</v>
      </c>
      <c r="J74" s="33"/>
      <c r="K74" s="34"/>
      <c r="L74" s="35"/>
      <c r="M74" s="35"/>
      <c r="N74" s="84"/>
      <c r="O74" s="81"/>
      <c r="P74" s="41"/>
      <c r="Q74" s="156"/>
      <c r="R74" s="41"/>
      <c r="S74" s="156"/>
      <c r="T74" s="88"/>
      <c r="U74" s="43"/>
      <c r="V74" s="43"/>
      <c r="W74" s="43"/>
      <c r="X74" s="93"/>
      <c r="Y74" s="96"/>
      <c r="Z74" s="46"/>
      <c r="AA74" s="46"/>
      <c r="AB74" s="46"/>
      <c r="AC74" s="100"/>
      <c r="AD74" s="96"/>
      <c r="AE74" s="46"/>
      <c r="AF74" s="46"/>
      <c r="AG74" s="46"/>
      <c r="AH74" s="100"/>
      <c r="AI74" s="96"/>
      <c r="AJ74" s="46"/>
      <c r="AK74" s="46"/>
      <c r="AL74" s="46"/>
      <c r="AM74" s="100"/>
      <c r="AN74" s="96"/>
      <c r="AO74" s="46"/>
      <c r="AP74" s="46"/>
      <c r="AQ74" s="46"/>
      <c r="AR74" s="100"/>
      <c r="AS74" s="96"/>
      <c r="AT74" s="46"/>
      <c r="AU74" s="46"/>
      <c r="AV74" s="46"/>
      <c r="AW74" s="100"/>
      <c r="AX74" s="96"/>
      <c r="AY74" s="46"/>
      <c r="AZ74" s="46"/>
      <c r="BA74" s="46"/>
      <c r="BB74" s="100"/>
      <c r="BC74" s="29"/>
    </row>
    <row r="75" spans="2:55" ht="17.25" customHeight="1" outlineLevel="1">
      <c r="B75" s="30"/>
      <c r="C75" s="31"/>
      <c r="D75" s="77" t="s">
        <v>131</v>
      </c>
      <c r="E75" s="107" t="s">
        <v>43</v>
      </c>
      <c r="F75" s="112">
        <v>45567</v>
      </c>
      <c r="G75" s="112">
        <v>45569</v>
      </c>
      <c r="H75" s="154">
        <f t="shared" si="5"/>
        <v>3</v>
      </c>
      <c r="I75" s="155">
        <v>1</v>
      </c>
      <c r="J75" s="33"/>
      <c r="K75" s="34"/>
      <c r="L75" s="35"/>
      <c r="M75" s="35"/>
      <c r="N75" s="84"/>
      <c r="O75" s="41"/>
      <c r="P75" s="41"/>
      <c r="Q75" s="156"/>
      <c r="R75" s="41"/>
      <c r="S75" s="156"/>
      <c r="T75" s="88"/>
      <c r="U75" s="43"/>
      <c r="V75" s="43"/>
      <c r="W75" s="43"/>
      <c r="X75" s="93"/>
      <c r="Y75" s="96"/>
      <c r="Z75" s="46"/>
      <c r="AA75" s="46"/>
      <c r="AB75" s="46"/>
      <c r="AC75" s="100"/>
      <c r="AD75" s="96"/>
      <c r="AE75" s="46"/>
      <c r="AF75" s="46"/>
      <c r="AG75" s="46"/>
      <c r="AH75" s="100"/>
      <c r="AI75" s="96"/>
      <c r="AJ75" s="46"/>
      <c r="AK75" s="46"/>
      <c r="AL75" s="46"/>
      <c r="AM75" s="100"/>
      <c r="AN75" s="96"/>
      <c r="AO75" s="46"/>
      <c r="AP75" s="46"/>
      <c r="AQ75" s="46"/>
      <c r="AR75" s="100"/>
      <c r="AS75" s="96"/>
      <c r="AT75" s="46"/>
      <c r="AU75" s="46"/>
      <c r="AV75" s="46"/>
      <c r="AW75" s="100"/>
      <c r="AX75" s="96"/>
      <c r="AY75" s="46"/>
      <c r="AZ75" s="46"/>
      <c r="BA75" s="46"/>
      <c r="BB75" s="100"/>
      <c r="BC75" s="29"/>
    </row>
    <row r="76" spans="2:55" ht="17.25" customHeight="1" outlineLevel="1">
      <c r="B76" s="30"/>
      <c r="C76" s="31"/>
      <c r="D76" s="77" t="s">
        <v>83</v>
      </c>
      <c r="E76" s="107" t="s">
        <v>43</v>
      </c>
      <c r="F76" s="112">
        <v>45566</v>
      </c>
      <c r="G76" s="112">
        <v>45567</v>
      </c>
      <c r="H76" s="154">
        <f t="shared" si="5"/>
        <v>2</v>
      </c>
      <c r="I76" s="155">
        <v>1</v>
      </c>
      <c r="J76" s="33"/>
      <c r="K76" s="34"/>
      <c r="L76" s="35"/>
      <c r="M76" s="35"/>
      <c r="N76" s="84"/>
      <c r="O76" s="41"/>
      <c r="P76" s="156"/>
      <c r="Q76" s="156"/>
      <c r="R76" s="41"/>
      <c r="S76" s="90"/>
      <c r="T76" s="88"/>
      <c r="U76" s="43"/>
      <c r="V76" s="43"/>
      <c r="W76" s="43"/>
      <c r="X76" s="93"/>
      <c r="Y76" s="96"/>
      <c r="Z76" s="46"/>
      <c r="AA76" s="46"/>
      <c r="AB76" s="46"/>
      <c r="AC76" s="100"/>
      <c r="AD76" s="96"/>
      <c r="AE76" s="46"/>
      <c r="AF76" s="46"/>
      <c r="AG76" s="46"/>
      <c r="AH76" s="100"/>
      <c r="AI76" s="96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ht="17.25" customHeight="1" outlineLevel="1">
      <c r="B77" s="30"/>
      <c r="C77" s="31"/>
      <c r="D77" s="77" t="s">
        <v>124</v>
      </c>
      <c r="E77" s="107" t="s">
        <v>117</v>
      </c>
      <c r="F77" s="112">
        <v>45565</v>
      </c>
      <c r="G77" s="112">
        <v>45567</v>
      </c>
      <c r="H77" s="154">
        <f t="shared" si="5"/>
        <v>3</v>
      </c>
      <c r="I77" s="155">
        <v>1</v>
      </c>
      <c r="J77" s="33"/>
      <c r="K77" s="34"/>
      <c r="L77" s="35"/>
      <c r="M77" s="35"/>
      <c r="N77" s="84"/>
      <c r="O77" s="156"/>
      <c r="P77" s="156"/>
      <c r="Q77" s="156"/>
      <c r="R77" s="41"/>
      <c r="S77" s="90"/>
      <c r="T77" s="88"/>
      <c r="U77" s="43"/>
      <c r="V77" s="43"/>
      <c r="W77" s="43"/>
      <c r="X77" s="93"/>
      <c r="Y77" s="96"/>
      <c r="Z77" s="46"/>
      <c r="AA77" s="46"/>
      <c r="AB77" s="46"/>
      <c r="AC77" s="100"/>
      <c r="AD77" s="96"/>
      <c r="AE77" s="46"/>
      <c r="AF77" s="46"/>
      <c r="AG77" s="46"/>
      <c r="AH77" s="100"/>
      <c r="AI77" s="96"/>
      <c r="AJ77" s="46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ht="17.25" customHeight="1" outlineLevel="1">
      <c r="B78" s="30">
        <v>4.8</v>
      </c>
      <c r="C78" s="31" t="s">
        <v>99</v>
      </c>
      <c r="D78" s="107"/>
      <c r="E78" s="60"/>
      <c r="F78" s="112">
        <v>45576</v>
      </c>
      <c r="G78" s="112" t="s">
        <v>101</v>
      </c>
      <c r="H78" s="154" t="e">
        <f t="shared" si="5"/>
        <v>#VALUE!</v>
      </c>
      <c r="I78" s="155">
        <v>0</v>
      </c>
      <c r="J78" s="33"/>
      <c r="K78" s="34"/>
      <c r="L78" s="35"/>
      <c r="M78" s="35"/>
      <c r="N78" s="84"/>
      <c r="O78" s="81"/>
      <c r="P78" s="41"/>
      <c r="Q78" s="41"/>
      <c r="R78" s="41"/>
      <c r="S78" s="90"/>
      <c r="T78" s="88"/>
      <c r="U78" s="43"/>
      <c r="V78" s="43"/>
      <c r="W78" s="43"/>
      <c r="X78" s="156"/>
      <c r="Y78" s="96"/>
      <c r="Z78" s="46"/>
      <c r="AA78" s="46"/>
      <c r="AB78" s="46"/>
      <c r="AC78" s="100"/>
      <c r="AD78" s="96"/>
      <c r="AE78" s="46"/>
      <c r="AF78" s="46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31"/>
      <c r="D79" s="107" t="s">
        <v>138</v>
      </c>
      <c r="E79" s="107" t="s">
        <v>86</v>
      </c>
      <c r="F79" s="112">
        <v>45576</v>
      </c>
      <c r="G79" s="112" t="s">
        <v>101</v>
      </c>
      <c r="H79" s="154" t="e">
        <f t="shared" si="5"/>
        <v>#VALUE!</v>
      </c>
      <c r="I79" s="155">
        <v>0</v>
      </c>
      <c r="J79" s="33"/>
      <c r="K79" s="34"/>
      <c r="L79" s="35"/>
      <c r="M79" s="35"/>
      <c r="N79" s="84"/>
      <c r="O79" s="81"/>
      <c r="P79" s="41"/>
      <c r="Q79" s="41"/>
      <c r="R79" s="41"/>
      <c r="S79" s="90"/>
      <c r="T79" s="88"/>
      <c r="U79" s="43"/>
      <c r="V79" s="43"/>
      <c r="W79" s="43"/>
      <c r="X79" s="156"/>
      <c r="Y79" s="96"/>
      <c r="Z79" s="46"/>
      <c r="AA79" s="46"/>
      <c r="AB79" s="46"/>
      <c r="AC79" s="100"/>
      <c r="AD79" s="96"/>
      <c r="AE79" s="46"/>
      <c r="AF79" s="46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31"/>
      <c r="D80" s="107" t="s">
        <v>137</v>
      </c>
      <c r="E80" s="112" t="s">
        <v>140</v>
      </c>
      <c r="F80" s="112">
        <v>45576</v>
      </c>
      <c r="G80" s="112" t="s">
        <v>101</v>
      </c>
      <c r="H80" s="154" t="e">
        <f t="shared" si="5"/>
        <v>#VALUE!</v>
      </c>
      <c r="I80" s="155">
        <v>0</v>
      </c>
      <c r="J80" s="33"/>
      <c r="K80" s="34"/>
      <c r="L80" s="35"/>
      <c r="M80" s="35"/>
      <c r="N80" s="84"/>
      <c r="O80" s="81"/>
      <c r="P80" s="41"/>
      <c r="Q80" s="41"/>
      <c r="R80" s="41"/>
      <c r="S80" s="90"/>
      <c r="T80" s="88"/>
      <c r="U80" s="43"/>
      <c r="V80" s="43"/>
      <c r="W80" s="43"/>
      <c r="X80" s="156"/>
      <c r="Y80" s="96"/>
      <c r="Z80" s="46"/>
      <c r="AA80" s="46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31"/>
      <c r="D81" s="107" t="s">
        <v>55</v>
      </c>
      <c r="E81" s="60"/>
      <c r="F81" s="112">
        <v>0</v>
      </c>
      <c r="G81" s="112">
        <v>0</v>
      </c>
      <c r="H81" s="154">
        <f t="shared" si="5"/>
        <v>0</v>
      </c>
      <c r="I81" s="155">
        <v>0</v>
      </c>
      <c r="J81" s="33"/>
      <c r="K81" s="34"/>
      <c r="L81" s="35"/>
      <c r="M81" s="35"/>
      <c r="N81" s="84"/>
      <c r="O81" s="81"/>
      <c r="P81" s="41"/>
      <c r="Q81" s="41"/>
      <c r="R81" s="41"/>
      <c r="S81" s="90"/>
      <c r="T81" s="88"/>
      <c r="U81" s="43"/>
      <c r="V81" s="43"/>
      <c r="W81" s="43"/>
      <c r="X81" s="93"/>
      <c r="Y81" s="96"/>
      <c r="Z81" s="46"/>
      <c r="AA81" s="46"/>
      <c r="AB81" s="46"/>
      <c r="AC81" s="100"/>
      <c r="AD81" s="96"/>
      <c r="AE81" s="46"/>
      <c r="AF81" s="46"/>
      <c r="AG81" s="46"/>
      <c r="AH81" s="100"/>
      <c r="AI81" s="96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31"/>
      <c r="D82" s="107" t="s">
        <v>114</v>
      </c>
      <c r="E82" s="153" t="s">
        <v>140</v>
      </c>
      <c r="F82" s="112">
        <v>45576</v>
      </c>
      <c r="G82" s="112" t="s">
        <v>101</v>
      </c>
      <c r="H82" s="154" t="e">
        <f t="shared" si="5"/>
        <v>#VALUE!</v>
      </c>
      <c r="I82" s="155">
        <v>0</v>
      </c>
      <c r="J82" s="33"/>
      <c r="K82" s="34"/>
      <c r="L82" s="35"/>
      <c r="M82" s="35"/>
      <c r="N82" s="84"/>
      <c r="O82" s="81"/>
      <c r="P82" s="41"/>
      <c r="Q82" s="41"/>
      <c r="R82" s="41"/>
      <c r="S82" s="90"/>
      <c r="T82" s="88"/>
      <c r="U82" s="43"/>
      <c r="V82" s="43"/>
      <c r="W82" s="43"/>
      <c r="X82" s="156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31"/>
      <c r="D83" s="107" t="s">
        <v>56</v>
      </c>
      <c r="E83" s="60"/>
      <c r="F83" s="112">
        <v>0</v>
      </c>
      <c r="G83" s="112">
        <v>0</v>
      </c>
      <c r="H83" s="154">
        <f t="shared" si="5"/>
        <v>0</v>
      </c>
      <c r="I83" s="155">
        <v>0</v>
      </c>
      <c r="J83" s="33"/>
      <c r="K83" s="34"/>
      <c r="L83" s="35"/>
      <c r="M83" s="35"/>
      <c r="N83" s="84"/>
      <c r="O83" s="81"/>
      <c r="P83" s="41"/>
      <c r="Q83" s="41"/>
      <c r="R83" s="41"/>
      <c r="S83" s="90"/>
      <c r="T83" s="88"/>
      <c r="U83" s="43"/>
      <c r="V83" s="43"/>
      <c r="W83" s="43"/>
      <c r="X83" s="93"/>
      <c r="Y83" s="96"/>
      <c r="Z83" s="46"/>
      <c r="AA83" s="46"/>
      <c r="AB83" s="46"/>
      <c r="AC83" s="100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>
        <v>4.9000000000000004</v>
      </c>
      <c r="C84" s="152" t="s">
        <v>139</v>
      </c>
      <c r="D84" s="107"/>
      <c r="E84" s="60"/>
      <c r="F84" s="112">
        <v>45576</v>
      </c>
      <c r="G84" s="112" t="s">
        <v>101</v>
      </c>
      <c r="H84" s="154" t="e">
        <f t="shared" si="5"/>
        <v>#VALUE!</v>
      </c>
      <c r="I84" s="155">
        <v>0</v>
      </c>
      <c r="J84" s="33"/>
      <c r="K84" s="34"/>
      <c r="L84" s="35"/>
      <c r="M84" s="35"/>
      <c r="N84" s="84"/>
      <c r="O84" s="81"/>
      <c r="P84" s="41"/>
      <c r="Q84" s="41"/>
      <c r="R84" s="41"/>
      <c r="S84" s="90"/>
      <c r="T84" s="88"/>
      <c r="U84" s="43"/>
      <c r="V84" s="43"/>
      <c r="W84" s="43"/>
      <c r="X84" s="156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152"/>
      <c r="D85" s="107" t="s">
        <v>139</v>
      </c>
      <c r="E85" s="107" t="s">
        <v>86</v>
      </c>
      <c r="F85" s="112">
        <v>45576</v>
      </c>
      <c r="G85" s="112" t="s">
        <v>101</v>
      </c>
      <c r="H85" s="154" t="e">
        <f t="shared" si="5"/>
        <v>#VALUE!</v>
      </c>
      <c r="I85" s="155">
        <v>0</v>
      </c>
      <c r="J85" s="33"/>
      <c r="K85" s="34"/>
      <c r="L85" s="35"/>
      <c r="M85" s="35"/>
      <c r="N85" s="84"/>
      <c r="O85" s="81"/>
      <c r="P85" s="41"/>
      <c r="Q85" s="41"/>
      <c r="R85" s="41"/>
      <c r="S85" s="90"/>
      <c r="T85" s="88"/>
      <c r="U85" s="43"/>
      <c r="V85" s="43"/>
      <c r="W85" s="43"/>
      <c r="X85" s="156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111">
        <v>4.0999999999999996</v>
      </c>
      <c r="C86" s="31" t="s">
        <v>108</v>
      </c>
      <c r="D86" s="77"/>
      <c r="E86" s="107"/>
      <c r="F86" s="112">
        <v>45565</v>
      </c>
      <c r="G86" s="112" t="s">
        <v>110</v>
      </c>
      <c r="H86" s="154" t="e">
        <f t="shared" si="5"/>
        <v>#VALUE!</v>
      </c>
      <c r="I86" s="155">
        <v>0</v>
      </c>
      <c r="J86" s="33"/>
      <c r="K86" s="34"/>
      <c r="L86" s="35"/>
      <c r="M86" s="35"/>
      <c r="N86" s="84"/>
      <c r="O86" s="156"/>
      <c r="P86" s="41"/>
      <c r="Q86" s="41"/>
      <c r="R86" s="41"/>
      <c r="S86" s="90"/>
      <c r="T86" s="88"/>
      <c r="U86" s="43"/>
      <c r="V86" s="43"/>
      <c r="W86" s="43"/>
      <c r="X86" s="93"/>
      <c r="Y86" s="88"/>
      <c r="Z86" s="43"/>
      <c r="AA86" s="43"/>
      <c r="AB86" s="43"/>
      <c r="AC86" s="93"/>
      <c r="AD86" s="95"/>
      <c r="AE86" s="44"/>
      <c r="AF86" s="44"/>
      <c r="AG86" s="44"/>
      <c r="AH86" s="98"/>
      <c r="AI86" s="88"/>
      <c r="AJ86" s="43"/>
      <c r="AK86" s="43"/>
      <c r="AL86" s="43"/>
      <c r="AM86" s="93"/>
      <c r="AN86" s="88"/>
      <c r="AO86" s="43"/>
      <c r="AP86" s="43"/>
      <c r="AQ86" s="43"/>
      <c r="AR86" s="93"/>
      <c r="AS86" s="101"/>
      <c r="AT86" s="45"/>
      <c r="AU86" s="45"/>
      <c r="AV86" s="45"/>
      <c r="AW86" s="103"/>
      <c r="AX86" s="88"/>
      <c r="AY86" s="43"/>
      <c r="AZ86" s="43"/>
      <c r="BA86" s="43"/>
      <c r="BB86" s="93"/>
      <c r="BC86" s="29"/>
    </row>
    <row r="87" spans="2:55" ht="17.25" customHeight="1" outlineLevel="1">
      <c r="B87" s="30"/>
      <c r="C87" s="31"/>
      <c r="D87" s="77" t="s">
        <v>115</v>
      </c>
      <c r="E87" s="107"/>
      <c r="F87" s="112">
        <v>0</v>
      </c>
      <c r="G87" s="112">
        <v>0</v>
      </c>
      <c r="H87" s="154">
        <f t="shared" si="5"/>
        <v>0</v>
      </c>
      <c r="I87" s="155">
        <v>0</v>
      </c>
      <c r="J87" s="33"/>
      <c r="K87" s="34"/>
      <c r="L87" s="35"/>
      <c r="M87" s="35"/>
      <c r="N87" s="84"/>
      <c r="O87" s="81"/>
      <c r="P87" s="41"/>
      <c r="Q87" s="41"/>
      <c r="R87" s="41"/>
      <c r="S87" s="90"/>
      <c r="T87" s="88"/>
      <c r="U87" s="43"/>
      <c r="V87" s="43"/>
      <c r="W87" s="43"/>
      <c r="X87" s="93"/>
      <c r="Y87" s="88"/>
      <c r="Z87" s="43"/>
      <c r="AA87" s="43"/>
      <c r="AB87" s="43"/>
      <c r="AC87" s="93"/>
      <c r="AD87" s="95"/>
      <c r="AE87" s="44"/>
      <c r="AF87" s="44"/>
      <c r="AG87" s="44"/>
      <c r="AH87" s="98"/>
      <c r="AI87" s="88"/>
      <c r="AJ87" s="43"/>
      <c r="AK87" s="43"/>
      <c r="AL87" s="43"/>
      <c r="AM87" s="93"/>
      <c r="AN87" s="88"/>
      <c r="AO87" s="43"/>
      <c r="AP87" s="43"/>
      <c r="AQ87" s="43"/>
      <c r="AR87" s="93"/>
      <c r="AS87" s="101"/>
      <c r="AT87" s="45"/>
      <c r="AU87" s="45"/>
      <c r="AV87" s="45"/>
      <c r="AW87" s="103"/>
      <c r="AX87" s="88"/>
      <c r="AY87" s="43"/>
      <c r="AZ87" s="43"/>
      <c r="BA87" s="43"/>
      <c r="BB87" s="93"/>
      <c r="BC87" s="29"/>
    </row>
    <row r="88" spans="2:55" ht="17.25" customHeight="1" outlineLevel="1">
      <c r="B88" s="30"/>
      <c r="C88" s="31"/>
      <c r="D88" s="77" t="s">
        <v>116</v>
      </c>
      <c r="E88" s="107"/>
      <c r="F88" s="112">
        <v>0</v>
      </c>
      <c r="G88" s="112">
        <v>0</v>
      </c>
      <c r="H88" s="154">
        <f t="shared" si="5"/>
        <v>0</v>
      </c>
      <c r="I88" s="155">
        <v>0</v>
      </c>
      <c r="J88" s="33"/>
      <c r="K88" s="34"/>
      <c r="L88" s="35"/>
      <c r="M88" s="35"/>
      <c r="N88" s="84"/>
      <c r="O88" s="81"/>
      <c r="P88" s="41"/>
      <c r="Q88" s="41"/>
      <c r="R88" s="41"/>
      <c r="S88" s="90"/>
      <c r="T88" s="88"/>
      <c r="U88" s="43"/>
      <c r="V88" s="43"/>
      <c r="W88" s="43"/>
      <c r="X88" s="93"/>
      <c r="Y88" s="88"/>
      <c r="Z88" s="43"/>
      <c r="AA88" s="43"/>
      <c r="AB88" s="43"/>
      <c r="AC88" s="93"/>
      <c r="AD88" s="95"/>
      <c r="AE88" s="44"/>
      <c r="AF88" s="44"/>
      <c r="AG88" s="44"/>
      <c r="AH88" s="98"/>
      <c r="AI88" s="88"/>
      <c r="AJ88" s="43"/>
      <c r="AK88" s="43"/>
      <c r="AL88" s="43"/>
      <c r="AM88" s="93"/>
      <c r="AN88" s="88"/>
      <c r="AO88" s="43"/>
      <c r="AP88" s="43"/>
      <c r="AQ88" s="43"/>
      <c r="AR88" s="93"/>
      <c r="AS88" s="101"/>
      <c r="AT88" s="45"/>
      <c r="AU88" s="45"/>
      <c r="AV88" s="45"/>
      <c r="AW88" s="103"/>
      <c r="AX88" s="88"/>
      <c r="AY88" s="43"/>
      <c r="AZ88" s="43"/>
      <c r="BA88" s="43"/>
      <c r="BB88" s="93"/>
      <c r="BC88" s="29"/>
    </row>
    <row r="89" spans="2:55" ht="17.25" customHeight="1" outlineLevel="1">
      <c r="B89" s="30"/>
      <c r="C89" s="31"/>
      <c r="D89" s="77" t="s">
        <v>111</v>
      </c>
      <c r="E89" s="107" t="s">
        <v>109</v>
      </c>
      <c r="F89" s="112">
        <v>45565</v>
      </c>
      <c r="G89" s="112" t="s">
        <v>110</v>
      </c>
      <c r="H89" s="154" t="e">
        <f t="shared" si="5"/>
        <v>#VALUE!</v>
      </c>
      <c r="I89" s="155">
        <v>0</v>
      </c>
      <c r="J89" s="33"/>
      <c r="K89" s="34"/>
      <c r="L89" s="35"/>
      <c r="M89" s="35"/>
      <c r="N89" s="84"/>
      <c r="O89" s="156"/>
      <c r="P89" s="41"/>
      <c r="Q89" s="41"/>
      <c r="R89" s="41"/>
      <c r="S89" s="90"/>
      <c r="T89" s="88"/>
      <c r="U89" s="43"/>
      <c r="V89" s="43"/>
      <c r="W89" s="43"/>
      <c r="X89" s="93"/>
      <c r="Y89" s="88"/>
      <c r="Z89" s="43"/>
      <c r="AA89" s="43"/>
      <c r="AB89" s="43"/>
      <c r="AC89" s="93"/>
      <c r="AD89" s="95"/>
      <c r="AE89" s="44"/>
      <c r="AF89" s="44"/>
      <c r="AG89" s="44"/>
      <c r="AH89" s="98"/>
      <c r="AI89" s="88"/>
      <c r="AJ89" s="43"/>
      <c r="AK89" s="43"/>
      <c r="AL89" s="43"/>
      <c r="AM89" s="93"/>
      <c r="AN89" s="88"/>
      <c r="AO89" s="43"/>
      <c r="AP89" s="43"/>
      <c r="AQ89" s="43"/>
      <c r="AR89" s="93"/>
      <c r="AS89" s="101"/>
      <c r="AT89" s="45"/>
      <c r="AU89" s="45"/>
      <c r="AV89" s="45"/>
      <c r="AW89" s="103"/>
      <c r="AX89" s="88"/>
      <c r="AY89" s="43"/>
      <c r="AZ89" s="43"/>
      <c r="BA89" s="43"/>
      <c r="BB89" s="93"/>
      <c r="BC89" s="29"/>
    </row>
    <row r="90" spans="2:55" ht="17.25" customHeight="1" outlineLevel="1">
      <c r="B90" s="30">
        <v>4.1100000000000003</v>
      </c>
      <c r="C90" s="31" t="s">
        <v>88</v>
      </c>
      <c r="D90" s="77"/>
      <c r="E90" s="107"/>
      <c r="F90" s="112">
        <v>0</v>
      </c>
      <c r="G90" s="112">
        <v>0</v>
      </c>
      <c r="H90" s="154">
        <f t="shared" si="5"/>
        <v>0</v>
      </c>
      <c r="I90" s="155">
        <v>0</v>
      </c>
      <c r="J90" s="33"/>
      <c r="K90" s="34"/>
      <c r="L90" s="35"/>
      <c r="M90" s="35"/>
      <c r="N90" s="84"/>
      <c r="O90" s="41"/>
      <c r="P90" s="41"/>
      <c r="Q90" s="41"/>
      <c r="R90" s="41"/>
      <c r="S90" s="90"/>
      <c r="T90" s="88"/>
      <c r="U90" s="43"/>
      <c r="V90" s="43"/>
      <c r="W90" s="43"/>
      <c r="X90" s="93"/>
      <c r="Y90" s="88"/>
      <c r="Z90" s="43"/>
      <c r="AA90" s="43"/>
      <c r="AB90" s="43"/>
      <c r="AC90" s="93"/>
      <c r="AD90" s="95"/>
      <c r="AE90" s="44"/>
      <c r="AF90" s="44"/>
      <c r="AG90" s="44"/>
      <c r="AH90" s="98"/>
      <c r="AI90" s="88"/>
      <c r="AJ90" s="43"/>
      <c r="AK90" s="43"/>
      <c r="AL90" s="43"/>
      <c r="AM90" s="93"/>
      <c r="AN90" s="88"/>
      <c r="AO90" s="43"/>
      <c r="AP90" s="43"/>
      <c r="AQ90" s="43"/>
      <c r="AR90" s="93"/>
      <c r="AS90" s="101"/>
      <c r="AT90" s="45"/>
      <c r="AU90" s="45"/>
      <c r="AV90" s="45"/>
      <c r="AW90" s="103"/>
      <c r="AX90" s="88"/>
      <c r="AY90" s="43"/>
      <c r="AZ90" s="43"/>
      <c r="BA90" s="43"/>
      <c r="BB90" s="93"/>
      <c r="BC90" s="29"/>
    </row>
    <row r="91" spans="2:55" ht="17.25" customHeight="1" outlineLevel="1">
      <c r="B91" s="30"/>
      <c r="C91" s="31"/>
      <c r="D91" s="77" t="s">
        <v>57</v>
      </c>
      <c r="E91" s="107"/>
      <c r="F91" s="112">
        <v>0</v>
      </c>
      <c r="G91" s="112">
        <v>0</v>
      </c>
      <c r="H91" s="154">
        <f t="shared" si="5"/>
        <v>0</v>
      </c>
      <c r="I91" s="155">
        <v>0</v>
      </c>
      <c r="J91" s="33"/>
      <c r="K91" s="34"/>
      <c r="L91" s="35"/>
      <c r="M91" s="35"/>
      <c r="N91" s="84"/>
      <c r="O91" s="41"/>
      <c r="P91" s="41"/>
      <c r="Q91" s="41"/>
      <c r="R91" s="41"/>
      <c r="S91" s="90"/>
      <c r="T91" s="88"/>
      <c r="U91" s="43"/>
      <c r="V91" s="43"/>
      <c r="W91" s="43"/>
      <c r="X91" s="93"/>
      <c r="Y91" s="88"/>
      <c r="Z91" s="43"/>
      <c r="AA91" s="43"/>
      <c r="AB91" s="43"/>
      <c r="AC91" s="93"/>
      <c r="AD91" s="95"/>
      <c r="AE91" s="44"/>
      <c r="AF91" s="44"/>
      <c r="AG91" s="44"/>
      <c r="AH91" s="98"/>
      <c r="AI91" s="88"/>
      <c r="AJ91" s="43"/>
      <c r="AK91" s="43"/>
      <c r="AL91" s="43"/>
      <c r="AM91" s="93"/>
      <c r="AN91" s="88"/>
      <c r="AO91" s="43"/>
      <c r="AP91" s="43"/>
      <c r="AQ91" s="43"/>
      <c r="AR91" s="93"/>
      <c r="AS91" s="101"/>
      <c r="AT91" s="45"/>
      <c r="AU91" s="45"/>
      <c r="AV91" s="45"/>
      <c r="AW91" s="103"/>
      <c r="AX91" s="88"/>
      <c r="AY91" s="43"/>
      <c r="AZ91" s="43"/>
      <c r="BA91" s="43"/>
      <c r="BB91" s="93"/>
      <c r="BC91" s="29"/>
    </row>
    <row r="92" spans="2:55" ht="17.25" customHeight="1" outlineLevel="1">
      <c r="B92" s="30"/>
      <c r="C92" s="31"/>
      <c r="D92" s="77" t="s">
        <v>58</v>
      </c>
      <c r="E92" s="107"/>
      <c r="F92" s="112">
        <v>0</v>
      </c>
      <c r="G92" s="112">
        <v>0</v>
      </c>
      <c r="H92" s="154">
        <f t="shared" si="5"/>
        <v>0</v>
      </c>
      <c r="I92" s="155">
        <v>0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93"/>
      <c r="Y92" s="88"/>
      <c r="Z92" s="43"/>
      <c r="AA92" s="43"/>
      <c r="AB92" s="43"/>
      <c r="AC92" s="93"/>
      <c r="AD92" s="95"/>
      <c r="AE92" s="44"/>
      <c r="AF92" s="44"/>
      <c r="AG92" s="44"/>
      <c r="AH92" s="98"/>
      <c r="AI92" s="88"/>
      <c r="AJ92" s="43"/>
      <c r="AK92" s="43"/>
      <c r="AL92" s="43"/>
      <c r="AM92" s="93"/>
      <c r="AN92" s="88"/>
      <c r="AO92" s="43"/>
      <c r="AP92" s="43"/>
      <c r="AQ92" s="43"/>
      <c r="AR92" s="93"/>
      <c r="AS92" s="101"/>
      <c r="AT92" s="45"/>
      <c r="AU92" s="45"/>
      <c r="AV92" s="45"/>
      <c r="AW92" s="103"/>
      <c r="AX92" s="88"/>
      <c r="AY92" s="43"/>
      <c r="AZ92" s="43"/>
      <c r="BA92" s="43"/>
      <c r="BB92" s="93"/>
      <c r="BC92" s="29"/>
    </row>
    <row r="93" spans="2:55" ht="17.25" customHeight="1" outlineLevel="1">
      <c r="B93" s="30"/>
      <c r="C93" s="31"/>
      <c r="D93" s="77" t="s">
        <v>38</v>
      </c>
      <c r="E93" s="107"/>
      <c r="F93" s="112">
        <v>0</v>
      </c>
      <c r="G93" s="112">
        <v>0</v>
      </c>
      <c r="H93" s="154">
        <f t="shared" si="5"/>
        <v>0</v>
      </c>
      <c r="I93" s="155">
        <v>0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93"/>
      <c r="Y93" s="88"/>
      <c r="Z93" s="43"/>
      <c r="AA93" s="43"/>
      <c r="AB93" s="43"/>
      <c r="AC93" s="93"/>
      <c r="AD93" s="95"/>
      <c r="AE93" s="44"/>
      <c r="AF93" s="44"/>
      <c r="AG93" s="44"/>
      <c r="AH93" s="98"/>
      <c r="AI93" s="88"/>
      <c r="AJ93" s="43"/>
      <c r="AK93" s="43"/>
      <c r="AL93" s="43"/>
      <c r="AM93" s="93"/>
      <c r="AN93" s="88"/>
      <c r="AO93" s="43"/>
      <c r="AP93" s="43"/>
      <c r="AQ93" s="43"/>
      <c r="AR93" s="93"/>
      <c r="AS93" s="101"/>
      <c r="AT93" s="45"/>
      <c r="AU93" s="45"/>
      <c r="AV93" s="45"/>
      <c r="AW93" s="103"/>
      <c r="AX93" s="88"/>
      <c r="AY93" s="43"/>
      <c r="AZ93" s="43"/>
      <c r="BA93" s="43"/>
      <c r="BB93" s="93"/>
      <c r="BC93" s="29"/>
    </row>
    <row r="94" spans="2:55" ht="17.25" customHeight="1" outlineLevel="1">
      <c r="B94" s="111">
        <v>4.12</v>
      </c>
      <c r="C94" s="31" t="s">
        <v>89</v>
      </c>
      <c r="D94" s="77"/>
      <c r="E94" s="107"/>
      <c r="F94" s="112">
        <v>0</v>
      </c>
      <c r="G94" s="112">
        <v>0</v>
      </c>
      <c r="H94" s="154">
        <f t="shared" si="5"/>
        <v>0</v>
      </c>
      <c r="I94" s="155">
        <v>0</v>
      </c>
      <c r="J94" s="33"/>
      <c r="K94" s="34"/>
      <c r="L94" s="35"/>
      <c r="M94" s="35"/>
      <c r="N94" s="84"/>
      <c r="O94" s="81"/>
      <c r="P94" s="41"/>
      <c r="Q94" s="41"/>
      <c r="R94" s="41"/>
      <c r="S94" s="90"/>
      <c r="T94" s="88"/>
      <c r="U94" s="43"/>
      <c r="V94" s="43"/>
      <c r="W94" s="43"/>
      <c r="X94" s="93"/>
      <c r="Y94" s="88"/>
      <c r="Z94" s="43"/>
      <c r="AA94" s="43"/>
      <c r="AB94" s="43"/>
      <c r="AC94" s="93"/>
      <c r="AD94" s="95"/>
      <c r="AE94" s="44"/>
      <c r="AF94" s="44"/>
      <c r="AG94" s="44"/>
      <c r="AH94" s="98"/>
      <c r="AI94" s="88"/>
      <c r="AJ94" s="43"/>
      <c r="AK94" s="43"/>
      <c r="AL94" s="43"/>
      <c r="AM94" s="93"/>
      <c r="AN94" s="88"/>
      <c r="AO94" s="43"/>
      <c r="AP94" s="43"/>
      <c r="AQ94" s="43"/>
      <c r="AR94" s="93"/>
      <c r="AS94" s="101"/>
      <c r="AT94" s="45"/>
      <c r="AU94" s="45"/>
      <c r="AV94" s="45"/>
      <c r="AW94" s="103"/>
      <c r="AX94" s="88"/>
      <c r="AY94" s="43"/>
      <c r="AZ94" s="43"/>
      <c r="BA94" s="43"/>
      <c r="BB94" s="93"/>
      <c r="BC94" s="29"/>
    </row>
    <row r="95" spans="2:55" ht="17.25" customHeight="1" outlineLevel="1">
      <c r="B95" s="30"/>
      <c r="C95" s="31"/>
      <c r="D95" s="77" t="s">
        <v>59</v>
      </c>
      <c r="E95" s="107"/>
      <c r="F95" s="112">
        <v>0</v>
      </c>
      <c r="G95" s="112">
        <v>0</v>
      </c>
      <c r="H95" s="154">
        <f t="shared" si="5"/>
        <v>0</v>
      </c>
      <c r="I95" s="155">
        <v>0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93"/>
      <c r="Y95" s="88"/>
      <c r="Z95" s="43"/>
      <c r="AA95" s="43"/>
      <c r="AB95" s="43"/>
      <c r="AC95" s="93"/>
      <c r="AD95" s="95"/>
      <c r="AE95" s="44"/>
      <c r="AF95" s="44"/>
      <c r="AG95" s="44"/>
      <c r="AH95" s="98"/>
      <c r="AI95" s="88"/>
      <c r="AJ95" s="43"/>
      <c r="AK95" s="43"/>
      <c r="AL95" s="43"/>
      <c r="AM95" s="93"/>
      <c r="AN95" s="88"/>
      <c r="AO95" s="43"/>
      <c r="AP95" s="43"/>
      <c r="AQ95" s="43"/>
      <c r="AR95" s="93"/>
      <c r="AS95" s="101"/>
      <c r="AT95" s="45"/>
      <c r="AU95" s="45"/>
      <c r="AV95" s="45"/>
      <c r="AW95" s="103"/>
      <c r="AX95" s="88"/>
      <c r="AY95" s="43"/>
      <c r="AZ95" s="43"/>
      <c r="BA95" s="43"/>
      <c r="BB95" s="93"/>
      <c r="BC95" s="29"/>
    </row>
    <row r="96" spans="2:55" ht="17.25" customHeight="1" outlineLevel="1">
      <c r="B96" s="30"/>
      <c r="C96" s="31"/>
      <c r="D96" s="77" t="s">
        <v>60</v>
      </c>
      <c r="E96" s="107"/>
      <c r="F96" s="112">
        <v>0</v>
      </c>
      <c r="G96" s="112">
        <v>0</v>
      </c>
      <c r="H96" s="154">
        <f t="shared" si="5"/>
        <v>0</v>
      </c>
      <c r="I96" s="155">
        <v>0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93"/>
      <c r="Y96" s="88"/>
      <c r="Z96" s="43"/>
      <c r="AA96" s="43"/>
      <c r="AB96" s="43"/>
      <c r="AC96" s="93"/>
      <c r="AD96" s="95"/>
      <c r="AE96" s="44"/>
      <c r="AF96" s="44"/>
      <c r="AG96" s="44"/>
      <c r="AH96" s="98"/>
      <c r="AI96" s="88"/>
      <c r="AJ96" s="43"/>
      <c r="AK96" s="43"/>
      <c r="AL96" s="43"/>
      <c r="AM96" s="93"/>
      <c r="AN96" s="88"/>
      <c r="AO96" s="43"/>
      <c r="AP96" s="43"/>
      <c r="AQ96" s="43"/>
      <c r="AR96" s="93"/>
      <c r="AS96" s="101"/>
      <c r="AT96" s="45"/>
      <c r="AU96" s="45"/>
      <c r="AV96" s="45"/>
      <c r="AW96" s="103"/>
      <c r="AX96" s="88"/>
      <c r="AY96" s="43"/>
      <c r="AZ96" s="43"/>
      <c r="BA96" s="43"/>
      <c r="BB96" s="93"/>
      <c r="BC96" s="29"/>
    </row>
    <row r="97" spans="2:55" ht="17.25" customHeight="1" outlineLevel="1">
      <c r="B97" s="30"/>
      <c r="C97" s="31"/>
      <c r="D97" s="77" t="s">
        <v>61</v>
      </c>
      <c r="E97" s="107"/>
      <c r="F97" s="112">
        <v>0</v>
      </c>
      <c r="G97" s="112">
        <v>0</v>
      </c>
      <c r="H97" s="154">
        <f t="shared" si="5"/>
        <v>0</v>
      </c>
      <c r="I97" s="155">
        <v>0</v>
      </c>
      <c r="J97" s="36"/>
      <c r="K97" s="37"/>
      <c r="L97" s="38"/>
      <c r="M97" s="38"/>
      <c r="N97" s="85"/>
      <c r="O97" s="81"/>
      <c r="P97" s="41"/>
      <c r="Q97" s="41"/>
      <c r="R97" s="41"/>
      <c r="S97" s="90"/>
      <c r="T97" s="89"/>
      <c r="U97" s="40"/>
      <c r="V97" s="40"/>
      <c r="W97" s="40"/>
      <c r="X97" s="94"/>
      <c r="Y97" s="89"/>
      <c r="Z97" s="40"/>
      <c r="AA97" s="40"/>
      <c r="AB97" s="40"/>
      <c r="AC97" s="94"/>
      <c r="AD97" s="96"/>
      <c r="AE97" s="46"/>
      <c r="AF97" s="46"/>
      <c r="AG97" s="46"/>
      <c r="AH97" s="100"/>
      <c r="AI97" s="89"/>
      <c r="AJ97" s="40"/>
      <c r="AK97" s="40"/>
      <c r="AL97" s="40"/>
      <c r="AM97" s="94"/>
      <c r="AN97" s="89"/>
      <c r="AO97" s="40"/>
      <c r="AP97" s="40"/>
      <c r="AQ97" s="40"/>
      <c r="AR97" s="94"/>
      <c r="AS97" s="102"/>
      <c r="AT97" s="47"/>
      <c r="AU97" s="47"/>
      <c r="AV97" s="47"/>
      <c r="AW97" s="104"/>
      <c r="AX97" s="89"/>
      <c r="AY97" s="40"/>
      <c r="AZ97" s="40"/>
      <c r="BA97" s="40"/>
      <c r="BB97" s="94"/>
      <c r="BC97" s="29"/>
    </row>
    <row r="98" spans="2:55" ht="17.25" customHeight="1" outlineLevel="1">
      <c r="B98" s="30">
        <v>4.13</v>
      </c>
      <c r="C98" s="31" t="s">
        <v>90</v>
      </c>
      <c r="D98" s="77"/>
      <c r="E98" s="107"/>
      <c r="F98" s="112">
        <v>45573</v>
      </c>
      <c r="G98" s="112" t="s">
        <v>120</v>
      </c>
      <c r="H98" s="154" t="e">
        <f t="shared" si="5"/>
        <v>#VALUE!</v>
      </c>
      <c r="I98" s="155">
        <v>0</v>
      </c>
      <c r="J98" s="36"/>
      <c r="K98" s="37"/>
      <c r="L98" s="38"/>
      <c r="M98" s="38"/>
      <c r="N98" s="85"/>
      <c r="O98" s="81"/>
      <c r="P98" s="41"/>
      <c r="Q98" s="41"/>
      <c r="R98" s="41"/>
      <c r="S98" s="90"/>
      <c r="T98" s="89"/>
      <c r="U98" s="40"/>
      <c r="V98" s="40"/>
      <c r="W98" s="40"/>
      <c r="X98" s="94"/>
      <c r="Y98" s="89"/>
      <c r="Z98" s="40"/>
      <c r="AA98" s="40"/>
      <c r="AB98" s="40"/>
      <c r="AC98" s="94"/>
      <c r="AD98" s="96"/>
      <c r="AE98" s="46"/>
      <c r="AF98" s="46"/>
      <c r="AG98" s="46"/>
      <c r="AH98" s="100"/>
      <c r="AI98" s="89"/>
      <c r="AJ98" s="40"/>
      <c r="AK98" s="40"/>
      <c r="AL98" s="40"/>
      <c r="AM98" s="94"/>
      <c r="AN98" s="89"/>
      <c r="AO98" s="40"/>
      <c r="AP98" s="40"/>
      <c r="AQ98" s="40"/>
      <c r="AR98" s="94"/>
      <c r="AS98" s="102"/>
      <c r="AT98" s="47"/>
      <c r="AU98" s="47"/>
      <c r="AV98" s="47"/>
      <c r="AW98" s="104"/>
      <c r="AX98" s="89"/>
      <c r="AY98" s="40"/>
      <c r="AZ98" s="40"/>
      <c r="BA98" s="40"/>
      <c r="BB98" s="94"/>
      <c r="BC98" s="29"/>
    </row>
    <row r="99" spans="2:55" ht="17.25" customHeight="1" outlineLevel="1">
      <c r="B99" s="30"/>
      <c r="C99" s="31"/>
      <c r="D99" s="77" t="s">
        <v>74</v>
      </c>
      <c r="E99" s="107" t="s">
        <v>86</v>
      </c>
      <c r="F99" s="112">
        <v>45573</v>
      </c>
      <c r="G99" s="112" t="s">
        <v>120</v>
      </c>
      <c r="H99" s="154" t="e">
        <f t="shared" si="5"/>
        <v>#VALUE!</v>
      </c>
      <c r="I99" s="155">
        <v>0</v>
      </c>
      <c r="J99" s="36"/>
      <c r="K99" s="37"/>
      <c r="L99" s="38"/>
      <c r="M99" s="38"/>
      <c r="N99" s="85"/>
      <c r="O99" s="81"/>
      <c r="P99" s="41"/>
      <c r="Q99" s="41"/>
      <c r="R99" s="41"/>
      <c r="S99" s="90"/>
      <c r="T99" s="89"/>
      <c r="U99" s="156"/>
      <c r="V99" s="40"/>
      <c r="W99" s="40"/>
      <c r="X99" s="94"/>
      <c r="Y99" s="89"/>
      <c r="Z99" s="40"/>
      <c r="AA99" s="40"/>
      <c r="AB99" s="40"/>
      <c r="AC99" s="94"/>
      <c r="AD99" s="96"/>
      <c r="AE99" s="46"/>
      <c r="AF99" s="46"/>
      <c r="AG99" s="46"/>
      <c r="AH99" s="100"/>
      <c r="AI99" s="89"/>
      <c r="AJ99" s="40"/>
      <c r="AK99" s="40"/>
      <c r="AL99" s="40"/>
      <c r="AM99" s="94"/>
      <c r="AN99" s="89"/>
      <c r="AO99" s="40"/>
      <c r="AP99" s="40"/>
      <c r="AQ99" s="40"/>
      <c r="AR99" s="94"/>
      <c r="AS99" s="102"/>
      <c r="AT99" s="47"/>
      <c r="AU99" s="47"/>
      <c r="AV99" s="47"/>
      <c r="AW99" s="104"/>
      <c r="AX99" s="89"/>
      <c r="AY99" s="40"/>
      <c r="AZ99" s="40"/>
      <c r="BA99" s="40"/>
      <c r="BB99" s="94"/>
      <c r="BC99" s="29"/>
    </row>
    <row r="100" spans="2:55" ht="17.25" customHeight="1" outlineLevel="1">
      <c r="B100" s="78"/>
      <c r="C100" s="31"/>
      <c r="D100" s="77" t="s">
        <v>62</v>
      </c>
      <c r="E100" s="107" t="s">
        <v>86</v>
      </c>
      <c r="F100" s="112">
        <v>45573</v>
      </c>
      <c r="G100" s="112" t="s">
        <v>120</v>
      </c>
      <c r="H100" s="154" t="e">
        <f t="shared" ref="H100:H113" si="6">NETWORKDAYS(F100,G100)</f>
        <v>#VALUE!</v>
      </c>
      <c r="I100" s="155">
        <v>0</v>
      </c>
      <c r="J100" s="36"/>
      <c r="K100" s="37"/>
      <c r="L100" s="38"/>
      <c r="M100" s="38"/>
      <c r="N100" s="85"/>
      <c r="O100" s="81"/>
      <c r="P100" s="41"/>
      <c r="Q100" s="41"/>
      <c r="R100" s="41"/>
      <c r="S100" s="90"/>
      <c r="T100" s="89"/>
      <c r="U100" s="156"/>
      <c r="V100" s="40"/>
      <c r="W100" s="40"/>
      <c r="X100" s="94"/>
      <c r="Y100" s="89"/>
      <c r="Z100" s="40"/>
      <c r="AA100" s="40"/>
      <c r="AB100" s="40"/>
      <c r="AC100" s="94"/>
      <c r="AD100" s="96"/>
      <c r="AE100" s="46"/>
      <c r="AF100" s="46"/>
      <c r="AG100" s="46"/>
      <c r="AH100" s="100"/>
      <c r="AI100" s="89"/>
      <c r="AJ100" s="40"/>
      <c r="AK100" s="40"/>
      <c r="AL100" s="40"/>
      <c r="AM100" s="94"/>
      <c r="AN100" s="89"/>
      <c r="AO100" s="40"/>
      <c r="AP100" s="40"/>
      <c r="AQ100" s="40"/>
      <c r="AR100" s="94"/>
      <c r="AS100" s="102"/>
      <c r="AT100" s="47"/>
      <c r="AU100" s="47"/>
      <c r="AV100" s="47"/>
      <c r="AW100" s="104"/>
      <c r="AX100" s="89"/>
      <c r="AY100" s="40"/>
      <c r="AZ100" s="40"/>
      <c r="BA100" s="40"/>
      <c r="BB100" s="94"/>
      <c r="BC100" s="29"/>
    </row>
    <row r="101" spans="2:55" ht="17.25" customHeight="1" outlineLevel="1">
      <c r="B101" s="78"/>
      <c r="C101" s="31"/>
      <c r="D101" s="77" t="s">
        <v>63</v>
      </c>
      <c r="E101" s="107" t="s">
        <v>86</v>
      </c>
      <c r="F101" s="112">
        <v>45573</v>
      </c>
      <c r="G101" s="112" t="s">
        <v>120</v>
      </c>
      <c r="H101" s="154" t="e">
        <f t="shared" si="6"/>
        <v>#VALUE!</v>
      </c>
      <c r="I101" s="155">
        <v>0</v>
      </c>
      <c r="J101" s="36"/>
      <c r="K101" s="37"/>
      <c r="L101" s="38"/>
      <c r="M101" s="38"/>
      <c r="N101" s="85"/>
      <c r="O101" s="81"/>
      <c r="P101" s="41"/>
      <c r="Q101" s="41"/>
      <c r="R101" s="41"/>
      <c r="S101" s="90"/>
      <c r="T101" s="89"/>
      <c r="U101" s="156"/>
      <c r="V101" s="40"/>
      <c r="W101" s="40"/>
      <c r="X101" s="94"/>
      <c r="Y101" s="89"/>
      <c r="Z101" s="40"/>
      <c r="AA101" s="40"/>
      <c r="AB101" s="40"/>
      <c r="AC101" s="94"/>
      <c r="AD101" s="96"/>
      <c r="AE101" s="46"/>
      <c r="AF101" s="46"/>
      <c r="AG101" s="46"/>
      <c r="AH101" s="100"/>
      <c r="AI101" s="89"/>
      <c r="AJ101" s="40"/>
      <c r="AK101" s="40"/>
      <c r="AL101" s="40"/>
      <c r="AM101" s="94"/>
      <c r="AN101" s="89"/>
      <c r="AO101" s="40"/>
      <c r="AP101" s="40"/>
      <c r="AQ101" s="40"/>
      <c r="AR101" s="94"/>
      <c r="AS101" s="102"/>
      <c r="AT101" s="47"/>
      <c r="AU101" s="47"/>
      <c r="AV101" s="47"/>
      <c r="AW101" s="104"/>
      <c r="AX101" s="89"/>
      <c r="AY101" s="40"/>
      <c r="AZ101" s="40"/>
      <c r="BA101" s="40"/>
      <c r="BB101" s="94"/>
      <c r="BC101" s="29"/>
    </row>
    <row r="102" spans="2:55" ht="17.25" customHeight="1" outlineLevel="1">
      <c r="B102" s="30">
        <v>4.1399999999999997</v>
      </c>
      <c r="C102" s="31" t="s">
        <v>91</v>
      </c>
      <c r="D102" s="77"/>
      <c r="E102" s="107"/>
      <c r="F102" s="112">
        <v>0</v>
      </c>
      <c r="G102" s="112">
        <v>0</v>
      </c>
      <c r="H102" s="154">
        <f t="shared" si="6"/>
        <v>0</v>
      </c>
      <c r="I102" s="155">
        <v>0</v>
      </c>
      <c r="J102" s="36"/>
      <c r="K102" s="37"/>
      <c r="L102" s="38"/>
      <c r="M102" s="38"/>
      <c r="N102" s="85"/>
      <c r="O102" s="81"/>
      <c r="P102" s="41"/>
      <c r="Q102" s="41"/>
      <c r="R102" s="41"/>
      <c r="S102" s="90"/>
      <c r="T102" s="89"/>
      <c r="U102" s="40"/>
      <c r="V102" s="40"/>
      <c r="W102" s="40"/>
      <c r="X102" s="94"/>
      <c r="Y102" s="89"/>
      <c r="Z102" s="40"/>
      <c r="AA102" s="40"/>
      <c r="AB102" s="40"/>
      <c r="AC102" s="94"/>
      <c r="AD102" s="96"/>
      <c r="AE102" s="46"/>
      <c r="AF102" s="46"/>
      <c r="AG102" s="46"/>
      <c r="AH102" s="100"/>
      <c r="AI102" s="89"/>
      <c r="AJ102" s="40"/>
      <c r="AK102" s="40"/>
      <c r="AL102" s="40"/>
      <c r="AM102" s="94"/>
      <c r="AN102" s="89"/>
      <c r="AO102" s="40"/>
      <c r="AP102" s="40"/>
      <c r="AQ102" s="40"/>
      <c r="AR102" s="94"/>
      <c r="AS102" s="102"/>
      <c r="AT102" s="47"/>
      <c r="AU102" s="47"/>
      <c r="AV102" s="47"/>
      <c r="AW102" s="104"/>
      <c r="AX102" s="89"/>
      <c r="AY102" s="40"/>
      <c r="AZ102" s="40"/>
      <c r="BA102" s="40"/>
      <c r="BB102" s="94"/>
      <c r="BC102" s="29"/>
    </row>
    <row r="103" spans="2:55" ht="17.25" customHeight="1" outlineLevel="1">
      <c r="B103" s="78"/>
      <c r="C103" s="31"/>
      <c r="D103" s="77" t="s">
        <v>64</v>
      </c>
      <c r="E103" s="107"/>
      <c r="F103" s="112">
        <v>0</v>
      </c>
      <c r="G103" s="112">
        <v>0</v>
      </c>
      <c r="H103" s="154">
        <f>NETWORKDAYS(F103,G103)</f>
        <v>0</v>
      </c>
      <c r="I103" s="155">
        <v>0</v>
      </c>
      <c r="J103" s="36"/>
      <c r="K103" s="37"/>
      <c r="L103" s="38"/>
      <c r="M103" s="38"/>
      <c r="N103" s="85"/>
      <c r="O103" s="81"/>
      <c r="P103" s="41"/>
      <c r="Q103" s="41"/>
      <c r="R103" s="41"/>
      <c r="S103" s="90"/>
      <c r="T103" s="89"/>
      <c r="U103" s="40"/>
      <c r="V103" s="40"/>
      <c r="W103" s="40"/>
      <c r="X103" s="94"/>
      <c r="Y103" s="89"/>
      <c r="Z103" s="40"/>
      <c r="AA103" s="40"/>
      <c r="AB103" s="40"/>
      <c r="AC103" s="94"/>
      <c r="AD103" s="96"/>
      <c r="AE103" s="46"/>
      <c r="AF103" s="46"/>
      <c r="AG103" s="46"/>
      <c r="AH103" s="100"/>
      <c r="AI103" s="89"/>
      <c r="AJ103" s="40"/>
      <c r="AK103" s="40"/>
      <c r="AL103" s="40"/>
      <c r="AM103" s="94"/>
      <c r="AN103" s="89"/>
      <c r="AO103" s="40"/>
      <c r="AP103" s="40"/>
      <c r="AQ103" s="40"/>
      <c r="AR103" s="94"/>
      <c r="AS103" s="102"/>
      <c r="AT103" s="47"/>
      <c r="AU103" s="47"/>
      <c r="AV103" s="47"/>
      <c r="AW103" s="104"/>
      <c r="AX103" s="89"/>
      <c r="AY103" s="40"/>
      <c r="AZ103" s="40"/>
      <c r="BA103" s="40"/>
      <c r="BB103" s="94"/>
      <c r="BC103" s="29"/>
    </row>
    <row r="104" spans="2:55" ht="17.25" customHeight="1" outlineLevel="1">
      <c r="B104" s="78"/>
      <c r="C104" s="31"/>
      <c r="D104" s="77" t="s">
        <v>65</v>
      </c>
      <c r="E104" s="107"/>
      <c r="F104" s="112">
        <v>0</v>
      </c>
      <c r="G104" s="112">
        <v>0</v>
      </c>
      <c r="H104" s="154">
        <f t="shared" si="6"/>
        <v>0</v>
      </c>
      <c r="I104" s="155">
        <v>0</v>
      </c>
      <c r="J104" s="36"/>
      <c r="K104" s="37"/>
      <c r="L104" s="38"/>
      <c r="M104" s="38"/>
      <c r="N104" s="85"/>
      <c r="O104" s="81"/>
      <c r="P104" s="41"/>
      <c r="Q104" s="41"/>
      <c r="R104" s="41"/>
      <c r="S104" s="90"/>
      <c r="T104" s="89"/>
      <c r="U104" s="40"/>
      <c r="V104" s="40"/>
      <c r="W104" s="40"/>
      <c r="X104" s="94"/>
      <c r="Y104" s="89"/>
      <c r="Z104" s="40"/>
      <c r="AA104" s="40"/>
      <c r="AB104" s="40"/>
      <c r="AC104" s="94"/>
      <c r="AD104" s="96"/>
      <c r="AE104" s="46"/>
      <c r="AF104" s="46"/>
      <c r="AG104" s="46"/>
      <c r="AH104" s="100"/>
      <c r="AI104" s="89"/>
      <c r="AJ104" s="40"/>
      <c r="AK104" s="40"/>
      <c r="AL104" s="40"/>
      <c r="AM104" s="94"/>
      <c r="AN104" s="89"/>
      <c r="AO104" s="40"/>
      <c r="AP104" s="40"/>
      <c r="AQ104" s="40"/>
      <c r="AR104" s="94"/>
      <c r="AS104" s="102"/>
      <c r="AT104" s="47"/>
      <c r="AU104" s="47"/>
      <c r="AV104" s="47"/>
      <c r="AW104" s="104"/>
      <c r="AX104" s="89"/>
      <c r="AY104" s="40"/>
      <c r="AZ104" s="40"/>
      <c r="BA104" s="40"/>
      <c r="BB104" s="94"/>
      <c r="BC104" s="29"/>
    </row>
    <row r="105" spans="2:55" ht="17.25" customHeight="1" outlineLevel="1">
      <c r="B105" s="78"/>
      <c r="C105" s="31"/>
      <c r="D105" s="77" t="s">
        <v>66</v>
      </c>
      <c r="E105" s="107"/>
      <c r="F105" s="112">
        <v>0</v>
      </c>
      <c r="G105" s="112">
        <v>0</v>
      </c>
      <c r="H105" s="154">
        <f t="shared" si="6"/>
        <v>0</v>
      </c>
      <c r="I105" s="155">
        <v>0</v>
      </c>
      <c r="J105" s="36"/>
      <c r="K105" s="37"/>
      <c r="L105" s="38"/>
      <c r="M105" s="38"/>
      <c r="N105" s="85"/>
      <c r="O105" s="81"/>
      <c r="P105" s="41"/>
      <c r="Q105" s="41"/>
      <c r="R105" s="41"/>
      <c r="S105" s="90"/>
      <c r="T105" s="89"/>
      <c r="U105" s="40"/>
      <c r="V105" s="40"/>
      <c r="W105" s="40"/>
      <c r="X105" s="94"/>
      <c r="Y105" s="89"/>
      <c r="Z105" s="40"/>
      <c r="AA105" s="40"/>
      <c r="AB105" s="40"/>
      <c r="AC105" s="94"/>
      <c r="AD105" s="96"/>
      <c r="AE105" s="46"/>
      <c r="AF105" s="46"/>
      <c r="AG105" s="46"/>
      <c r="AH105" s="100"/>
      <c r="AI105" s="89"/>
      <c r="AJ105" s="40"/>
      <c r="AK105" s="40"/>
      <c r="AL105" s="40"/>
      <c r="AM105" s="94"/>
      <c r="AN105" s="89"/>
      <c r="AO105" s="40"/>
      <c r="AP105" s="40"/>
      <c r="AQ105" s="40"/>
      <c r="AR105" s="94"/>
      <c r="AS105" s="102"/>
      <c r="AT105" s="47"/>
      <c r="AU105" s="47"/>
      <c r="AV105" s="47"/>
      <c r="AW105" s="104"/>
      <c r="AX105" s="89"/>
      <c r="AY105" s="40"/>
      <c r="AZ105" s="40"/>
      <c r="BA105" s="40"/>
      <c r="BB105" s="94"/>
      <c r="BC105" s="29"/>
    </row>
    <row r="106" spans="2:55" ht="17.25" customHeight="1" outlineLevel="1">
      <c r="B106" s="78"/>
      <c r="C106" s="31"/>
      <c r="D106" s="77" t="s">
        <v>67</v>
      </c>
      <c r="E106" s="107"/>
      <c r="F106" s="112">
        <v>0</v>
      </c>
      <c r="G106" s="112">
        <v>0</v>
      </c>
      <c r="H106" s="154">
        <f t="shared" si="6"/>
        <v>0</v>
      </c>
      <c r="I106" s="155">
        <v>0</v>
      </c>
      <c r="J106" s="36"/>
      <c r="K106" s="37"/>
      <c r="L106" s="38"/>
      <c r="M106" s="38"/>
      <c r="N106" s="85"/>
      <c r="O106" s="81"/>
      <c r="P106" s="41"/>
      <c r="Q106" s="41"/>
      <c r="R106" s="41"/>
      <c r="S106" s="90"/>
      <c r="T106" s="89"/>
      <c r="U106" s="40"/>
      <c r="V106" s="40"/>
      <c r="W106" s="40"/>
      <c r="X106" s="94"/>
      <c r="Y106" s="89"/>
      <c r="Z106" s="40"/>
      <c r="AA106" s="40"/>
      <c r="AB106" s="40"/>
      <c r="AC106" s="94"/>
      <c r="AD106" s="96"/>
      <c r="AE106" s="46"/>
      <c r="AF106" s="46"/>
      <c r="AG106" s="46"/>
      <c r="AH106" s="100"/>
      <c r="AI106" s="89"/>
      <c r="AJ106" s="40"/>
      <c r="AK106" s="40"/>
      <c r="AL106" s="40"/>
      <c r="AM106" s="94"/>
      <c r="AN106" s="89"/>
      <c r="AO106" s="40"/>
      <c r="AP106" s="40"/>
      <c r="AQ106" s="40"/>
      <c r="AR106" s="94"/>
      <c r="AS106" s="102"/>
      <c r="AT106" s="47"/>
      <c r="AU106" s="47"/>
      <c r="AV106" s="47"/>
      <c r="AW106" s="104"/>
      <c r="AX106" s="89"/>
      <c r="AY106" s="40"/>
      <c r="AZ106" s="40"/>
      <c r="BA106" s="40"/>
      <c r="BB106" s="94"/>
      <c r="BC106" s="29"/>
    </row>
    <row r="107" spans="2:55" ht="17.25" customHeight="1" outlineLevel="1">
      <c r="B107" s="111">
        <v>4.1500000000000004</v>
      </c>
      <c r="C107" s="31" t="s">
        <v>92</v>
      </c>
      <c r="D107" s="77"/>
      <c r="E107" s="107"/>
      <c r="F107" s="112">
        <v>0</v>
      </c>
      <c r="G107" s="112">
        <v>0</v>
      </c>
      <c r="H107" s="154">
        <f t="shared" si="6"/>
        <v>0</v>
      </c>
      <c r="I107" s="155">
        <v>0</v>
      </c>
      <c r="J107" s="36"/>
      <c r="K107" s="37"/>
      <c r="L107" s="38"/>
      <c r="M107" s="38"/>
      <c r="N107" s="85"/>
      <c r="O107" s="81"/>
      <c r="P107" s="41"/>
      <c r="Q107" s="41"/>
      <c r="R107" s="41"/>
      <c r="S107" s="90"/>
      <c r="T107" s="89"/>
      <c r="U107" s="40"/>
      <c r="V107" s="40"/>
      <c r="W107" s="40"/>
      <c r="X107" s="94"/>
      <c r="Y107" s="89"/>
      <c r="Z107" s="40"/>
      <c r="AA107" s="40"/>
      <c r="AB107" s="40"/>
      <c r="AC107" s="94"/>
      <c r="AD107" s="96"/>
      <c r="AE107" s="46"/>
      <c r="AF107" s="46"/>
      <c r="AG107" s="46"/>
      <c r="AH107" s="100"/>
      <c r="AI107" s="89"/>
      <c r="AJ107" s="40"/>
      <c r="AK107" s="40"/>
      <c r="AL107" s="40"/>
      <c r="AM107" s="94"/>
      <c r="AN107" s="89"/>
      <c r="AO107" s="40"/>
      <c r="AP107" s="40"/>
      <c r="AQ107" s="40"/>
      <c r="AR107" s="94"/>
      <c r="AS107" s="102"/>
      <c r="AT107" s="47"/>
      <c r="AU107" s="47"/>
      <c r="AV107" s="47"/>
      <c r="AW107" s="104"/>
      <c r="AX107" s="89"/>
      <c r="AY107" s="40"/>
      <c r="AZ107" s="40"/>
      <c r="BA107" s="40"/>
      <c r="BB107" s="94"/>
      <c r="BC107" s="29"/>
    </row>
    <row r="108" spans="2:55" ht="17.25" customHeight="1" outlineLevel="1">
      <c r="B108" s="30"/>
      <c r="C108" s="31"/>
      <c r="D108" s="77" t="s">
        <v>68</v>
      </c>
      <c r="E108" s="107"/>
      <c r="F108" s="112">
        <v>0</v>
      </c>
      <c r="G108" s="112">
        <v>0</v>
      </c>
      <c r="H108" s="154">
        <f t="shared" si="6"/>
        <v>0</v>
      </c>
      <c r="I108" s="155">
        <v>0</v>
      </c>
      <c r="J108" s="36"/>
      <c r="K108" s="37"/>
      <c r="L108" s="38"/>
      <c r="M108" s="38"/>
      <c r="N108" s="85"/>
      <c r="O108" s="81"/>
      <c r="P108" s="41"/>
      <c r="Q108" s="41"/>
      <c r="R108" s="41"/>
      <c r="S108" s="90"/>
      <c r="T108" s="89"/>
      <c r="U108" s="40"/>
      <c r="V108" s="40"/>
      <c r="W108" s="40"/>
      <c r="X108" s="94"/>
      <c r="Y108" s="89"/>
      <c r="Z108" s="40"/>
      <c r="AA108" s="40"/>
      <c r="AB108" s="40"/>
      <c r="AC108" s="94"/>
      <c r="AD108" s="96"/>
      <c r="AE108" s="46"/>
      <c r="AF108" s="46"/>
      <c r="AG108" s="46"/>
      <c r="AH108" s="100"/>
      <c r="AI108" s="89"/>
      <c r="AJ108" s="40"/>
      <c r="AK108" s="40"/>
      <c r="AL108" s="40"/>
      <c r="AM108" s="94"/>
      <c r="AN108" s="89"/>
      <c r="AO108" s="40"/>
      <c r="AP108" s="40"/>
      <c r="AQ108" s="40"/>
      <c r="AR108" s="94"/>
      <c r="AS108" s="102"/>
      <c r="AT108" s="47"/>
      <c r="AU108" s="47"/>
      <c r="AV108" s="47"/>
      <c r="AW108" s="104"/>
      <c r="AX108" s="89"/>
      <c r="AY108" s="40"/>
      <c r="AZ108" s="40"/>
      <c r="BA108" s="40"/>
      <c r="BB108" s="94"/>
      <c r="BC108" s="29"/>
    </row>
    <row r="109" spans="2:55" ht="17.25" customHeight="1" outlineLevel="1">
      <c r="B109" s="78"/>
      <c r="C109" s="31"/>
      <c r="D109" s="77" t="s">
        <v>69</v>
      </c>
      <c r="E109" s="107"/>
      <c r="F109" s="112">
        <v>0</v>
      </c>
      <c r="G109" s="112">
        <v>0</v>
      </c>
      <c r="H109" s="154">
        <f t="shared" si="6"/>
        <v>0</v>
      </c>
      <c r="I109" s="155">
        <v>0</v>
      </c>
      <c r="J109" s="36"/>
      <c r="K109" s="37"/>
      <c r="L109" s="38"/>
      <c r="M109" s="38"/>
      <c r="N109" s="85"/>
      <c r="O109" s="81"/>
      <c r="P109" s="41"/>
      <c r="Q109" s="41"/>
      <c r="R109" s="41"/>
      <c r="S109" s="90"/>
      <c r="T109" s="89"/>
      <c r="U109" s="40"/>
      <c r="V109" s="40"/>
      <c r="W109" s="40"/>
      <c r="X109" s="94"/>
      <c r="Y109" s="89"/>
      <c r="Z109" s="40"/>
      <c r="AA109" s="40"/>
      <c r="AB109" s="40"/>
      <c r="AC109" s="94"/>
      <c r="AD109" s="96"/>
      <c r="AE109" s="46"/>
      <c r="AF109" s="46"/>
      <c r="AG109" s="46"/>
      <c r="AH109" s="100"/>
      <c r="AI109" s="89"/>
      <c r="AJ109" s="40"/>
      <c r="AK109" s="40"/>
      <c r="AL109" s="40"/>
      <c r="AM109" s="94"/>
      <c r="AN109" s="89"/>
      <c r="AO109" s="40"/>
      <c r="AP109" s="40"/>
      <c r="AQ109" s="40"/>
      <c r="AR109" s="94"/>
      <c r="AS109" s="102"/>
      <c r="AT109" s="47"/>
      <c r="AU109" s="47"/>
      <c r="AV109" s="47"/>
      <c r="AW109" s="104"/>
      <c r="AX109" s="89"/>
      <c r="AY109" s="40"/>
      <c r="AZ109" s="40"/>
      <c r="BA109" s="40"/>
      <c r="BB109" s="94"/>
      <c r="BC109" s="29"/>
    </row>
    <row r="110" spans="2:55" ht="17.25" customHeight="1" outlineLevel="1">
      <c r="B110" s="78"/>
      <c r="C110" s="31"/>
      <c r="D110" s="77" t="s">
        <v>70</v>
      </c>
      <c r="E110" s="107"/>
      <c r="F110" s="112">
        <v>0</v>
      </c>
      <c r="G110" s="112">
        <v>0</v>
      </c>
      <c r="H110" s="154">
        <f t="shared" si="6"/>
        <v>0</v>
      </c>
      <c r="I110" s="155">
        <v>0</v>
      </c>
      <c r="J110" s="36"/>
      <c r="K110" s="37"/>
      <c r="L110" s="38"/>
      <c r="M110" s="38"/>
      <c r="N110" s="85"/>
      <c r="O110" s="81"/>
      <c r="P110" s="41"/>
      <c r="Q110" s="41"/>
      <c r="R110" s="41"/>
      <c r="S110" s="90"/>
      <c r="T110" s="89"/>
      <c r="U110" s="40"/>
      <c r="V110" s="40"/>
      <c r="W110" s="40"/>
      <c r="X110" s="94"/>
      <c r="Y110" s="89"/>
      <c r="Z110" s="40"/>
      <c r="AA110" s="40"/>
      <c r="AB110" s="40"/>
      <c r="AC110" s="94"/>
      <c r="AD110" s="96"/>
      <c r="AE110" s="46"/>
      <c r="AF110" s="46"/>
      <c r="AG110" s="46"/>
      <c r="AH110" s="100"/>
      <c r="AI110" s="89"/>
      <c r="AJ110" s="40"/>
      <c r="AK110" s="40"/>
      <c r="AL110" s="40"/>
      <c r="AM110" s="94"/>
      <c r="AN110" s="89"/>
      <c r="AO110" s="40"/>
      <c r="AP110" s="40"/>
      <c r="AQ110" s="40"/>
      <c r="AR110" s="94"/>
      <c r="AS110" s="102"/>
      <c r="AT110" s="47"/>
      <c r="AU110" s="47"/>
      <c r="AV110" s="47"/>
      <c r="AW110" s="104"/>
      <c r="AX110" s="89"/>
      <c r="AY110" s="40"/>
      <c r="AZ110" s="40"/>
      <c r="BA110" s="40"/>
      <c r="BB110" s="94"/>
      <c r="BC110" s="29"/>
    </row>
    <row r="111" spans="2:55" ht="17.25" customHeight="1" outlineLevel="1">
      <c r="B111" s="78">
        <v>4.16</v>
      </c>
      <c r="C111" s="31" t="s">
        <v>93</v>
      </c>
      <c r="D111" s="77"/>
      <c r="E111" s="77"/>
      <c r="F111" s="112">
        <v>0</v>
      </c>
      <c r="G111" s="112">
        <v>0</v>
      </c>
      <c r="H111" s="154">
        <f t="shared" si="6"/>
        <v>0</v>
      </c>
      <c r="I111" s="155">
        <v>0</v>
      </c>
      <c r="J111" s="36"/>
      <c r="K111" s="37"/>
      <c r="L111" s="38"/>
      <c r="M111" s="38"/>
      <c r="N111" s="85"/>
      <c r="O111" s="81"/>
      <c r="P111" s="41"/>
      <c r="Q111" s="41"/>
      <c r="R111" s="41"/>
      <c r="S111" s="90"/>
      <c r="T111" s="89"/>
      <c r="U111" s="40"/>
      <c r="V111" s="40"/>
      <c r="W111" s="40"/>
      <c r="X111" s="94"/>
      <c r="Y111" s="89"/>
      <c r="Z111" s="40"/>
      <c r="AA111" s="40"/>
      <c r="AB111" s="40"/>
      <c r="AC111" s="94"/>
      <c r="AD111" s="96"/>
      <c r="AE111" s="46"/>
      <c r="AF111" s="46"/>
      <c r="AG111" s="46"/>
      <c r="AH111" s="100"/>
      <c r="AI111" s="89"/>
      <c r="AJ111" s="40"/>
      <c r="AK111" s="40"/>
      <c r="AL111" s="40"/>
      <c r="AM111" s="94"/>
      <c r="AN111" s="89"/>
      <c r="AO111" s="40"/>
      <c r="AP111" s="40"/>
      <c r="AQ111" s="40"/>
      <c r="AR111" s="94"/>
      <c r="AS111" s="102"/>
      <c r="AT111" s="47"/>
      <c r="AU111" s="47"/>
      <c r="AV111" s="47"/>
      <c r="AW111" s="104"/>
      <c r="AX111" s="89"/>
      <c r="AY111" s="40"/>
      <c r="AZ111" s="40"/>
      <c r="BA111" s="40"/>
      <c r="BB111" s="94"/>
      <c r="BC111" s="29"/>
    </row>
    <row r="112" spans="2:55" ht="17.25" customHeight="1" outlineLevel="1">
      <c r="B112" s="30"/>
      <c r="C112" s="31"/>
      <c r="D112" s="77" t="s">
        <v>37</v>
      </c>
      <c r="E112" s="107"/>
      <c r="F112" s="112">
        <v>0</v>
      </c>
      <c r="G112" s="112">
        <v>0</v>
      </c>
      <c r="H112" s="154">
        <f t="shared" si="6"/>
        <v>0</v>
      </c>
      <c r="I112" s="155">
        <v>0</v>
      </c>
      <c r="J112" s="36"/>
      <c r="K112" s="37"/>
      <c r="L112" s="38"/>
      <c r="M112" s="38"/>
      <c r="N112" s="85"/>
      <c r="O112" s="81"/>
      <c r="P112" s="41"/>
      <c r="Q112" s="41"/>
      <c r="R112" s="41"/>
      <c r="S112" s="90"/>
      <c r="T112" s="89"/>
      <c r="U112" s="40"/>
      <c r="V112" s="40"/>
      <c r="W112" s="40"/>
      <c r="X112" s="94"/>
      <c r="Y112" s="89"/>
      <c r="Z112" s="40"/>
      <c r="AA112" s="40"/>
      <c r="AB112" s="40"/>
      <c r="AC112" s="94"/>
      <c r="AD112" s="96"/>
      <c r="AE112" s="46"/>
      <c r="AF112" s="46"/>
      <c r="AG112" s="46"/>
      <c r="AH112" s="100"/>
      <c r="AI112" s="89"/>
      <c r="AJ112" s="40"/>
      <c r="AK112" s="40"/>
      <c r="AL112" s="40"/>
      <c r="AM112" s="94"/>
      <c r="AN112" s="89"/>
      <c r="AO112" s="40"/>
      <c r="AP112" s="40"/>
      <c r="AQ112" s="40"/>
      <c r="AR112" s="94"/>
      <c r="AS112" s="102"/>
      <c r="AT112" s="47"/>
      <c r="AU112" s="47"/>
      <c r="AV112" s="47"/>
      <c r="AW112" s="104"/>
      <c r="AX112" s="89"/>
      <c r="AY112" s="40"/>
      <c r="AZ112" s="40"/>
      <c r="BA112" s="40"/>
      <c r="BB112" s="94"/>
      <c r="BC112" s="29"/>
    </row>
    <row r="113" spans="2:55" ht="17.25" customHeight="1" outlineLevel="1">
      <c r="B113" s="78">
        <v>4.17</v>
      </c>
      <c r="C113" s="31" t="s">
        <v>34</v>
      </c>
      <c r="D113" s="77"/>
      <c r="E113" s="77"/>
      <c r="F113" s="112">
        <v>0</v>
      </c>
      <c r="G113" s="112">
        <v>0</v>
      </c>
      <c r="H113" s="154">
        <f t="shared" si="6"/>
        <v>0</v>
      </c>
      <c r="I113" s="155">
        <v>0</v>
      </c>
      <c r="J113" s="33"/>
      <c r="K113" s="34"/>
      <c r="L113" s="35"/>
      <c r="M113" s="35"/>
      <c r="N113" s="84"/>
      <c r="O113" s="81"/>
      <c r="P113" s="41"/>
      <c r="Q113" s="41"/>
      <c r="R113" s="41"/>
      <c r="S113" s="90"/>
      <c r="T113" s="88"/>
      <c r="U113" s="43"/>
      <c r="V113" s="43"/>
      <c r="W113" s="43"/>
      <c r="X113" s="93"/>
      <c r="Y113" s="95"/>
      <c r="Z113" s="44"/>
      <c r="AA113" s="44"/>
      <c r="AB113" s="44"/>
      <c r="AC113" s="98"/>
      <c r="AD113" s="95"/>
      <c r="AE113" s="44"/>
      <c r="AF113" s="44"/>
      <c r="AG113" s="44"/>
      <c r="AH113" s="98"/>
      <c r="AI113" s="95"/>
      <c r="AJ113" s="44"/>
      <c r="AK113" s="44"/>
      <c r="AL113" s="44"/>
      <c r="AM113" s="98"/>
      <c r="AN113" s="95"/>
      <c r="AO113" s="44"/>
      <c r="AP113" s="44"/>
      <c r="AQ113" s="44"/>
      <c r="AR113" s="98"/>
      <c r="AS113" s="95"/>
      <c r="AT113" s="44"/>
      <c r="AU113" s="44"/>
      <c r="AV113" s="44"/>
      <c r="AW113" s="98"/>
      <c r="AX113" s="95"/>
      <c r="AY113" s="44"/>
      <c r="AZ113" s="44"/>
      <c r="BA113" s="44"/>
      <c r="BB113" s="98"/>
      <c r="BC113" s="29"/>
    </row>
    <row r="114" spans="2:55" s="58" customFormat="1" ht="21" customHeight="1" collapsed="1">
      <c r="B114" s="52">
        <v>5</v>
      </c>
      <c r="C114" s="53" t="s">
        <v>32</v>
      </c>
      <c r="D114" s="53"/>
      <c r="E114" s="54"/>
      <c r="F114" s="59"/>
      <c r="G114" s="59"/>
      <c r="H114" s="54"/>
      <c r="I114" s="54"/>
      <c r="J114" s="55"/>
      <c r="K114" s="56"/>
      <c r="L114" s="57"/>
      <c r="M114" s="57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1"/>
    </row>
    <row r="115" spans="2:55" ht="17.25" hidden="1" customHeight="1" outlineLevel="1">
      <c r="B115" s="69">
        <v>5.0999999999999996</v>
      </c>
      <c r="C115" s="79" t="s">
        <v>33</v>
      </c>
      <c r="D115" s="79"/>
      <c r="E115" s="65"/>
      <c r="F115" s="66">
        <v>45564</v>
      </c>
      <c r="G115" s="66">
        <v>45394</v>
      </c>
      <c r="H115" s="67">
        <f>NETWORKDAYS(F115,G115)</f>
        <v>-121</v>
      </c>
      <c r="I115" s="68">
        <v>1</v>
      </c>
      <c r="J115" s="33"/>
      <c r="K115" s="34"/>
      <c r="L115" s="35"/>
      <c r="M115" s="35"/>
      <c r="N115" s="84"/>
      <c r="O115" s="81"/>
      <c r="P115" s="41"/>
      <c r="Q115" s="41"/>
      <c r="R115" s="41"/>
      <c r="S115" s="90"/>
      <c r="T115" s="88"/>
      <c r="U115" s="43"/>
      <c r="V115" s="43"/>
      <c r="W115" s="43"/>
      <c r="X115" s="93"/>
      <c r="Y115" s="88"/>
      <c r="Z115" s="43"/>
      <c r="AA115" s="43"/>
      <c r="AB115" s="43"/>
      <c r="AC115" s="93"/>
      <c r="AD115" s="95"/>
      <c r="AE115" s="44"/>
      <c r="AF115" s="44"/>
      <c r="AG115" s="44"/>
      <c r="AH115" s="98"/>
      <c r="AI115" s="88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29"/>
    </row>
  </sheetData>
  <mergeCells count="28"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yuhyeok Jin</cp:lastModifiedBy>
  <cp:lastPrinted>2024-04-09T01:20:20Z</cp:lastPrinted>
  <dcterms:created xsi:type="dcterms:W3CDTF">2019-04-03T00:38:10Z</dcterms:created>
  <dcterms:modified xsi:type="dcterms:W3CDTF">2024-10-13T17:46:07Z</dcterms:modified>
</cp:coreProperties>
</file>