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2285"/>
  </bookViews>
  <sheets>
    <sheet name="Saturn" sheetId="1" r:id="rId1"/>
  </sheets>
  <definedNames>
    <definedName name="_xlnm.Print_Area" localSheetId="0">Saturn!$B$1:$BB$129</definedName>
  </definedNames>
  <calcPr calcId="162913"/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77" i="1" l="1"/>
  <c r="H66" i="1"/>
  <c r="H67" i="1"/>
  <c r="H87" i="1"/>
  <c r="H101" i="1"/>
  <c r="H120" i="1" l="1"/>
  <c r="H119" i="1"/>
  <c r="H118" i="1"/>
  <c r="H117" i="1"/>
  <c r="H116" i="1"/>
  <c r="H103" i="1"/>
  <c r="H102" i="1"/>
  <c r="H100" i="1"/>
  <c r="H124" i="1"/>
  <c r="H123" i="1"/>
  <c r="H122" i="1"/>
  <c r="H121" i="1"/>
  <c r="H95" i="1"/>
  <c r="H96" i="1"/>
  <c r="H113" i="1"/>
  <c r="H112" i="1"/>
  <c r="H111" i="1"/>
  <c r="H110" i="1"/>
  <c r="H109" i="1"/>
  <c r="H108" i="1"/>
  <c r="H107" i="1"/>
  <c r="H106" i="1"/>
  <c r="H105" i="1"/>
  <c r="H104" i="1"/>
  <c r="H65" i="1" l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2" i="1"/>
  <c r="H93" i="1"/>
  <c r="H94" i="1"/>
  <c r="H97" i="1"/>
  <c r="H98" i="1"/>
  <c r="H99" i="1"/>
  <c r="H114" i="1"/>
  <c r="H115" i="1"/>
  <c r="H125" i="1"/>
  <c r="H126" i="1"/>
  <c r="H127" i="1"/>
  <c r="H22" i="1" l="1"/>
  <c r="H20" i="1"/>
  <c r="H19" i="1"/>
  <c r="H21" i="1"/>
  <c r="H64" i="1" l="1"/>
  <c r="H129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<sst xmlns="http://schemas.openxmlformats.org/spreadsheetml/2006/main" count="204" uniqueCount="128">
  <si>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</si>
  <si>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</si>
  <si>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</si>
  <si>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</si>
  <si>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</si>
  <si>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</si>
  <si>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</si>
  <si>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</si>
  <si>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</si>
  <si>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</si>
  <si>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</si>
  <si>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</si>
  <si>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</si>
  <si>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</si>
  <si>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</si>
  <si>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</si>
  <si>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</si>
  <si>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</si>
  <si>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</si>
  <si>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</si>
  <si>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</si>
  <si>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</si>
  <si>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</si>
  <si>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</si>
  <si>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</si>
  <si>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</si>
  <si>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</si>
  <si>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구성도</t>
    </r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</si>
  <si>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</si>
  <si>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</si>
  <si>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</si>
  <si>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</si>
  <si>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</si>
  <si>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</si>
  <si>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</si>
  <si>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</si>
  <si>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r>
      <rPr>
        <sz val="10"/>
        <color rgb="FF434343"/>
        <rFont val="Roboto"/>
      </rPr>
      <t xml:space="preserve"> at Web</t>
    </r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</si>
  <si>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</si>
  <si>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</si>
  <si>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</si>
  <si>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필수 값 체크</t>
    <phoneticPr fontId="30" type="noConversion"/>
  </si>
  <si>
    <t>기존 회원 확인</t>
    <phoneticPr fontId="30" type="noConversion"/>
  </si>
  <si>
    <t>로그아웃</t>
    <phoneticPr fontId="30" type="noConversion"/>
  </si>
  <si>
    <t>장바구니 내 취소</t>
    <phoneticPr fontId="30" type="noConversion"/>
  </si>
  <si>
    <t>결제 수단 선택</t>
    <phoneticPr fontId="30" type="noConversion"/>
  </si>
  <si>
    <t>세션 확인</t>
    <phoneticPr fontId="30" type="noConversion"/>
  </si>
  <si>
    <t>메일 발송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</si>
  <si>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</si>
  <si>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</si>
  <si>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</si>
  <si>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</si>
  <si>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</si>
  <si>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</si>
  <si>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</si>
  <si>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</si>
  <si>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</si>
  <si>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</si>
  <si>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</si>
  <si>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</si>
  <si>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문의 이력</t>
  </si>
  <si>
    <t>상단 고정 정보</t>
    <phoneticPr fontId="30" type="noConversion"/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</si>
  <si>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</si>
  <si>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</si>
  <si>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</si>
  <si>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상세정보</t>
  </si>
  <si>
    <t>장바구니 내 수량 조절</t>
  </si>
  <si>
    <t>구매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</si>
  <si>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</si>
  <si>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</si>
  <si>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</si>
  <si>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</si>
  <si>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상세 정보 관리</t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</si>
  <si>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</si>
  <si>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</si>
  <si>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</si>
  <si>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</si>
  <si>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주문 상태 분석</t>
    <phoneticPr fontId="30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</si>
  <si>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</si>
  <si>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</si>
  <si>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</si>
  <si>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전체 관리</t>
    <phoneticPr fontId="41" type="noConversion"/>
  </si>
  <si>
    <t>주문 정보 자동화</t>
    <phoneticPr fontId="41" type="noConversion"/>
  </si>
  <si>
    <t>주문 상태 관리</t>
    <phoneticPr fontId="41" type="noConversion"/>
  </si>
  <si>
    <t>미정</t>
    <phoneticPr fontId="30" type="noConversion"/>
  </si>
  <si>
    <t>미정</t>
    <phoneticPr fontId="30" type="noConversion"/>
  </si>
  <si>
    <t>진행중</t>
    <phoneticPr fontId="30" type="noConversion"/>
  </si>
  <si>
    <t>진행중</t>
    <phoneticPr fontId="30" type="noConversion"/>
  </si>
  <si>
    <t>이메일 인증</t>
  </si>
  <si>
    <t>로그인</t>
    <phoneticPr fontId="30" type="noConversion"/>
  </si>
  <si>
    <t>아이디 찾기</t>
    <phoneticPr fontId="30" type="noConversion"/>
  </si>
  <si>
    <t>이용 조건</t>
    <phoneticPr fontId="30" type="noConversion"/>
  </si>
  <si>
    <t>공통</t>
    <phoneticPr fontId="30" type="noConversion"/>
  </si>
  <si>
    <t>이용 조건</t>
    <phoneticPr fontId="30" type="noConversion"/>
  </si>
  <si>
    <t>고객 문의</t>
    <phoneticPr fontId="41" type="noConversion"/>
  </si>
  <si>
    <t>이메일 중복 확인</t>
  </si>
  <si>
    <t>비밀번호 무결성 검사</t>
  </si>
  <si>
    <t>개인 정보 확인/수정</t>
  </si>
  <si>
    <t>찜 조회</t>
  </si>
  <si>
    <t>상품 페이지</t>
  </si>
  <si>
    <t>필수 약관 동의</t>
    <phoneticPr fontId="30" type="noConversion"/>
  </si>
  <si>
    <t>비밀번호 찾기</t>
    <phoneticPr fontId="30" type="noConversion"/>
  </si>
  <si>
    <t>구매 이력</t>
    <phoneticPr fontId="30" type="noConversion"/>
  </si>
  <si>
    <t>비밀번호 변경</t>
    <phoneticPr fontId="30" type="noConversion"/>
  </si>
  <si>
    <t>고객 문의</t>
    <phoneticPr fontId="30" type="noConversion"/>
  </si>
  <si>
    <t>상품명 검색</t>
    <phoneticPr fontId="30" type="noConversion"/>
  </si>
  <si>
    <t>미정</t>
    <phoneticPr fontId="30" type="noConversion"/>
  </si>
  <si>
    <t>미정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</si>
  <si>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</si>
  <si>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</si>
  <si>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</si>
  <si>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</si>
  <si>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</si>
  <si>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</si>
  <si>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</si>
  <si>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 at Web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</si>
  <si>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</si>
  <si>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</si>
  <si>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</si>
  <si>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</si>
  <si>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</si>
  <si>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장바구니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</si>
  <si>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r>
      <rPr>
        <sz val="10"/>
        <color rgb="FF434343"/>
        <rFont val="Roboto"/>
      </rPr>
      <t xml:space="preserve"> at App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</si>
  <si>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</si>
  <si>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</si>
  <si>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</si>
  <si>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</si>
  <si>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</si>
  <si>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인터셉터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</si>
</sst>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rgb="FF006699"/>
        <bgColor indexed="64"/>
      </patternFill>
    </fill>
    <fill>
      <patternFill patternType="solid">
        <fgColor rgb="FF006699"/>
        <bgColor rgb="FFDDEBF7"/>
      </patternFill>
    </fill>
    <fill>
      <patternFill patternType="solid">
        <fgColor theme="4" tint="-0.249977111117893"/>
        <bgColor rgb="FFDDEBF7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rgb="FFCCCCCC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ont="1" applyFill="1" applyAlignment="1"/>
    <xf numFmtId="176" fontId="27" fillId="14" borderId="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177" fontId="28" fillId="22" borderId="10" xfId="0" applyNumberFormat="1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9" fontId="28" fillId="22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23" borderId="10" xfId="0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28" fillId="8" borderId="24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3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13" borderId="24" xfId="0" applyFont="1" applyFill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9" fillId="13" borderId="25" xfId="0" applyFont="1" applyFill="1" applyBorder="1"/>
    <xf numFmtId="0" fontId="28" fillId="11" borderId="25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25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39" fillId="0" borderId="6" xfId="0" applyFont="1" applyBorder="1" applyAlignment="1">
      <alignment vertical="center" wrapText="1"/>
    </xf>
    <xf numFmtId="9" fontId="26" fillId="9" borderId="14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14" fontId="35" fillId="0" borderId="15" xfId="0" applyNumberFormat="1" applyFont="1" applyBorder="1" applyAlignment="1">
      <alignment horizontal="left" vertical="center" wrapText="1"/>
    </xf>
    <xf numFmtId="0" fontId="0" fillId="0" borderId="0" xfId="0" applyFont="1" applyAlignment="1"/>
    <xf numFmtId="9" fontId="27" fillId="9" borderId="14" xfId="0" applyNumberFormat="1" applyFont="1" applyFill="1" applyBorder="1" applyAlignment="1">
      <alignment horizontal="center" vertical="center" wrapText="1"/>
    </xf>
    <xf numFmtId="9" fontId="27" fillId="9" borderId="26" xfId="0" applyNumberFormat="1" applyFont="1" applyFill="1" applyBorder="1" applyAlignment="1">
      <alignment horizontal="center" vertical="center" wrapText="1"/>
    </xf>
    <xf numFmtId="0" fontId="42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  <xf numFmtId="0" fontId="0" fillId="0" borderId="0" xfId="0" applyFont="1" applyAlignment="1"/>
    <xf numFmtId="14" fontId="35" fillId="0" borderId="17" xfId="0" applyNumberFormat="1" applyFont="1" applyBorder="1" applyAlignment="1">
      <alignment horizontal="left" vertical="center" wrapText="1"/>
    </xf>
    <xf numFmtId="0" fontId="21" fillId="21" borderId="0" xfId="0" applyFont="1" applyFill="1" applyBorder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Border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C129"/>
  <sheetViews>
    <sheetView showGridLines="0" tabSelected="1" zoomScale="85" zoomScaleNormal="85" workbookViewId="0"/>
  </sheetViews>
  <sheetFormatPr defaultColWidth="14.42578125" defaultRowHeight="15.75" customHeight="1" outlineLevelRow="1"/>
  <cols>
    <col min="1" max="1" width="4.5703125" style="117" customWidth="1"/>
    <col min="2" max="2" width="8.42578125" customWidth="1"/>
    <col min="3" max="3" width="24" bestFit="1" customWidth="1"/>
    <col min="4" max="4" width="31.7109375" customWidth="1"/>
    <col min="5" max="5" width="30.28515625" bestFit="1" customWidth="1"/>
    <col min="6" max="7" width="14.28515625" customWidth="1"/>
    <col min="8" max="8" width="9.85546875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64" t="s">
        <v>47</v>
      </c>
      <c r="D2" s="163"/>
      <c r="E2" s="163"/>
      <c r="F2" s="163"/>
      <c r="G2" s="163"/>
      <c r="H2" s="163"/>
      <c r="I2" s="11"/>
      <c r="J2" s="162"/>
      <c r="K2" s="163"/>
      <c r="L2" s="163"/>
      <c r="M2" s="163"/>
      <c r="N2" s="163"/>
      <c r="O2" s="163"/>
      <c r="P2" s="168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3"/>
      <c r="D3" s="13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41" t="s">
        <v>0</v>
      </c>
      <c r="D4" s="140"/>
      <c r="E4" s="169" t="s">
        <v>48</v>
      </c>
      <c r="F4" s="140"/>
      <c r="G4" s="140"/>
      <c r="H4" s="140"/>
      <c r="I4" s="17"/>
      <c r="J4" s="166" t="s">
        <v>22</v>
      </c>
      <c r="K4" s="140"/>
      <c r="L4" s="140"/>
      <c r="M4" s="140"/>
      <c r="N4" s="140"/>
      <c r="O4" s="140"/>
      <c r="P4" s="140"/>
      <c r="Q4" s="167" t="s">
        <v>50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41" t="s">
        <v>1</v>
      </c>
      <c r="D5" s="140"/>
      <c r="E5" s="139" t="s">
        <v>49</v>
      </c>
      <c r="F5" s="140"/>
      <c r="G5" s="140"/>
      <c r="H5" s="140"/>
      <c r="I5" s="19"/>
      <c r="J5" s="141" t="s">
        <v>2</v>
      </c>
      <c r="K5" s="140"/>
      <c r="L5" s="140"/>
      <c r="M5" s="140"/>
      <c r="N5" s="140"/>
      <c r="O5" s="140"/>
      <c r="P5" s="140"/>
      <c r="Q5" s="165">
        <v>45611</v>
      </c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2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2:55" ht="21" customHeight="1">
      <c r="B7" s="22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2:55" ht="17.25" customHeight="1">
      <c r="B8" s="137" t="s">
        <v>3</v>
      </c>
      <c r="C8" s="137" t="s">
        <v>4</v>
      </c>
      <c r="D8" s="137" t="s">
        <v>39</v>
      </c>
      <c r="E8" s="137" t="s">
        <v>5</v>
      </c>
      <c r="F8" s="137" t="s">
        <v>6</v>
      </c>
      <c r="G8" s="137" t="s">
        <v>7</v>
      </c>
      <c r="H8" s="137" t="s">
        <v>8</v>
      </c>
      <c r="I8" s="137" t="s">
        <v>9</v>
      </c>
      <c r="J8" s="142" t="s">
        <v>32</v>
      </c>
      <c r="K8" s="143"/>
      <c r="L8" s="143"/>
      <c r="M8" s="143"/>
      <c r="N8" s="143"/>
      <c r="O8" s="146" t="s">
        <v>10</v>
      </c>
      <c r="P8" s="146"/>
      <c r="Q8" s="146"/>
      <c r="R8" s="146"/>
      <c r="S8" s="146"/>
      <c r="T8" s="146" t="s">
        <v>11</v>
      </c>
      <c r="U8" s="146"/>
      <c r="V8" s="146"/>
      <c r="W8" s="146"/>
      <c r="X8" s="148"/>
      <c r="Y8" s="150" t="s">
        <v>34</v>
      </c>
      <c r="Z8" s="151"/>
      <c r="AA8" s="151"/>
      <c r="AB8" s="151"/>
      <c r="AC8" s="151"/>
      <c r="AD8" s="154" t="s">
        <v>12</v>
      </c>
      <c r="AE8" s="154"/>
      <c r="AF8" s="154"/>
      <c r="AG8" s="154"/>
      <c r="AH8" s="154"/>
      <c r="AI8" s="154" t="s">
        <v>13</v>
      </c>
      <c r="AJ8" s="154"/>
      <c r="AK8" s="154"/>
      <c r="AL8" s="154"/>
      <c r="AM8" s="156"/>
      <c r="AN8" s="158" t="s">
        <v>33</v>
      </c>
      <c r="AO8" s="159"/>
      <c r="AP8" s="159"/>
      <c r="AQ8" s="159"/>
      <c r="AR8" s="159"/>
      <c r="AS8" s="135" t="s">
        <v>14</v>
      </c>
      <c r="AT8" s="135"/>
      <c r="AU8" s="135"/>
      <c r="AV8" s="135"/>
      <c r="AW8" s="135"/>
      <c r="AX8" s="135" t="s">
        <v>15</v>
      </c>
      <c r="AY8" s="135"/>
      <c r="AZ8" s="135"/>
      <c r="BA8" s="135"/>
      <c r="BB8" s="135"/>
      <c r="BC8" s="22"/>
    </row>
    <row r="9" spans="2:55" ht="17.25" customHeight="1">
      <c r="B9" s="138"/>
      <c r="C9" s="138"/>
      <c r="D9" s="138"/>
      <c r="E9" s="138"/>
      <c r="F9" s="138"/>
      <c r="G9" s="138"/>
      <c r="H9" s="138"/>
      <c r="I9" s="138"/>
      <c r="J9" s="144"/>
      <c r="K9" s="145"/>
      <c r="L9" s="145"/>
      <c r="M9" s="145"/>
      <c r="N9" s="145"/>
      <c r="O9" s="147"/>
      <c r="P9" s="147"/>
      <c r="Q9" s="147"/>
      <c r="R9" s="147"/>
      <c r="S9" s="147"/>
      <c r="T9" s="147"/>
      <c r="U9" s="147"/>
      <c r="V9" s="147"/>
      <c r="W9" s="147"/>
      <c r="X9" s="149"/>
      <c r="Y9" s="152"/>
      <c r="Z9" s="153"/>
      <c r="AA9" s="153"/>
      <c r="AB9" s="153"/>
      <c r="AC9" s="153"/>
      <c r="AD9" s="155"/>
      <c r="AE9" s="155"/>
      <c r="AF9" s="155"/>
      <c r="AG9" s="155"/>
      <c r="AH9" s="155"/>
      <c r="AI9" s="155"/>
      <c r="AJ9" s="155"/>
      <c r="AK9" s="155"/>
      <c r="AL9" s="155"/>
      <c r="AM9" s="157"/>
      <c r="AN9" s="160"/>
      <c r="AO9" s="161"/>
      <c r="AP9" s="161"/>
      <c r="AQ9" s="161"/>
      <c r="AR9" s="161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25"/>
    </row>
    <row r="10" spans="2:55" ht="17.25" customHeight="1">
      <c r="B10" s="138"/>
      <c r="C10" s="138"/>
      <c r="D10" s="138"/>
      <c r="E10" s="138"/>
      <c r="F10" s="138"/>
      <c r="G10" s="138"/>
      <c r="H10" s="138"/>
      <c r="I10" s="138"/>
      <c r="J10" s="27" t="s">
        <v>16</v>
      </c>
      <c r="K10" s="27" t="s">
        <v>17</v>
      </c>
      <c r="L10" s="27" t="s">
        <v>18</v>
      </c>
      <c r="M10" s="27" t="s">
        <v>19</v>
      </c>
      <c r="N10" s="27" t="s">
        <v>20</v>
      </c>
      <c r="O10" s="27" t="s">
        <v>16</v>
      </c>
      <c r="P10" s="27" t="s">
        <v>17</v>
      </c>
      <c r="Q10" s="27" t="s">
        <v>18</v>
      </c>
      <c r="R10" s="27" t="s">
        <v>19</v>
      </c>
      <c r="S10" s="27" t="s">
        <v>20</v>
      </c>
      <c r="T10" s="27" t="s">
        <v>16</v>
      </c>
      <c r="U10" s="27" t="s">
        <v>17</v>
      </c>
      <c r="V10" s="27" t="s">
        <v>18</v>
      </c>
      <c r="W10" s="27" t="s">
        <v>19</v>
      </c>
      <c r="X10" s="27" t="s">
        <v>20</v>
      </c>
      <c r="Y10" s="28" t="s">
        <v>16</v>
      </c>
      <c r="Z10" s="28" t="s">
        <v>17</v>
      </c>
      <c r="AA10" s="28" t="s">
        <v>18</v>
      </c>
      <c r="AB10" s="28" t="s">
        <v>19</v>
      </c>
      <c r="AC10" s="28" t="s">
        <v>20</v>
      </c>
      <c r="AD10" s="28" t="s">
        <v>16</v>
      </c>
      <c r="AE10" s="28" t="s">
        <v>17</v>
      </c>
      <c r="AF10" s="28" t="s">
        <v>18</v>
      </c>
      <c r="AG10" s="28" t="s">
        <v>19</v>
      </c>
      <c r="AH10" s="28" t="s">
        <v>20</v>
      </c>
      <c r="AI10" s="28" t="s">
        <v>16</v>
      </c>
      <c r="AJ10" s="28" t="s">
        <v>17</v>
      </c>
      <c r="AK10" s="28" t="s">
        <v>18</v>
      </c>
      <c r="AL10" s="28" t="s">
        <v>19</v>
      </c>
      <c r="AM10" s="28" t="s">
        <v>20</v>
      </c>
      <c r="AN10" s="29" t="s">
        <v>16</v>
      </c>
      <c r="AO10" s="29" t="s">
        <v>17</v>
      </c>
      <c r="AP10" s="29" t="s">
        <v>18</v>
      </c>
      <c r="AQ10" s="29" t="s">
        <v>19</v>
      </c>
      <c r="AR10" s="29" t="s">
        <v>20</v>
      </c>
      <c r="AS10" s="29" t="s">
        <v>16</v>
      </c>
      <c r="AT10" s="29" t="s">
        <v>17</v>
      </c>
      <c r="AU10" s="29" t="s">
        <v>18</v>
      </c>
      <c r="AV10" s="29" t="s">
        <v>19</v>
      </c>
      <c r="AW10" s="29" t="s">
        <v>20</v>
      </c>
      <c r="AX10" s="29" t="s">
        <v>16</v>
      </c>
      <c r="AY10" s="29" t="s">
        <v>17</v>
      </c>
      <c r="AZ10" s="29" t="s">
        <v>18</v>
      </c>
      <c r="BA10" s="29" t="s">
        <v>19</v>
      </c>
      <c r="BB10" s="29" t="s">
        <v>20</v>
      </c>
      <c r="BC10" s="26"/>
    </row>
    <row r="11" spans="2:55" s="61" customFormat="1" ht="21" customHeight="1">
      <c r="B11" s="55">
        <v>1</v>
      </c>
      <c r="C11" s="56" t="s">
        <v>23</v>
      </c>
      <c r="D11" s="56"/>
      <c r="E11" s="57"/>
      <c r="F11" s="57"/>
      <c r="G11" s="57"/>
      <c r="H11" s="57"/>
      <c r="I11" s="57"/>
      <c r="J11" s="58"/>
      <c r="K11" s="59"/>
      <c r="L11" s="60"/>
      <c r="M11" s="60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4"/>
    </row>
    <row r="12" spans="2:55" ht="17.25" customHeight="1" outlineLevel="1">
      <c r="B12" s="68">
        <v>1.1000000000000001</v>
      </c>
      <c r="C12" s="76" t="s">
        <v>21</v>
      </c>
      <c r="D12" s="76"/>
      <c r="E12" s="87" t="s">
        <v>51</v>
      </c>
      <c r="F12" s="70">
        <v>45558</v>
      </c>
      <c r="G12" s="70">
        <v>45558</v>
      </c>
      <c r="H12" s="71">
        <f>NETWORKDAYS(F12,G12)</f>
        <v>1</v>
      </c>
      <c r="I12" s="72">
        <v>1</v>
      </c>
      <c r="J12" s="83"/>
      <c r="K12" s="35"/>
      <c r="L12" s="36"/>
      <c r="M12" s="36"/>
      <c r="N12" s="93"/>
      <c r="O12" s="90"/>
      <c r="P12" s="42"/>
      <c r="Q12" s="44"/>
      <c r="R12" s="44"/>
      <c r="S12" s="100"/>
      <c r="T12" s="96"/>
      <c r="U12" s="37"/>
      <c r="V12" s="37"/>
      <c r="W12" s="37"/>
      <c r="X12" s="94"/>
      <c r="Y12" s="96"/>
      <c r="Z12" s="37"/>
      <c r="AA12" s="37"/>
      <c r="AB12" s="37"/>
      <c r="AC12" s="94"/>
      <c r="AD12" s="105"/>
      <c r="AE12" s="47"/>
      <c r="AF12" s="47"/>
      <c r="AG12" s="47"/>
      <c r="AH12" s="108"/>
      <c r="AI12" s="98"/>
      <c r="AJ12" s="46"/>
      <c r="AK12" s="46"/>
      <c r="AL12" s="46"/>
      <c r="AM12" s="103"/>
      <c r="AN12" s="98"/>
      <c r="AO12" s="46"/>
      <c r="AP12" s="46"/>
      <c r="AQ12" s="46"/>
      <c r="AR12" s="103"/>
      <c r="AS12" s="111"/>
      <c r="AT12" s="48"/>
      <c r="AU12" s="48"/>
      <c r="AV12" s="48"/>
      <c r="AW12" s="113"/>
      <c r="AX12" s="98"/>
      <c r="AY12" s="46"/>
      <c r="AZ12" s="46"/>
      <c r="BA12" s="46"/>
      <c r="BB12" s="103"/>
      <c r="BC12" s="30"/>
    </row>
    <row r="13" spans="2:55" s="61" customFormat="1" ht="21" customHeight="1">
      <c r="B13" s="55">
        <v>2</v>
      </c>
      <c r="C13" s="56" t="s">
        <v>24</v>
      </c>
      <c r="D13" s="56"/>
      <c r="E13" s="57"/>
      <c r="F13" s="62"/>
      <c r="G13" s="62"/>
      <c r="H13" s="57"/>
      <c r="I13" s="57"/>
      <c r="J13" s="58"/>
      <c r="K13" s="59"/>
      <c r="L13" s="60"/>
      <c r="M13" s="60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4"/>
    </row>
    <row r="14" spans="2:55" ht="17.25" customHeight="1" outlineLevel="1">
      <c r="B14" s="31">
        <v>2.1</v>
      </c>
      <c r="C14" s="121" t="s">
        <v>52</v>
      </c>
      <c r="D14" s="77"/>
      <c r="E14" s="85" t="s">
        <v>54</v>
      </c>
      <c r="F14" s="64">
        <v>45558</v>
      </c>
      <c r="G14" s="64">
        <v>45558</v>
      </c>
      <c r="H14" s="33">
        <f t="shared" ref="H14:H16" si="0">NETWORKDAYS(F14,G14)</f>
        <v>1</v>
      </c>
      <c r="I14" s="65">
        <v>1</v>
      </c>
      <c r="J14" s="81"/>
      <c r="K14" s="95"/>
      <c r="L14" s="40"/>
      <c r="M14" s="40"/>
      <c r="N14" s="95"/>
      <c r="O14" s="92"/>
      <c r="P14" s="45"/>
      <c r="Q14" s="45"/>
      <c r="R14" s="45"/>
      <c r="S14" s="101"/>
      <c r="T14" s="97"/>
      <c r="U14" s="41"/>
      <c r="V14" s="41"/>
      <c r="W14" s="41"/>
      <c r="X14" s="95"/>
      <c r="Y14" s="99"/>
      <c r="Z14" s="43"/>
      <c r="AA14" s="43"/>
      <c r="AB14" s="43"/>
      <c r="AC14" s="107"/>
      <c r="AD14" s="102"/>
      <c r="AE14" s="51"/>
      <c r="AF14" s="52"/>
      <c r="AG14" s="53"/>
      <c r="AH14" s="109"/>
      <c r="AI14" s="99"/>
      <c r="AJ14" s="43"/>
      <c r="AK14" s="43"/>
      <c r="AL14" s="43"/>
      <c r="AM14" s="104"/>
      <c r="AN14" s="99"/>
      <c r="AO14" s="43"/>
      <c r="AP14" s="43"/>
      <c r="AQ14" s="43"/>
      <c r="AR14" s="104"/>
      <c r="AS14" s="112"/>
      <c r="AT14" s="50"/>
      <c r="AU14" s="50"/>
      <c r="AV14" s="50"/>
      <c r="AW14" s="114"/>
      <c r="AX14" s="99"/>
      <c r="AY14" s="43"/>
      <c r="AZ14" s="43"/>
      <c r="BA14" s="43"/>
      <c r="BB14" s="104"/>
      <c r="BC14" s="30"/>
    </row>
    <row r="15" spans="2:55" ht="17.25" customHeight="1" outlineLevel="1">
      <c r="B15" s="31">
        <v>2.2000000000000002</v>
      </c>
      <c r="C15" s="122" t="s">
        <v>55</v>
      </c>
      <c r="D15" s="79"/>
      <c r="E15" s="85" t="s">
        <v>57</v>
      </c>
      <c r="F15" s="64">
        <v>45559</v>
      </c>
      <c r="G15" s="64">
        <v>45559</v>
      </c>
      <c r="H15" s="33">
        <f t="shared" si="0"/>
        <v>1</v>
      </c>
      <c r="I15" s="65">
        <v>1</v>
      </c>
      <c r="J15" s="38"/>
      <c r="K15" s="81"/>
      <c r="L15" s="45"/>
      <c r="M15" s="45"/>
      <c r="N15" s="95"/>
      <c r="O15" s="92"/>
      <c r="P15" s="45"/>
      <c r="Q15" s="45"/>
      <c r="R15" s="45"/>
      <c r="S15" s="101"/>
      <c r="T15" s="97"/>
      <c r="U15" s="41"/>
      <c r="V15" s="41"/>
      <c r="W15" s="41"/>
      <c r="X15" s="95"/>
      <c r="Y15" s="99"/>
      <c r="Z15" s="43"/>
      <c r="AA15" s="43"/>
      <c r="AB15" s="43"/>
      <c r="AC15" s="104"/>
      <c r="AD15" s="106"/>
      <c r="AE15" s="49"/>
      <c r="AF15" s="49"/>
      <c r="AG15" s="49"/>
      <c r="AH15" s="110"/>
      <c r="AI15" s="99"/>
      <c r="AJ15" s="43"/>
      <c r="AK15" s="43"/>
      <c r="AL15" s="43"/>
      <c r="AM15" s="104"/>
      <c r="AN15" s="99"/>
      <c r="AO15" s="43"/>
      <c r="AP15" s="43"/>
      <c r="AQ15" s="43"/>
      <c r="AR15" s="104"/>
      <c r="AS15" s="112"/>
      <c r="AT15" s="50"/>
      <c r="AU15" s="50"/>
      <c r="AV15" s="50"/>
      <c r="AW15" s="114"/>
      <c r="AX15" s="99"/>
      <c r="AY15" s="43"/>
      <c r="AZ15" s="43"/>
      <c r="BA15" s="43"/>
      <c r="BB15" s="104"/>
      <c r="BC15" s="30"/>
    </row>
    <row r="16" spans="2:55" ht="17.25" customHeight="1" outlineLevel="1">
      <c r="B16" s="73">
        <v>2.2999999999999998</v>
      </c>
      <c r="C16" s="123" t="s">
        <v>56</v>
      </c>
      <c r="D16" s="80"/>
      <c r="E16" s="115" t="s">
        <v>53</v>
      </c>
      <c r="F16" s="70">
        <v>45560</v>
      </c>
      <c r="G16" s="70">
        <v>45562</v>
      </c>
      <c r="H16" s="71">
        <f t="shared" si="0"/>
        <v>3</v>
      </c>
      <c r="I16" s="74">
        <v>1</v>
      </c>
      <c r="J16" s="38"/>
      <c r="K16" s="39"/>
      <c r="L16" s="82"/>
      <c r="M16" s="82"/>
      <c r="N16" s="82"/>
      <c r="O16" s="92"/>
      <c r="P16" s="45"/>
      <c r="Q16" s="45"/>
      <c r="R16" s="45"/>
      <c r="S16" s="101"/>
      <c r="T16" s="97"/>
      <c r="U16" s="41"/>
      <c r="V16" s="41"/>
      <c r="W16" s="41"/>
      <c r="X16" s="95"/>
      <c r="Y16" s="99"/>
      <c r="Z16" s="43"/>
      <c r="AA16" s="43"/>
      <c r="AB16" s="43"/>
      <c r="AC16" s="104"/>
      <c r="AD16" s="106"/>
      <c r="AE16" s="49"/>
      <c r="AF16" s="49"/>
      <c r="AG16" s="49"/>
      <c r="AH16" s="110"/>
      <c r="AI16" s="99"/>
      <c r="AJ16" s="43"/>
      <c r="AK16" s="43"/>
      <c r="AL16" s="43"/>
      <c r="AM16" s="104"/>
      <c r="AN16" s="99"/>
      <c r="AO16" s="43"/>
      <c r="AP16" s="43"/>
      <c r="AQ16" s="43"/>
      <c r="AR16" s="104"/>
      <c r="AS16" s="112"/>
      <c r="AT16" s="50"/>
      <c r="AU16" s="50"/>
      <c r="AV16" s="50"/>
      <c r="AW16" s="114"/>
      <c r="AX16" s="99"/>
      <c r="AY16" s="43"/>
      <c r="AZ16" s="43"/>
      <c r="BA16" s="43"/>
      <c r="BB16" s="104"/>
      <c r="BC16" s="30"/>
    </row>
    <row r="17" spans="2:55" s="61" customFormat="1" ht="21" customHeight="1">
      <c r="B17" s="55">
        <v>3</v>
      </c>
      <c r="C17" s="56" t="s">
        <v>25</v>
      </c>
      <c r="D17" s="56"/>
      <c r="E17" s="57"/>
      <c r="F17" s="75"/>
      <c r="G17" s="67"/>
      <c r="H17" s="57"/>
      <c r="I17" s="57"/>
      <c r="J17" s="58"/>
      <c r="K17" s="59"/>
      <c r="L17" s="60"/>
      <c r="M17" s="60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4"/>
    </row>
    <row r="18" spans="2:55" ht="17.25" customHeight="1" outlineLevel="1">
      <c r="B18" s="31">
        <v>3.1</v>
      </c>
      <c r="C18" s="89" t="s">
        <v>27</v>
      </c>
      <c r="D18" s="89"/>
      <c r="E18" s="85" t="s">
        <v>107</v>
      </c>
      <c r="F18" s="64">
        <v>45560</v>
      </c>
      <c r="G18" s="126" t="s">
        <v>85</v>
      </c>
      <c r="H18" s="33" t="e">
        <f>NETWORKDAYS(F18,G18)</f>
        <v>#VALUE!</v>
      </c>
      <c r="I18" s="119">
        <v>0.2</v>
      </c>
      <c r="J18" s="34"/>
      <c r="K18" s="35"/>
      <c r="L18" s="130"/>
      <c r="M18" s="131"/>
      <c r="N18" s="132"/>
      <c r="O18" s="92"/>
      <c r="P18" s="45"/>
      <c r="Q18" s="45"/>
      <c r="R18" s="45"/>
      <c r="S18" s="101"/>
      <c r="T18" s="96"/>
      <c r="U18" s="37"/>
      <c r="V18" s="37"/>
      <c r="W18" s="37"/>
      <c r="X18" s="94"/>
      <c r="Y18" s="96"/>
      <c r="Z18" s="37"/>
      <c r="AA18" s="37"/>
      <c r="AB18" s="37"/>
      <c r="AC18" s="103"/>
      <c r="AD18" s="105"/>
      <c r="AE18" s="47"/>
      <c r="AF18" s="47"/>
      <c r="AG18" s="47"/>
      <c r="AH18" s="108"/>
      <c r="AI18" s="98"/>
      <c r="AJ18" s="46"/>
      <c r="AK18" s="46"/>
      <c r="AL18" s="46"/>
      <c r="AM18" s="103"/>
      <c r="AN18" s="98"/>
      <c r="AO18" s="46"/>
      <c r="AP18" s="46"/>
      <c r="AQ18" s="46"/>
      <c r="AR18" s="103"/>
      <c r="AS18" s="111"/>
      <c r="AT18" s="48"/>
      <c r="AU18" s="48"/>
      <c r="AV18" s="48"/>
      <c r="AW18" s="113"/>
      <c r="AX18" s="98"/>
      <c r="AY18" s="46"/>
      <c r="AZ18" s="46"/>
      <c r="BA18" s="46"/>
      <c r="BB18" s="103"/>
      <c r="BC18" s="30"/>
    </row>
    <row r="19" spans="2:55" ht="17.25" customHeight="1" outlineLevel="1">
      <c r="B19" s="31">
        <v>3.2</v>
      </c>
      <c r="C19" s="32" t="s">
        <v>29</v>
      </c>
      <c r="D19" s="32"/>
      <c r="E19" s="115" t="s">
        <v>53</v>
      </c>
      <c r="F19" s="64">
        <v>45561</v>
      </c>
      <c r="G19" s="64">
        <v>45562</v>
      </c>
      <c r="H19" s="33">
        <f>NETWORKDAYS(F19,G19)</f>
        <v>2</v>
      </c>
      <c r="I19" s="66">
        <v>1</v>
      </c>
      <c r="J19" s="38"/>
      <c r="K19" s="39"/>
      <c r="L19" s="40"/>
      <c r="M19" s="88"/>
      <c r="N19" s="88"/>
      <c r="O19" s="92"/>
      <c r="P19" s="37"/>
      <c r="Q19" s="37"/>
      <c r="R19" s="37"/>
      <c r="S19" s="101"/>
      <c r="T19" s="96"/>
      <c r="U19" s="36"/>
      <c r="V19" s="36"/>
      <c r="W19" s="36"/>
      <c r="X19" s="95"/>
      <c r="Y19" s="97"/>
      <c r="Z19" s="41"/>
      <c r="AA19" s="41"/>
      <c r="AB19" s="41"/>
      <c r="AC19" s="104"/>
      <c r="AD19" s="106"/>
      <c r="AE19" s="49"/>
      <c r="AF19" s="49"/>
      <c r="AG19" s="49"/>
      <c r="AH19" s="110"/>
      <c r="AI19" s="99"/>
      <c r="AJ19" s="43"/>
      <c r="AK19" s="43"/>
      <c r="AL19" s="43"/>
      <c r="AM19" s="104"/>
      <c r="AN19" s="99"/>
      <c r="AO19" s="43"/>
      <c r="AP19" s="43"/>
      <c r="AQ19" s="43"/>
      <c r="AR19" s="104"/>
      <c r="AS19" s="112"/>
      <c r="AT19" s="50"/>
      <c r="AU19" s="50"/>
      <c r="AV19" s="50"/>
      <c r="AW19" s="114"/>
      <c r="AX19" s="99"/>
      <c r="AY19" s="43"/>
      <c r="AZ19" s="43"/>
      <c r="BA19" s="43"/>
      <c r="BB19" s="104"/>
      <c r="BC19" s="30"/>
    </row>
    <row r="20" spans="2:55" ht="17.25" customHeight="1" outlineLevel="1">
      <c r="B20" s="31">
        <v>3.3</v>
      </c>
      <c r="C20" s="32" t="s">
        <v>31</v>
      </c>
      <c r="D20" s="32"/>
      <c r="E20" s="115" t="s">
        <v>53</v>
      </c>
      <c r="F20" s="64">
        <v>45561</v>
      </c>
      <c r="G20" s="125" t="s">
        <v>86</v>
      </c>
      <c r="H20" s="33" t="e">
        <f>NETWORKDAYS(F20,G20)</f>
        <v>#VALUE!</v>
      </c>
      <c r="I20" s="65">
        <v>0.5</v>
      </c>
      <c r="J20" s="38"/>
      <c r="K20" s="39"/>
      <c r="L20" s="40"/>
      <c r="M20" s="130"/>
      <c r="N20" s="131"/>
      <c r="O20" s="92"/>
      <c r="P20" s="45"/>
      <c r="Q20" s="37"/>
      <c r="R20" s="37"/>
      <c r="S20" s="101"/>
      <c r="T20" s="96"/>
      <c r="U20" s="36"/>
      <c r="V20" s="36"/>
      <c r="W20" s="36"/>
      <c r="X20" s="95"/>
      <c r="Y20" s="97"/>
      <c r="Z20" s="41"/>
      <c r="AA20" s="41"/>
      <c r="AB20" s="41"/>
      <c r="AC20" s="104"/>
      <c r="AD20" s="106"/>
      <c r="AE20" s="49"/>
      <c r="AF20" s="49"/>
      <c r="AG20" s="49"/>
      <c r="AH20" s="110"/>
      <c r="AI20" s="99"/>
      <c r="AJ20" s="43"/>
      <c r="AK20" s="43"/>
      <c r="AL20" s="43"/>
      <c r="AM20" s="104"/>
      <c r="AN20" s="99"/>
      <c r="AO20" s="43"/>
      <c r="AP20" s="43"/>
      <c r="AQ20" s="43"/>
      <c r="AR20" s="104"/>
      <c r="AS20" s="112"/>
      <c r="AT20" s="50"/>
      <c r="AU20" s="50"/>
      <c r="AV20" s="50"/>
      <c r="AW20" s="114"/>
      <c r="AX20" s="99"/>
      <c r="AY20" s="43"/>
      <c r="AZ20" s="43"/>
      <c r="BA20" s="43"/>
      <c r="BB20" s="104"/>
      <c r="BC20" s="30"/>
    </row>
    <row r="21" spans="2:55" ht="17.25" customHeight="1" outlineLevel="1">
      <c r="B21" s="31">
        <v>3.4</v>
      </c>
      <c r="C21" s="78" t="s">
        <v>28</v>
      </c>
      <c r="D21" s="78"/>
      <c r="E21" s="115" t="s">
        <v>108</v>
      </c>
      <c r="F21" s="125" t="s">
        <v>83</v>
      </c>
      <c r="G21" s="125" t="s">
        <v>84</v>
      </c>
      <c r="H21" s="33" t="e">
        <f>NETWORKDAYS(F21,G21)</f>
        <v>#VALUE!</v>
      </c>
      <c r="I21" s="65">
        <v>0</v>
      </c>
      <c r="J21" s="38"/>
      <c r="K21" s="39"/>
      <c r="L21" s="40"/>
      <c r="M21" s="40"/>
      <c r="N21" s="101"/>
      <c r="O21" s="92"/>
      <c r="P21" s="37"/>
      <c r="Q21" s="37"/>
      <c r="R21" s="37"/>
      <c r="S21" s="101"/>
      <c r="T21" s="97"/>
      <c r="U21" s="41"/>
      <c r="V21" s="41"/>
      <c r="W21" s="41"/>
      <c r="X21" s="95"/>
      <c r="Y21" s="97"/>
      <c r="Z21" s="41"/>
      <c r="AA21" s="41"/>
      <c r="AB21" s="41"/>
      <c r="AC21" s="104"/>
      <c r="AD21" s="106"/>
      <c r="AE21" s="49"/>
      <c r="AF21" s="49"/>
      <c r="AG21" s="49"/>
      <c r="AH21" s="110"/>
      <c r="AI21" s="99"/>
      <c r="AJ21" s="43"/>
      <c r="AK21" s="43"/>
      <c r="AL21" s="43"/>
      <c r="AM21" s="104"/>
      <c r="AN21" s="99"/>
      <c r="AO21" s="43"/>
      <c r="AP21" s="43"/>
      <c r="AQ21" s="43"/>
      <c r="AR21" s="104"/>
      <c r="AS21" s="112"/>
      <c r="AT21" s="50"/>
      <c r="AU21" s="50"/>
      <c r="AV21" s="50"/>
      <c r="AW21" s="114"/>
      <c r="AX21" s="99"/>
      <c r="AY21" s="43"/>
      <c r="AZ21" s="43"/>
      <c r="BA21" s="43"/>
      <c r="BB21" s="104"/>
      <c r="BC21" s="30"/>
    </row>
    <row r="22" spans="2:55" ht="17.25" customHeight="1" outlineLevel="1">
      <c r="B22" s="73">
        <v>3.5</v>
      </c>
      <c r="C22" s="69" t="s">
        <v>30</v>
      </c>
      <c r="D22" s="69"/>
      <c r="E22" s="115" t="s">
        <v>108</v>
      </c>
      <c r="F22" s="134" t="s">
        <v>105</v>
      </c>
      <c r="G22" s="134" t="s">
        <v>106</v>
      </c>
      <c r="H22" s="71" t="e">
        <f t="shared" ref="H22" si="1">NETWORKDAYS(F22,G22)</f>
        <v>#VALUE!</v>
      </c>
      <c r="I22" s="65">
        <v>0</v>
      </c>
      <c r="J22" s="38"/>
      <c r="K22" s="39"/>
      <c r="L22" s="40"/>
      <c r="M22" s="40"/>
      <c r="N22" s="95"/>
      <c r="O22" s="92"/>
      <c r="P22" s="45"/>
      <c r="R22" s="37"/>
      <c r="S22" s="101"/>
      <c r="T22" s="96"/>
      <c r="U22" s="36"/>
      <c r="V22" s="36"/>
      <c r="W22" s="36"/>
      <c r="X22" s="95"/>
      <c r="Y22" s="97"/>
      <c r="Z22" s="41"/>
      <c r="AA22" s="41"/>
      <c r="AB22" s="41"/>
      <c r="AC22" s="104"/>
      <c r="AD22" s="106"/>
      <c r="AE22" s="49"/>
      <c r="AF22" s="49"/>
      <c r="AG22" s="49"/>
      <c r="AH22" s="110"/>
      <c r="AI22" s="99"/>
      <c r="AJ22" s="43"/>
      <c r="AK22" s="43"/>
      <c r="AL22" s="43"/>
      <c r="AM22" s="104"/>
      <c r="AN22" s="99"/>
      <c r="AO22" s="43"/>
      <c r="AP22" s="43"/>
      <c r="AQ22" s="43"/>
      <c r="AR22" s="104"/>
      <c r="AS22" s="112"/>
      <c r="AT22" s="50"/>
      <c r="AU22" s="50"/>
      <c r="AV22" s="50"/>
      <c r="AW22" s="114"/>
      <c r="AX22" s="99"/>
      <c r="AY22" s="43"/>
      <c r="AZ22" s="43"/>
      <c r="BA22" s="43"/>
      <c r="BB22" s="104"/>
      <c r="BC22" s="30"/>
    </row>
    <row r="23" spans="2:55" s="61" customFormat="1" ht="21" customHeight="1">
      <c r="B23" s="55">
        <v>4</v>
      </c>
      <c r="C23" s="56" t="s">
        <v>26</v>
      </c>
      <c r="D23" s="56"/>
      <c r="E23" s="57"/>
      <c r="F23" s="62"/>
      <c r="G23" s="62"/>
      <c r="H23" s="57"/>
      <c r="I23" s="116"/>
      <c r="J23" s="58"/>
      <c r="K23" s="59"/>
      <c r="L23" s="60"/>
      <c r="M23" s="60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4"/>
    </row>
    <row r="24" spans="2:55" s="133" customFormat="1" ht="17.25" customHeight="1" outlineLevel="1">
      <c r="B24" s="31">
        <v>4.0999999999999996</v>
      </c>
      <c r="C24" s="32" t="s">
        <v>36</v>
      </c>
      <c r="D24" s="32"/>
      <c r="E24" s="118"/>
      <c r="F24" s="64">
        <v>45565</v>
      </c>
      <c r="G24" s="64">
        <v>45565</v>
      </c>
      <c r="H24" s="33">
        <f>NETWORKDAYS(F24,G24)</f>
        <v>1</v>
      </c>
      <c r="I24" s="65">
        <v>0</v>
      </c>
      <c r="J24" s="34"/>
      <c r="K24" s="35"/>
      <c r="L24" s="37"/>
      <c r="M24" s="37"/>
      <c r="N24" s="94"/>
      <c r="O24" s="91"/>
      <c r="P24" s="44"/>
      <c r="Q24" s="44"/>
      <c r="R24" s="44"/>
      <c r="S24" s="100"/>
      <c r="T24" s="98"/>
      <c r="U24" s="46"/>
      <c r="V24" s="46"/>
      <c r="W24" s="46"/>
      <c r="X24" s="103"/>
      <c r="Y24" s="98"/>
      <c r="Z24" s="46"/>
      <c r="AA24" s="46"/>
      <c r="AB24" s="46"/>
      <c r="AC24" s="103"/>
      <c r="AD24" s="105"/>
      <c r="AE24" s="47"/>
      <c r="AF24" s="47"/>
      <c r="AG24" s="47"/>
      <c r="AH24" s="108"/>
      <c r="AI24" s="98"/>
      <c r="AJ24" s="46"/>
      <c r="AK24" s="46"/>
      <c r="AL24" s="46"/>
      <c r="AM24" s="103"/>
      <c r="AN24" s="98"/>
      <c r="AO24" s="46"/>
      <c r="AP24" s="46"/>
      <c r="AQ24" s="46"/>
      <c r="AR24" s="103"/>
      <c r="AS24" s="111"/>
      <c r="AT24" s="48"/>
      <c r="AU24" s="48"/>
      <c r="AV24" s="48"/>
      <c r="AW24" s="113"/>
      <c r="AX24" s="98"/>
      <c r="AY24" s="46"/>
      <c r="AZ24" s="46"/>
      <c r="BA24" s="46"/>
      <c r="BB24" s="103"/>
      <c r="BC24" s="30"/>
    </row>
    <row r="25" spans="2:55" s="133" customFormat="1" ht="17.25" customHeight="1" outlineLevel="1">
      <c r="B25" s="31"/>
      <c r="C25" s="32"/>
      <c r="D25" s="85" t="s">
        <v>99</v>
      </c>
      <c r="E25" s="118"/>
      <c r="F25" s="64">
        <v>45565</v>
      </c>
      <c r="G25" s="64">
        <v>45565</v>
      </c>
      <c r="H25" s="33">
        <f t="shared" ref="H25:H63" si="2">NETWORKDAYS(F25,G25)</f>
        <v>1</v>
      </c>
      <c r="I25" s="65">
        <v>0</v>
      </c>
      <c r="J25" s="34"/>
      <c r="K25" s="35"/>
      <c r="L25" s="37"/>
      <c r="M25" s="37"/>
      <c r="N25" s="94"/>
      <c r="O25" s="91"/>
      <c r="P25" s="44"/>
      <c r="Q25" s="44"/>
      <c r="R25" s="44"/>
      <c r="S25" s="100"/>
      <c r="T25" s="98"/>
      <c r="U25" s="46"/>
      <c r="V25" s="46"/>
      <c r="W25" s="46"/>
      <c r="X25" s="103"/>
      <c r="Y25" s="98"/>
      <c r="Z25" s="46"/>
      <c r="AA25" s="46"/>
      <c r="AB25" s="46"/>
      <c r="AC25" s="103"/>
      <c r="AD25" s="105"/>
      <c r="AE25" s="47"/>
      <c r="AF25" s="47"/>
      <c r="AG25" s="47"/>
      <c r="AH25" s="108"/>
      <c r="AI25" s="98"/>
      <c r="AJ25" s="46"/>
      <c r="AK25" s="46"/>
      <c r="AL25" s="46"/>
      <c r="AM25" s="103"/>
      <c r="AN25" s="98"/>
      <c r="AO25" s="46"/>
      <c r="AP25" s="46"/>
      <c r="AQ25" s="46"/>
      <c r="AR25" s="103"/>
      <c r="AS25" s="111"/>
      <c r="AT25" s="48"/>
      <c r="AU25" s="48"/>
      <c r="AV25" s="48"/>
      <c r="AW25" s="113"/>
      <c r="AX25" s="98"/>
      <c r="AY25" s="46"/>
      <c r="AZ25" s="46"/>
      <c r="BA25" s="46"/>
      <c r="BB25" s="103"/>
      <c r="BC25" s="30"/>
    </row>
    <row r="26" spans="2:55" s="133" customFormat="1" ht="17.25" customHeight="1" outlineLevel="1">
      <c r="B26" s="31"/>
      <c r="C26" s="32"/>
      <c r="D26" s="85" t="s">
        <v>94</v>
      </c>
      <c r="E26" s="118"/>
      <c r="F26" s="64">
        <v>45565</v>
      </c>
      <c r="G26" s="64">
        <v>45565</v>
      </c>
      <c r="H26" s="33">
        <f>NETWORKDAYS(F26,G26)</f>
        <v>1</v>
      </c>
      <c r="I26" s="65">
        <v>0</v>
      </c>
      <c r="J26" s="34"/>
      <c r="K26" s="35"/>
      <c r="L26" s="37"/>
      <c r="M26" s="37"/>
      <c r="N26" s="94"/>
      <c r="O26" s="91"/>
      <c r="P26" s="44"/>
      <c r="Q26" s="44"/>
      <c r="R26" s="44"/>
      <c r="S26" s="100"/>
      <c r="T26" s="98"/>
      <c r="U26" s="46"/>
      <c r="V26" s="46"/>
      <c r="W26" s="46"/>
      <c r="X26" s="103"/>
      <c r="Y26" s="98"/>
      <c r="Z26" s="46"/>
      <c r="AA26" s="46"/>
      <c r="AB26" s="46"/>
      <c r="AC26" s="103"/>
      <c r="AD26" s="105"/>
      <c r="AE26" s="47"/>
      <c r="AF26" s="47"/>
      <c r="AG26" s="47"/>
      <c r="AH26" s="108"/>
      <c r="AI26" s="98"/>
      <c r="AJ26" s="46"/>
      <c r="AK26" s="46"/>
      <c r="AL26" s="46"/>
      <c r="AM26" s="103"/>
      <c r="AN26" s="98"/>
      <c r="AO26" s="46"/>
      <c r="AP26" s="46"/>
      <c r="AQ26" s="46"/>
      <c r="AR26" s="103"/>
      <c r="AS26" s="111"/>
      <c r="AT26" s="48"/>
      <c r="AU26" s="48"/>
      <c r="AV26" s="48"/>
      <c r="AW26" s="113"/>
      <c r="AX26" s="98"/>
      <c r="AY26" s="46"/>
      <c r="AZ26" s="46"/>
      <c r="BA26" s="46"/>
      <c r="BB26" s="103"/>
      <c r="BC26" s="30"/>
    </row>
    <row r="27" spans="2:55" s="133" customFormat="1" ht="17.25" customHeight="1" outlineLevel="1">
      <c r="B27" s="31"/>
      <c r="C27" s="32"/>
      <c r="D27" s="85" t="s">
        <v>87</v>
      </c>
      <c r="E27" s="118"/>
      <c r="F27" s="64">
        <v>45565</v>
      </c>
      <c r="G27" s="64">
        <v>45565</v>
      </c>
      <c r="H27" s="33">
        <f>NETWORKDAYS(F27,G27)</f>
        <v>1</v>
      </c>
      <c r="I27" s="65">
        <v>0</v>
      </c>
      <c r="J27" s="34"/>
      <c r="K27" s="35"/>
      <c r="L27" s="37"/>
      <c r="M27" s="37"/>
      <c r="N27" s="94"/>
      <c r="O27" s="91"/>
      <c r="P27" s="44"/>
      <c r="Q27" s="44"/>
      <c r="R27" s="44"/>
      <c r="S27" s="100"/>
      <c r="T27" s="98"/>
      <c r="U27" s="46"/>
      <c r="V27" s="46"/>
      <c r="W27" s="46"/>
      <c r="X27" s="103"/>
      <c r="Y27" s="98"/>
      <c r="Z27" s="46"/>
      <c r="AA27" s="46"/>
      <c r="AB27" s="46"/>
      <c r="AC27" s="103"/>
      <c r="AD27" s="105"/>
      <c r="AE27" s="47"/>
      <c r="AF27" s="47"/>
      <c r="AG27" s="47"/>
      <c r="AH27" s="108"/>
      <c r="AI27" s="98"/>
      <c r="AJ27" s="46"/>
      <c r="AK27" s="46"/>
      <c r="AL27" s="46"/>
      <c r="AM27" s="103"/>
      <c r="AN27" s="98"/>
      <c r="AO27" s="46"/>
      <c r="AP27" s="46"/>
      <c r="AQ27" s="46"/>
      <c r="AR27" s="103"/>
      <c r="AS27" s="111"/>
      <c r="AT27" s="48"/>
      <c r="AU27" s="48"/>
      <c r="AV27" s="48"/>
      <c r="AW27" s="113"/>
      <c r="AX27" s="98"/>
      <c r="AY27" s="46"/>
      <c r="AZ27" s="46"/>
      <c r="BA27" s="46"/>
      <c r="BB27" s="103"/>
      <c r="BC27" s="30"/>
    </row>
    <row r="28" spans="2:55" s="133" customFormat="1" ht="17.25" customHeight="1" outlineLevel="1">
      <c r="B28" s="31"/>
      <c r="C28" s="32"/>
      <c r="D28" s="85" t="s">
        <v>95</v>
      </c>
      <c r="E28" s="118"/>
      <c r="F28" s="64">
        <v>45565</v>
      </c>
      <c r="G28" s="64">
        <v>45565</v>
      </c>
      <c r="H28" s="33">
        <f t="shared" ref="H28:H63" si="3">NETWORKDAYS(F28,G28)</f>
        <v>1</v>
      </c>
      <c r="I28" s="65">
        <v>0</v>
      </c>
      <c r="J28" s="34"/>
      <c r="K28" s="35"/>
      <c r="L28" s="37"/>
      <c r="M28" s="37"/>
      <c r="N28" s="94"/>
      <c r="O28" s="91"/>
      <c r="P28" s="44"/>
      <c r="Q28" s="44"/>
      <c r="R28" s="44"/>
      <c r="S28" s="100"/>
      <c r="T28" s="98"/>
      <c r="U28" s="46"/>
      <c r="V28" s="46"/>
      <c r="W28" s="46"/>
      <c r="X28" s="103"/>
      <c r="Y28" s="98"/>
      <c r="Z28" s="46"/>
      <c r="AA28" s="46"/>
      <c r="AB28" s="46"/>
      <c r="AC28" s="103"/>
      <c r="AD28" s="105"/>
      <c r="AE28" s="47"/>
      <c r="AF28" s="47"/>
      <c r="AG28" s="47"/>
      <c r="AH28" s="108"/>
      <c r="AI28" s="98"/>
      <c r="AJ28" s="46"/>
      <c r="AK28" s="46"/>
      <c r="AL28" s="46"/>
      <c r="AM28" s="103"/>
      <c r="AN28" s="98"/>
      <c r="AO28" s="46"/>
      <c r="AP28" s="46"/>
      <c r="AQ28" s="46"/>
      <c r="AR28" s="103"/>
      <c r="AS28" s="111"/>
      <c r="AT28" s="48"/>
      <c r="AU28" s="48"/>
      <c r="AV28" s="48"/>
      <c r="AW28" s="113"/>
      <c r="AX28" s="98"/>
      <c r="AY28" s="46"/>
      <c r="AZ28" s="46"/>
      <c r="BA28" s="46"/>
      <c r="BB28" s="103"/>
      <c r="BC28" s="30"/>
    </row>
    <row r="29" spans="2:55" s="133" customFormat="1" ht="17.25" customHeight="1" outlineLevel="1">
      <c r="B29" s="31"/>
      <c r="C29" s="32"/>
      <c r="D29" s="85" t="s">
        <v>40</v>
      </c>
      <c r="E29" s="118"/>
      <c r="F29" s="64">
        <v>45565</v>
      </c>
      <c r="G29" s="64">
        <v>45565</v>
      </c>
      <c r="H29" s="33">
        <f t="shared" si="3"/>
        <v>1</v>
      </c>
      <c r="I29" s="65">
        <v>0</v>
      </c>
      <c r="J29" s="34"/>
      <c r="K29" s="35"/>
      <c r="L29" s="37"/>
      <c r="M29" s="37"/>
      <c r="N29" s="94"/>
      <c r="O29" s="91"/>
      <c r="P29" s="44"/>
      <c r="Q29" s="44"/>
      <c r="R29" s="44"/>
      <c r="S29" s="100"/>
      <c r="T29" s="98"/>
      <c r="U29" s="46"/>
      <c r="V29" s="46"/>
      <c r="W29" s="46"/>
      <c r="X29" s="103"/>
      <c r="Y29" s="98"/>
      <c r="Z29" s="46"/>
      <c r="AA29" s="46"/>
      <c r="AB29" s="46"/>
      <c r="AC29" s="103"/>
      <c r="AD29" s="105"/>
      <c r="AE29" s="47"/>
      <c r="AF29" s="47"/>
      <c r="AG29" s="47"/>
      <c r="AH29" s="108"/>
      <c r="AI29" s="98"/>
      <c r="AJ29" s="46"/>
      <c r="AK29" s="46"/>
      <c r="AL29" s="46"/>
      <c r="AM29" s="103"/>
      <c r="AN29" s="98"/>
      <c r="AO29" s="46"/>
      <c r="AP29" s="46"/>
      <c r="AQ29" s="46"/>
      <c r="AR29" s="103"/>
      <c r="AS29" s="111"/>
      <c r="AT29" s="48"/>
      <c r="AU29" s="48"/>
      <c r="AV29" s="48"/>
      <c r="AW29" s="113"/>
      <c r="AX29" s="98"/>
      <c r="AY29" s="46"/>
      <c r="AZ29" s="46"/>
      <c r="BA29" s="46"/>
      <c r="BB29" s="103"/>
      <c r="BC29" s="30"/>
    </row>
    <row r="30" spans="2:55" s="133" customFormat="1" ht="17.25" customHeight="1" outlineLevel="1">
      <c r="B30" s="31"/>
      <c r="C30" s="32"/>
      <c r="D30" s="85" t="s">
        <v>41</v>
      </c>
      <c r="E30" s="118"/>
      <c r="F30" s="64">
        <v>45565</v>
      </c>
      <c r="G30" s="64">
        <v>45565</v>
      </c>
      <c r="H30" s="33">
        <f t="shared" si="3"/>
        <v>1</v>
      </c>
      <c r="I30" s="65">
        <v>0</v>
      </c>
      <c r="J30" s="34"/>
      <c r="K30" s="35"/>
      <c r="L30" s="37"/>
      <c r="M30" s="37"/>
      <c r="N30" s="94"/>
      <c r="O30" s="91"/>
      <c r="P30" s="44"/>
      <c r="Q30" s="44"/>
      <c r="R30" s="44"/>
      <c r="S30" s="100"/>
      <c r="T30" s="98"/>
      <c r="U30" s="46"/>
      <c r="V30" s="46"/>
      <c r="W30" s="46"/>
      <c r="X30" s="103"/>
      <c r="Y30" s="98"/>
      <c r="Z30" s="46"/>
      <c r="AA30" s="46"/>
      <c r="AB30" s="46"/>
      <c r="AC30" s="103"/>
      <c r="AD30" s="105"/>
      <c r="AE30" s="47"/>
      <c r="AF30" s="47"/>
      <c r="AG30" s="47"/>
      <c r="AH30" s="108"/>
      <c r="AI30" s="98"/>
      <c r="AJ30" s="46"/>
      <c r="AK30" s="46"/>
      <c r="AL30" s="46"/>
      <c r="AM30" s="103"/>
      <c r="AN30" s="98"/>
      <c r="AO30" s="46"/>
      <c r="AP30" s="46"/>
      <c r="AQ30" s="46"/>
      <c r="AR30" s="103"/>
      <c r="AS30" s="111"/>
      <c r="AT30" s="48"/>
      <c r="AU30" s="48"/>
      <c r="AV30" s="48"/>
      <c r="AW30" s="113"/>
      <c r="AX30" s="98"/>
      <c r="AY30" s="46"/>
      <c r="AZ30" s="46"/>
      <c r="BA30" s="46"/>
      <c r="BB30" s="103"/>
      <c r="BC30" s="30"/>
    </row>
    <row r="31" spans="2:55" s="133" customFormat="1" ht="17.25" customHeight="1" outlineLevel="1">
      <c r="B31" s="31">
        <v>4.2</v>
      </c>
      <c r="C31" s="32" t="s">
        <v>109</v>
      </c>
      <c r="D31" s="85"/>
      <c r="E31" s="118"/>
      <c r="F31" s="64">
        <v>45565</v>
      </c>
      <c r="G31" s="64">
        <v>45565</v>
      </c>
      <c r="H31" s="33">
        <f t="shared" si="3"/>
        <v>1</v>
      </c>
      <c r="I31" s="65">
        <v>0</v>
      </c>
      <c r="J31" s="38"/>
      <c r="K31" s="39"/>
      <c r="L31" s="41"/>
      <c r="M31" s="41"/>
      <c r="N31" s="95"/>
      <c r="O31" s="91"/>
      <c r="P31" s="44"/>
      <c r="Q31" s="44"/>
      <c r="R31" s="44"/>
      <c r="S31" s="100"/>
      <c r="T31" s="99"/>
      <c r="U31" s="43"/>
      <c r="V31" s="43"/>
      <c r="W31" s="43"/>
      <c r="X31" s="104"/>
      <c r="Y31" s="99"/>
      <c r="Z31" s="43"/>
      <c r="AA31" s="43"/>
      <c r="AB31" s="43"/>
      <c r="AC31" s="104"/>
      <c r="AD31" s="106"/>
      <c r="AE31" s="49"/>
      <c r="AF31" s="49"/>
      <c r="AG31" s="49"/>
      <c r="AH31" s="110"/>
      <c r="AI31" s="99"/>
      <c r="AJ31" s="43"/>
      <c r="AK31" s="43"/>
      <c r="AL31" s="43"/>
      <c r="AM31" s="104"/>
      <c r="AN31" s="99"/>
      <c r="AO31" s="43"/>
      <c r="AP31" s="43"/>
      <c r="AQ31" s="43"/>
      <c r="AR31" s="104"/>
      <c r="AS31" s="112"/>
      <c r="AT31" s="50"/>
      <c r="AU31" s="50"/>
      <c r="AV31" s="50"/>
      <c r="AW31" s="114"/>
      <c r="AX31" s="99"/>
      <c r="AY31" s="43"/>
      <c r="AZ31" s="43"/>
      <c r="BA31" s="43"/>
      <c r="BB31" s="104"/>
      <c r="BC31" s="30"/>
    </row>
    <row r="32" spans="2:55" s="133" customFormat="1" ht="17.25" customHeight="1" outlineLevel="1">
      <c r="B32" s="31"/>
      <c r="C32" s="32"/>
      <c r="D32" s="85" t="s">
        <v>88</v>
      </c>
      <c r="E32" s="118"/>
      <c r="F32" s="64">
        <v>45565</v>
      </c>
      <c r="G32" s="64">
        <v>45565</v>
      </c>
      <c r="H32" s="33">
        <f t="shared" si="3"/>
        <v>1</v>
      </c>
      <c r="I32" s="65">
        <v>0</v>
      </c>
      <c r="J32" s="38"/>
      <c r="K32" s="39"/>
      <c r="L32" s="41"/>
      <c r="M32" s="41"/>
      <c r="N32" s="95"/>
      <c r="O32" s="91"/>
      <c r="P32" s="44"/>
      <c r="Q32" s="44"/>
      <c r="R32" s="44"/>
      <c r="S32" s="100"/>
      <c r="T32" s="99"/>
      <c r="U32" s="43"/>
      <c r="V32" s="43"/>
      <c r="W32" s="43"/>
      <c r="X32" s="104"/>
      <c r="Y32" s="99"/>
      <c r="Z32" s="43"/>
      <c r="AA32" s="43"/>
      <c r="AB32" s="43"/>
      <c r="AC32" s="104"/>
      <c r="AD32" s="106"/>
      <c r="AE32" s="49"/>
      <c r="AF32" s="49"/>
      <c r="AG32" s="49"/>
      <c r="AH32" s="110"/>
      <c r="AI32" s="99"/>
      <c r="AJ32" s="43"/>
      <c r="AK32" s="43"/>
      <c r="AL32" s="43"/>
      <c r="AM32" s="104"/>
      <c r="AN32" s="99"/>
      <c r="AO32" s="43"/>
      <c r="AP32" s="43"/>
      <c r="AQ32" s="43"/>
      <c r="AR32" s="104"/>
      <c r="AS32" s="112"/>
      <c r="AT32" s="50"/>
      <c r="AU32" s="50"/>
      <c r="AV32" s="50"/>
      <c r="AW32" s="114"/>
      <c r="AX32" s="99"/>
      <c r="AY32" s="43"/>
      <c r="AZ32" s="43"/>
      <c r="BA32" s="43"/>
      <c r="BB32" s="104"/>
      <c r="BC32" s="30"/>
    </row>
    <row r="33" spans="2:55" s="133" customFormat="1" ht="17.25" customHeight="1" outlineLevel="1">
      <c r="B33" s="31"/>
      <c r="C33" s="32"/>
      <c r="D33" s="85" t="s">
        <v>89</v>
      </c>
      <c r="E33" s="118"/>
      <c r="F33" s="64">
        <v>45565</v>
      </c>
      <c r="G33" s="64">
        <v>45565</v>
      </c>
      <c r="H33" s="33">
        <f t="shared" si="3"/>
        <v>1</v>
      </c>
      <c r="I33" s="65">
        <v>0</v>
      </c>
      <c r="J33" s="38"/>
      <c r="K33" s="39"/>
      <c r="L33" s="41"/>
      <c r="M33" s="41"/>
      <c r="N33" s="95"/>
      <c r="O33" s="91"/>
      <c r="P33" s="44"/>
      <c r="Q33" s="44"/>
      <c r="R33" s="44"/>
      <c r="S33" s="100"/>
      <c r="T33" s="99"/>
      <c r="U33" s="43"/>
      <c r="V33" s="43"/>
      <c r="W33" s="43"/>
      <c r="X33" s="104"/>
      <c r="Y33" s="99"/>
      <c r="Z33" s="43"/>
      <c r="AA33" s="43"/>
      <c r="AB33" s="43"/>
      <c r="AC33" s="104"/>
      <c r="AD33" s="106"/>
      <c r="AE33" s="49"/>
      <c r="AF33" s="49"/>
      <c r="AG33" s="49"/>
      <c r="AH33" s="110"/>
      <c r="AI33" s="99"/>
      <c r="AJ33" s="43"/>
      <c r="AK33" s="43"/>
      <c r="AL33" s="43"/>
      <c r="AM33" s="104"/>
      <c r="AN33" s="99"/>
      <c r="AO33" s="43"/>
      <c r="AP33" s="43"/>
      <c r="AQ33" s="43"/>
      <c r="AR33" s="104"/>
      <c r="AS33" s="112"/>
      <c r="AT33" s="50"/>
      <c r="AU33" s="50"/>
      <c r="AV33" s="50"/>
      <c r="AW33" s="114"/>
      <c r="AX33" s="99"/>
      <c r="AY33" s="43"/>
      <c r="AZ33" s="43"/>
      <c r="BA33" s="43"/>
      <c r="BB33" s="104"/>
      <c r="BC33" s="30"/>
    </row>
    <row r="34" spans="2:55" s="133" customFormat="1" ht="17.25" customHeight="1" outlineLevel="1">
      <c r="B34" s="31"/>
      <c r="C34" s="32"/>
      <c r="D34" s="85" t="s">
        <v>100</v>
      </c>
      <c r="E34" s="118"/>
      <c r="F34" s="64">
        <v>45565</v>
      </c>
      <c r="G34" s="64">
        <v>45565</v>
      </c>
      <c r="H34" s="33">
        <f t="shared" si="3"/>
        <v>1</v>
      </c>
      <c r="I34" s="65">
        <v>0</v>
      </c>
      <c r="J34" s="38"/>
      <c r="K34" s="39"/>
      <c r="L34" s="41"/>
      <c r="M34" s="41"/>
      <c r="N34" s="95"/>
      <c r="O34" s="91"/>
      <c r="P34" s="44"/>
      <c r="Q34" s="44"/>
      <c r="R34" s="44"/>
      <c r="S34" s="100"/>
      <c r="T34" s="99"/>
      <c r="U34" s="43"/>
      <c r="V34" s="43"/>
      <c r="W34" s="43"/>
      <c r="X34" s="104"/>
      <c r="Y34" s="99"/>
      <c r="Z34" s="43"/>
      <c r="AA34" s="43"/>
      <c r="AB34" s="43"/>
      <c r="AC34" s="104"/>
      <c r="AD34" s="106"/>
      <c r="AE34" s="49"/>
      <c r="AF34" s="49"/>
      <c r="AG34" s="49"/>
      <c r="AH34" s="110"/>
      <c r="AI34" s="99"/>
      <c r="AJ34" s="43"/>
      <c r="AK34" s="43"/>
      <c r="AL34" s="43"/>
      <c r="AM34" s="104"/>
      <c r="AN34" s="99"/>
      <c r="AO34" s="43"/>
      <c r="AP34" s="43"/>
      <c r="AQ34" s="43"/>
      <c r="AR34" s="104"/>
      <c r="AS34" s="112"/>
      <c r="AT34" s="50"/>
      <c r="AU34" s="50"/>
      <c r="AV34" s="50"/>
      <c r="AW34" s="114"/>
      <c r="AX34" s="99"/>
      <c r="AY34" s="43"/>
      <c r="AZ34" s="43"/>
      <c r="BA34" s="43"/>
      <c r="BB34" s="104"/>
      <c r="BC34" s="30"/>
    </row>
    <row r="35" spans="2:55" s="133" customFormat="1" ht="17.25" customHeight="1" outlineLevel="1">
      <c r="B35" s="31"/>
      <c r="C35" s="32"/>
      <c r="D35" s="85" t="s">
        <v>42</v>
      </c>
      <c r="E35" s="118"/>
      <c r="F35" s="64">
        <v>45565</v>
      </c>
      <c r="G35" s="64">
        <v>45565</v>
      </c>
      <c r="H35" s="33">
        <f t="shared" si="3"/>
        <v>1</v>
      </c>
      <c r="I35" s="65">
        <v>0</v>
      </c>
      <c r="J35" s="38"/>
      <c r="K35" s="39"/>
      <c r="L35" s="41"/>
      <c r="M35" s="41"/>
      <c r="N35" s="95"/>
      <c r="O35" s="91"/>
      <c r="P35" s="44"/>
      <c r="Q35" s="44"/>
      <c r="R35" s="44"/>
      <c r="S35" s="100"/>
      <c r="T35" s="99"/>
      <c r="U35" s="43"/>
      <c r="V35" s="43"/>
      <c r="W35" s="43"/>
      <c r="X35" s="104"/>
      <c r="Y35" s="99"/>
      <c r="Z35" s="43"/>
      <c r="AA35" s="43"/>
      <c r="AB35" s="43"/>
      <c r="AC35" s="104"/>
      <c r="AD35" s="106"/>
      <c r="AE35" s="49"/>
      <c r="AF35" s="49"/>
      <c r="AG35" s="49"/>
      <c r="AH35" s="110"/>
      <c r="AI35" s="99"/>
      <c r="AJ35" s="43"/>
      <c r="AK35" s="43"/>
      <c r="AL35" s="43"/>
      <c r="AM35" s="104"/>
      <c r="AN35" s="99"/>
      <c r="AO35" s="43"/>
      <c r="AP35" s="43"/>
      <c r="AQ35" s="43"/>
      <c r="AR35" s="104"/>
      <c r="AS35" s="112"/>
      <c r="AT35" s="50"/>
      <c r="AU35" s="50"/>
      <c r="AV35" s="50"/>
      <c r="AW35" s="114"/>
      <c r="AX35" s="99"/>
      <c r="AY35" s="43"/>
      <c r="AZ35" s="43"/>
      <c r="BA35" s="43"/>
      <c r="BB35" s="104"/>
      <c r="BC35" s="30"/>
    </row>
    <row r="36" spans="2:55" s="133" customFormat="1" ht="17.25" customHeight="1" outlineLevel="1">
      <c r="B36" s="31">
        <v>4.3</v>
      </c>
      <c r="C36" s="32" t="s">
        <v>110</v>
      </c>
      <c r="D36" s="85"/>
      <c r="E36" s="118"/>
      <c r="F36" s="64">
        <v>45565</v>
      </c>
      <c r="G36" s="64">
        <v>45565</v>
      </c>
      <c r="H36" s="33">
        <f t="shared" si="3"/>
        <v>1</v>
      </c>
      <c r="I36" s="65">
        <v>0</v>
      </c>
      <c r="J36" s="38"/>
      <c r="K36" s="39"/>
      <c r="L36" s="41"/>
      <c r="M36" s="41"/>
      <c r="N36" s="95"/>
      <c r="O36" s="91"/>
      <c r="P36" s="44"/>
      <c r="Q36" s="44"/>
      <c r="R36" s="44"/>
      <c r="S36" s="100"/>
      <c r="T36" s="99"/>
      <c r="U36" s="43"/>
      <c r="V36" s="43"/>
      <c r="W36" s="43"/>
      <c r="X36" s="104"/>
      <c r="Y36" s="99"/>
      <c r="Z36" s="43"/>
      <c r="AA36" s="43"/>
      <c r="AB36" s="43"/>
      <c r="AC36" s="104"/>
      <c r="AD36" s="106"/>
      <c r="AE36" s="49"/>
      <c r="AF36" s="49"/>
      <c r="AG36" s="49"/>
      <c r="AH36" s="110"/>
      <c r="AI36" s="99"/>
      <c r="AJ36" s="43"/>
      <c r="AK36" s="43"/>
      <c r="AL36" s="43"/>
      <c r="AM36" s="104"/>
      <c r="AN36" s="99"/>
      <c r="AO36" s="43"/>
      <c r="AP36" s="43"/>
      <c r="AQ36" s="43"/>
      <c r="AR36" s="104"/>
      <c r="AS36" s="112"/>
      <c r="AT36" s="50"/>
      <c r="AU36" s="50"/>
      <c r="AV36" s="50"/>
      <c r="AW36" s="114"/>
      <c r="AX36" s="99"/>
      <c r="AY36" s="43"/>
      <c r="AZ36" s="43"/>
      <c r="BA36" s="43"/>
      <c r="BB36" s="104"/>
      <c r="BC36" s="30"/>
    </row>
    <row r="37" spans="2:55" s="133" customFormat="1" ht="17.25" customHeight="1" outlineLevel="1">
      <c r="B37" s="31"/>
      <c r="C37" s="32"/>
      <c r="D37" s="85" t="s">
        <v>90</v>
      </c>
      <c r="E37" s="118"/>
      <c r="F37" s="64">
        <v>45565</v>
      </c>
      <c r="G37" s="64">
        <v>45565</v>
      </c>
      <c r="H37" s="33">
        <f t="shared" si="3"/>
        <v>1</v>
      </c>
      <c r="I37" s="65">
        <v>0</v>
      </c>
      <c r="J37" s="38"/>
      <c r="K37" s="39"/>
      <c r="L37" s="41"/>
      <c r="M37" s="41"/>
      <c r="N37" s="95"/>
      <c r="O37" s="91"/>
      <c r="P37" s="44"/>
      <c r="Q37" s="44"/>
      <c r="R37" s="44"/>
      <c r="S37" s="100"/>
      <c r="T37" s="99"/>
      <c r="U37" s="43"/>
      <c r="V37" s="43"/>
      <c r="W37" s="43"/>
      <c r="X37" s="104"/>
      <c r="Y37" s="99"/>
      <c r="Z37" s="43"/>
      <c r="AA37" s="43"/>
      <c r="AB37" s="43"/>
      <c r="AC37" s="104"/>
      <c r="AD37" s="106"/>
      <c r="AE37" s="49"/>
      <c r="AF37" s="49"/>
      <c r="AG37" s="49"/>
      <c r="AH37" s="110"/>
      <c r="AI37" s="99"/>
      <c r="AJ37" s="43"/>
      <c r="AK37" s="43"/>
      <c r="AL37" s="43"/>
      <c r="AM37" s="104"/>
      <c r="AN37" s="99"/>
      <c r="AO37" s="43"/>
      <c r="AP37" s="43"/>
      <c r="AQ37" s="43"/>
      <c r="AR37" s="104"/>
      <c r="AS37" s="112"/>
      <c r="AT37" s="50"/>
      <c r="AU37" s="50"/>
      <c r="AV37" s="50"/>
      <c r="AW37" s="114"/>
      <c r="AX37" s="99"/>
      <c r="AY37" s="43"/>
      <c r="AZ37" s="43"/>
      <c r="BA37" s="43"/>
      <c r="BB37" s="104"/>
      <c r="BC37" s="30"/>
    </row>
    <row r="38" spans="2:55" s="133" customFormat="1" ht="17.25" customHeight="1" outlineLevel="1">
      <c r="B38" s="31"/>
      <c r="C38" s="32"/>
      <c r="D38" s="85" t="s">
        <v>96</v>
      </c>
      <c r="E38" s="118"/>
      <c r="F38" s="64">
        <v>45565</v>
      </c>
      <c r="G38" s="64">
        <v>45565</v>
      </c>
      <c r="H38" s="33">
        <f t="shared" si="3"/>
        <v>1</v>
      </c>
      <c r="I38" s="65">
        <v>0</v>
      </c>
      <c r="J38" s="38"/>
      <c r="K38" s="39"/>
      <c r="L38" s="41"/>
      <c r="M38" s="41"/>
      <c r="N38" s="95"/>
      <c r="O38" s="91"/>
      <c r="P38" s="44"/>
      <c r="Q38" s="44"/>
      <c r="R38" s="44"/>
      <c r="S38" s="100"/>
      <c r="T38" s="99"/>
      <c r="U38" s="43"/>
      <c r="V38" s="43"/>
      <c r="W38" s="43"/>
      <c r="X38" s="104"/>
      <c r="Y38" s="99"/>
      <c r="Z38" s="43"/>
      <c r="AA38" s="43"/>
      <c r="AB38" s="43"/>
      <c r="AC38" s="104"/>
      <c r="AD38" s="106"/>
      <c r="AE38" s="49"/>
      <c r="AF38" s="49"/>
      <c r="AG38" s="49"/>
      <c r="AH38" s="110"/>
      <c r="AI38" s="99"/>
      <c r="AJ38" s="43"/>
      <c r="AK38" s="43"/>
      <c r="AL38" s="43"/>
      <c r="AM38" s="104"/>
      <c r="AN38" s="99"/>
      <c r="AO38" s="43"/>
      <c r="AP38" s="43"/>
      <c r="AQ38" s="43"/>
      <c r="AR38" s="104"/>
      <c r="AS38" s="112"/>
      <c r="AT38" s="50"/>
      <c r="AU38" s="50"/>
      <c r="AV38" s="50"/>
      <c r="AW38" s="114"/>
      <c r="AX38" s="99"/>
      <c r="AY38" s="43"/>
      <c r="AZ38" s="43"/>
      <c r="BA38" s="43"/>
      <c r="BB38" s="104"/>
      <c r="BC38" s="30"/>
    </row>
    <row r="39" spans="2:55" s="133" customFormat="1" ht="17.25" customHeight="1" outlineLevel="1">
      <c r="B39" s="31"/>
      <c r="C39" s="32"/>
      <c r="D39" s="85" t="s">
        <v>101</v>
      </c>
      <c r="E39" s="118"/>
      <c r="F39" s="64">
        <v>45565</v>
      </c>
      <c r="G39" s="64">
        <v>45565</v>
      </c>
      <c r="H39" s="33">
        <f t="shared" si="3"/>
        <v>1</v>
      </c>
      <c r="I39" s="65">
        <v>0</v>
      </c>
      <c r="J39" s="38"/>
      <c r="K39" s="39"/>
      <c r="L39" s="41"/>
      <c r="M39" s="41"/>
      <c r="N39" s="95"/>
      <c r="O39" s="91"/>
      <c r="P39" s="44"/>
      <c r="Q39" s="44"/>
      <c r="R39" s="44"/>
      <c r="S39" s="100"/>
      <c r="T39" s="99"/>
      <c r="U39" s="43"/>
      <c r="V39" s="43"/>
      <c r="W39" s="43"/>
      <c r="X39" s="104"/>
      <c r="Y39" s="99"/>
      <c r="Z39" s="43"/>
      <c r="AA39" s="43"/>
      <c r="AB39" s="43"/>
      <c r="AC39" s="104"/>
      <c r="AD39" s="106"/>
      <c r="AE39" s="49"/>
      <c r="AF39" s="49"/>
      <c r="AG39" s="49"/>
      <c r="AH39" s="110"/>
      <c r="AI39" s="99"/>
      <c r="AJ39" s="43"/>
      <c r="AK39" s="43"/>
      <c r="AL39" s="43"/>
      <c r="AM39" s="104"/>
      <c r="AN39" s="99"/>
      <c r="AO39" s="43"/>
      <c r="AP39" s="43"/>
      <c r="AQ39" s="43"/>
      <c r="AR39" s="104"/>
      <c r="AS39" s="112"/>
      <c r="AT39" s="50"/>
      <c r="AU39" s="50"/>
      <c r="AV39" s="50"/>
      <c r="AW39" s="114"/>
      <c r="AX39" s="99"/>
      <c r="AY39" s="43"/>
      <c r="AZ39" s="43"/>
      <c r="BA39" s="43"/>
      <c r="BB39" s="104"/>
      <c r="BC39" s="30"/>
    </row>
    <row r="40" spans="2:55" s="133" customFormat="1" ht="17.25" customHeight="1" outlineLevel="1">
      <c r="B40" s="31"/>
      <c r="C40" s="32"/>
      <c r="D40" s="85" t="s">
        <v>102</v>
      </c>
      <c r="E40" s="118"/>
      <c r="F40" s="64">
        <v>45565</v>
      </c>
      <c r="G40" s="64">
        <v>45565</v>
      </c>
      <c r="H40" s="33">
        <f t="shared" si="3"/>
        <v>1</v>
      </c>
      <c r="I40" s="65">
        <v>0</v>
      </c>
      <c r="J40" s="38"/>
      <c r="K40" s="39"/>
      <c r="L40" s="41"/>
      <c r="M40" s="41"/>
      <c r="N40" s="95"/>
      <c r="O40" s="91"/>
      <c r="P40" s="44"/>
      <c r="Q40" s="44"/>
      <c r="R40" s="44"/>
      <c r="S40" s="100"/>
      <c r="T40" s="99"/>
      <c r="U40" s="43"/>
      <c r="V40" s="43"/>
      <c r="W40" s="43"/>
      <c r="X40" s="104"/>
      <c r="Y40" s="99"/>
      <c r="Z40" s="43"/>
      <c r="AA40" s="43"/>
      <c r="AB40" s="43"/>
      <c r="AC40" s="104"/>
      <c r="AD40" s="106"/>
      <c r="AE40" s="49"/>
      <c r="AF40" s="49"/>
      <c r="AG40" s="49"/>
      <c r="AH40" s="110"/>
      <c r="AI40" s="99"/>
      <c r="AJ40" s="43"/>
      <c r="AK40" s="43"/>
      <c r="AL40" s="43"/>
      <c r="AM40" s="104"/>
      <c r="AN40" s="99"/>
      <c r="AO40" s="43"/>
      <c r="AP40" s="43"/>
      <c r="AQ40" s="43"/>
      <c r="AR40" s="104"/>
      <c r="AS40" s="112"/>
      <c r="AT40" s="50"/>
      <c r="AU40" s="50"/>
      <c r="AV40" s="50"/>
      <c r="AW40" s="114"/>
      <c r="AX40" s="99"/>
      <c r="AY40" s="43"/>
      <c r="AZ40" s="43"/>
      <c r="BA40" s="43"/>
      <c r="BB40" s="104"/>
      <c r="BC40" s="30"/>
    </row>
    <row r="41" spans="2:55" s="133" customFormat="1" ht="17.25" customHeight="1" outlineLevel="1">
      <c r="B41" s="31"/>
      <c r="C41" s="32"/>
      <c r="D41" s="85" t="s">
        <v>97</v>
      </c>
      <c r="E41" s="118"/>
      <c r="F41" s="64">
        <v>45565</v>
      </c>
      <c r="G41" s="64">
        <v>45565</v>
      </c>
      <c r="H41" s="33">
        <f t="shared" si="3"/>
        <v>1</v>
      </c>
      <c r="I41" s="65">
        <v>0</v>
      </c>
      <c r="J41" s="38"/>
      <c r="K41" s="39"/>
      <c r="L41" s="41"/>
      <c r="M41" s="41"/>
      <c r="N41" s="95"/>
      <c r="O41" s="91"/>
      <c r="P41" s="44"/>
      <c r="Q41" s="44"/>
      <c r="R41" s="44"/>
      <c r="S41" s="100"/>
      <c r="T41" s="99"/>
      <c r="U41" s="43"/>
      <c r="V41" s="43"/>
      <c r="W41" s="43"/>
      <c r="X41" s="104"/>
      <c r="Y41" s="99"/>
      <c r="Z41" s="43"/>
      <c r="AA41" s="43"/>
      <c r="AB41" s="43"/>
      <c r="AC41" s="104"/>
      <c r="AD41" s="106"/>
      <c r="AE41" s="49"/>
      <c r="AF41" s="49"/>
      <c r="AG41" s="49"/>
      <c r="AH41" s="110"/>
      <c r="AI41" s="99"/>
      <c r="AJ41" s="43"/>
      <c r="AK41" s="43"/>
      <c r="AL41" s="43"/>
      <c r="AM41" s="104"/>
      <c r="AN41" s="99"/>
      <c r="AO41" s="43"/>
      <c r="AP41" s="43"/>
      <c r="AQ41" s="43"/>
      <c r="AR41" s="104"/>
      <c r="AS41" s="112"/>
      <c r="AT41" s="50"/>
      <c r="AU41" s="50"/>
      <c r="AV41" s="50"/>
      <c r="AW41" s="114"/>
      <c r="AX41" s="99"/>
      <c r="AY41" s="43"/>
      <c r="AZ41" s="43"/>
      <c r="BA41" s="43"/>
      <c r="BB41" s="104"/>
      <c r="BC41" s="30"/>
    </row>
    <row r="42" spans="2:55" s="133" customFormat="1" ht="17.25" customHeight="1" outlineLevel="1">
      <c r="B42" s="31"/>
      <c r="C42" s="32"/>
      <c r="D42" s="85" t="s">
        <v>58</v>
      </c>
      <c r="E42" s="118"/>
      <c r="F42" s="64">
        <v>45565</v>
      </c>
      <c r="G42" s="64">
        <v>45565</v>
      </c>
      <c r="H42" s="33">
        <f t="shared" si="3"/>
        <v>1</v>
      </c>
      <c r="I42" s="65">
        <v>0</v>
      </c>
      <c r="J42" s="38"/>
      <c r="K42" s="39"/>
      <c r="L42" s="41"/>
      <c r="M42" s="41"/>
      <c r="N42" s="95"/>
      <c r="O42" s="91"/>
      <c r="P42" s="44"/>
      <c r="Q42" s="44"/>
      <c r="R42" s="44"/>
      <c r="S42" s="100"/>
      <c r="T42" s="99"/>
      <c r="U42" s="43"/>
      <c r="V42" s="43"/>
      <c r="W42" s="43"/>
      <c r="X42" s="104"/>
      <c r="Y42" s="99"/>
      <c r="Z42" s="43"/>
      <c r="AA42" s="43"/>
      <c r="AB42" s="43"/>
      <c r="AC42" s="104"/>
      <c r="AD42" s="106"/>
      <c r="AE42" s="49"/>
      <c r="AF42" s="49"/>
      <c r="AG42" s="49"/>
      <c r="AH42" s="110"/>
      <c r="AI42" s="99"/>
      <c r="AJ42" s="43"/>
      <c r="AK42" s="43"/>
      <c r="AL42" s="43"/>
      <c r="AM42" s="104"/>
      <c r="AN42" s="99"/>
      <c r="AO42" s="43"/>
      <c r="AP42" s="43"/>
      <c r="AQ42" s="43"/>
      <c r="AR42" s="104"/>
      <c r="AS42" s="112"/>
      <c r="AT42" s="50"/>
      <c r="AU42" s="50"/>
      <c r="AV42" s="50"/>
      <c r="AW42" s="114"/>
      <c r="AX42" s="99"/>
      <c r="AY42" s="43"/>
      <c r="AZ42" s="43"/>
      <c r="BA42" s="43"/>
      <c r="BB42" s="104"/>
      <c r="BC42" s="30"/>
    </row>
    <row r="43" spans="2:55" s="133" customFormat="1" ht="17.25" customHeight="1" outlineLevel="1">
      <c r="B43" s="31"/>
      <c r="C43" s="32"/>
      <c r="D43" s="85" t="s">
        <v>59</v>
      </c>
      <c r="E43" s="118"/>
      <c r="F43" s="64">
        <v>45565</v>
      </c>
      <c r="G43" s="64">
        <v>45565</v>
      </c>
      <c r="H43" s="33">
        <f t="shared" si="3"/>
        <v>1</v>
      </c>
      <c r="I43" s="65">
        <v>0</v>
      </c>
      <c r="J43" s="38"/>
      <c r="K43" s="39"/>
      <c r="L43" s="41"/>
      <c r="M43" s="41"/>
      <c r="N43" s="95"/>
      <c r="O43" s="91"/>
      <c r="P43" s="44"/>
      <c r="Q43" s="44"/>
      <c r="R43" s="44"/>
      <c r="S43" s="100"/>
      <c r="T43" s="99"/>
      <c r="U43" s="43"/>
      <c r="V43" s="43"/>
      <c r="W43" s="43"/>
      <c r="X43" s="104"/>
      <c r="Y43" s="99"/>
      <c r="Z43" s="43"/>
      <c r="AA43" s="43"/>
      <c r="AB43" s="43"/>
      <c r="AC43" s="104"/>
      <c r="AD43" s="106"/>
      <c r="AE43" s="49"/>
      <c r="AF43" s="49"/>
      <c r="AG43" s="49"/>
      <c r="AH43" s="110"/>
      <c r="AI43" s="99"/>
      <c r="AJ43" s="43"/>
      <c r="AK43" s="43"/>
      <c r="AL43" s="43"/>
      <c r="AM43" s="104"/>
      <c r="AN43" s="99"/>
      <c r="AO43" s="43"/>
      <c r="AP43" s="43"/>
      <c r="AQ43" s="43"/>
      <c r="AR43" s="104"/>
      <c r="AS43" s="112"/>
      <c r="AT43" s="50"/>
      <c r="AU43" s="50"/>
      <c r="AV43" s="50"/>
      <c r="AW43" s="114"/>
      <c r="AX43" s="99"/>
      <c r="AY43" s="43"/>
      <c r="AZ43" s="43"/>
      <c r="BA43" s="43"/>
      <c r="BB43" s="104"/>
      <c r="BC43" s="30"/>
    </row>
    <row r="44" spans="2:55" s="133" customFormat="1" ht="17.25" customHeight="1" outlineLevel="1">
      <c r="B44" s="31"/>
      <c r="C44" s="32"/>
      <c r="D44" s="85" t="s">
        <v>60</v>
      </c>
      <c r="E44" s="118"/>
      <c r="F44" s="64">
        <v>45565</v>
      </c>
      <c r="G44" s="64">
        <v>45565</v>
      </c>
      <c r="H44" s="33">
        <f t="shared" si="3"/>
        <v>1</v>
      </c>
      <c r="I44" s="65">
        <v>0</v>
      </c>
      <c r="J44" s="38"/>
      <c r="K44" s="39"/>
      <c r="L44" s="41"/>
      <c r="M44" s="41"/>
      <c r="N44" s="95"/>
      <c r="O44" s="91"/>
      <c r="P44" s="44"/>
      <c r="Q44" s="44"/>
      <c r="R44" s="44"/>
      <c r="S44" s="100"/>
      <c r="T44" s="99"/>
      <c r="U44" s="43"/>
      <c r="V44" s="43"/>
      <c r="W44" s="43"/>
      <c r="X44" s="104"/>
      <c r="Y44" s="99"/>
      <c r="Z44" s="43"/>
      <c r="AA44" s="43"/>
      <c r="AB44" s="43"/>
      <c r="AC44" s="104"/>
      <c r="AD44" s="106"/>
      <c r="AE44" s="49"/>
      <c r="AF44" s="49"/>
      <c r="AG44" s="49"/>
      <c r="AH44" s="110"/>
      <c r="AI44" s="99"/>
      <c r="AJ44" s="43"/>
      <c r="AK44" s="43"/>
      <c r="AL44" s="43"/>
      <c r="AM44" s="104"/>
      <c r="AN44" s="99"/>
      <c r="AO44" s="43"/>
      <c r="AP44" s="43"/>
      <c r="AQ44" s="43"/>
      <c r="AR44" s="104"/>
      <c r="AS44" s="112"/>
      <c r="AT44" s="50"/>
      <c r="AU44" s="50"/>
      <c r="AV44" s="50"/>
      <c r="AW44" s="114"/>
      <c r="AX44" s="99"/>
      <c r="AY44" s="43"/>
      <c r="AZ44" s="43"/>
      <c r="BA44" s="43"/>
      <c r="BB44" s="104"/>
      <c r="BC44" s="30"/>
    </row>
    <row r="45" spans="2:55" s="133" customFormat="1" ht="17.25" customHeight="1" outlineLevel="1">
      <c r="B45" s="31"/>
      <c r="C45" s="32"/>
      <c r="D45" s="85" t="s">
        <v>61</v>
      </c>
      <c r="E45" s="118"/>
      <c r="F45" s="64">
        <v>45565</v>
      </c>
      <c r="G45" s="64">
        <v>45565</v>
      </c>
      <c r="H45" s="33">
        <f t="shared" si="3"/>
        <v>1</v>
      </c>
      <c r="I45" s="65">
        <v>0</v>
      </c>
      <c r="J45" s="38"/>
      <c r="K45" s="39"/>
      <c r="L45" s="41"/>
      <c r="M45" s="41"/>
      <c r="N45" s="95"/>
      <c r="O45" s="91"/>
      <c r="P45" s="44"/>
      <c r="Q45" s="44"/>
      <c r="R45" s="44"/>
      <c r="S45" s="100"/>
      <c r="T45" s="99"/>
      <c r="U45" s="43"/>
      <c r="V45" s="43"/>
      <c r="W45" s="43"/>
      <c r="X45" s="104"/>
      <c r="Y45" s="99"/>
      <c r="Z45" s="43"/>
      <c r="AA45" s="43"/>
      <c r="AB45" s="43"/>
      <c r="AC45" s="104"/>
      <c r="AD45" s="106"/>
      <c r="AE45" s="49"/>
      <c r="AF45" s="49"/>
      <c r="AG45" s="49"/>
      <c r="AH45" s="110"/>
      <c r="AI45" s="99"/>
      <c r="AJ45" s="43"/>
      <c r="AK45" s="43"/>
      <c r="AL45" s="43"/>
      <c r="AM45" s="104"/>
      <c r="AN45" s="99"/>
      <c r="AO45" s="43"/>
      <c r="AP45" s="43"/>
      <c r="AQ45" s="43"/>
      <c r="AR45" s="104"/>
      <c r="AS45" s="112"/>
      <c r="AT45" s="50"/>
      <c r="AU45" s="50"/>
      <c r="AV45" s="50"/>
      <c r="AW45" s="114"/>
      <c r="AX45" s="99"/>
      <c r="AY45" s="43"/>
      <c r="AZ45" s="43"/>
      <c r="BA45" s="43"/>
      <c r="BB45" s="104"/>
      <c r="BC45" s="30"/>
    </row>
    <row r="46" spans="2:55" s="133" customFormat="1" ht="17.25" customHeight="1" outlineLevel="1">
      <c r="B46" s="31">
        <v>4.4000000000000004</v>
      </c>
      <c r="C46" s="32" t="s">
        <v>111</v>
      </c>
      <c r="D46" s="85"/>
      <c r="E46" s="118"/>
      <c r="F46" s="64">
        <v>45565</v>
      </c>
      <c r="G46" s="64">
        <v>45565</v>
      </c>
      <c r="H46" s="33">
        <f t="shared" si="3"/>
        <v>1</v>
      </c>
      <c r="I46" s="65">
        <v>0</v>
      </c>
      <c r="J46" s="34"/>
      <c r="K46" s="35"/>
      <c r="L46" s="37"/>
      <c r="M46" s="37"/>
      <c r="N46" s="94"/>
      <c r="O46" s="91"/>
      <c r="P46" s="44"/>
      <c r="Q46" s="44"/>
      <c r="R46" s="44"/>
      <c r="S46" s="100"/>
      <c r="T46" s="98"/>
      <c r="U46" s="46"/>
      <c r="V46" s="46"/>
      <c r="W46" s="46"/>
      <c r="X46" s="103"/>
      <c r="Y46" s="105"/>
      <c r="Z46" s="47"/>
      <c r="AA46" s="47"/>
      <c r="AB46" s="47"/>
      <c r="AC46" s="108"/>
      <c r="AD46" s="105"/>
      <c r="AE46" s="47"/>
      <c r="AF46" s="47"/>
      <c r="AG46" s="47"/>
      <c r="AH46" s="108"/>
      <c r="AI46" s="105"/>
      <c r="AJ46" s="47"/>
      <c r="AK46" s="47"/>
      <c r="AL46" s="47"/>
      <c r="AM46" s="108"/>
      <c r="AN46" s="105"/>
      <c r="AO46" s="47"/>
      <c r="AP46" s="47"/>
      <c r="AQ46" s="47"/>
      <c r="AR46" s="108"/>
      <c r="AS46" s="105"/>
      <c r="AT46" s="47"/>
      <c r="AU46" s="47"/>
      <c r="AV46" s="47"/>
      <c r="AW46" s="108"/>
      <c r="AX46" s="105"/>
      <c r="AY46" s="47"/>
      <c r="AZ46" s="47"/>
      <c r="BA46" s="47"/>
      <c r="BB46" s="108"/>
      <c r="BC46" s="30"/>
    </row>
    <row r="47" spans="2:55" s="133" customFormat="1" ht="17.25" customHeight="1" outlineLevel="1">
      <c r="B47" s="31"/>
      <c r="C47" s="32"/>
      <c r="D47" s="85" t="s">
        <v>103</v>
      </c>
      <c r="E47" s="118"/>
      <c r="F47" s="64">
        <v>45565</v>
      </c>
      <c r="G47" s="64">
        <v>45565</v>
      </c>
      <c r="H47" s="33">
        <f t="shared" si="3"/>
        <v>1</v>
      </c>
      <c r="I47" s="65">
        <v>0</v>
      </c>
      <c r="J47" s="34"/>
      <c r="K47" s="35"/>
      <c r="L47" s="37"/>
      <c r="M47" s="37"/>
      <c r="N47" s="94"/>
      <c r="O47" s="91"/>
      <c r="P47" s="44"/>
      <c r="Q47" s="44"/>
      <c r="R47" s="44"/>
      <c r="S47" s="100"/>
      <c r="T47" s="98"/>
      <c r="U47" s="46"/>
      <c r="V47" s="46"/>
      <c r="W47" s="46"/>
      <c r="X47" s="103"/>
      <c r="Y47" s="105"/>
      <c r="Z47" s="47"/>
      <c r="AA47" s="47"/>
      <c r="AB47" s="47"/>
      <c r="AC47" s="108"/>
      <c r="AD47" s="105"/>
      <c r="AE47" s="47"/>
      <c r="AF47" s="47"/>
      <c r="AG47" s="47"/>
      <c r="AH47" s="108"/>
      <c r="AI47" s="105"/>
      <c r="AJ47" s="47"/>
      <c r="AK47" s="47"/>
      <c r="AL47" s="47"/>
      <c r="AM47" s="108"/>
      <c r="AN47" s="105"/>
      <c r="AO47" s="47"/>
      <c r="AP47" s="47"/>
      <c r="AQ47" s="47"/>
      <c r="AR47" s="108"/>
      <c r="AS47" s="105"/>
      <c r="AT47" s="47"/>
      <c r="AU47" s="47"/>
      <c r="AV47" s="47"/>
      <c r="AW47" s="108"/>
      <c r="AX47" s="105"/>
      <c r="AY47" s="47"/>
      <c r="AZ47" s="47"/>
      <c r="BA47" s="47"/>
      <c r="BB47" s="108"/>
      <c r="BC47" s="30"/>
    </row>
    <row r="48" spans="2:55" s="133" customFormat="1" ht="17.25" customHeight="1" outlineLevel="1">
      <c r="B48" s="31"/>
      <c r="C48" s="32"/>
      <c r="D48" s="85" t="s">
        <v>62</v>
      </c>
      <c r="E48" s="118"/>
      <c r="F48" s="64">
        <v>45565</v>
      </c>
      <c r="G48" s="64">
        <v>45565</v>
      </c>
      <c r="H48" s="33">
        <f t="shared" si="3"/>
        <v>1</v>
      </c>
      <c r="I48" s="65">
        <v>0</v>
      </c>
      <c r="J48" s="34"/>
      <c r="K48" s="35"/>
      <c r="L48" s="37"/>
      <c r="M48" s="37"/>
      <c r="N48" s="94"/>
      <c r="O48" s="91"/>
      <c r="P48" s="44"/>
      <c r="Q48" s="44"/>
      <c r="R48" s="44"/>
      <c r="S48" s="100"/>
      <c r="T48" s="98"/>
      <c r="U48" s="46"/>
      <c r="V48" s="46"/>
      <c r="W48" s="46"/>
      <c r="X48" s="103"/>
      <c r="Y48" s="105"/>
      <c r="Z48" s="47"/>
      <c r="AA48" s="47"/>
      <c r="AB48" s="47"/>
      <c r="AC48" s="108"/>
      <c r="AD48" s="105"/>
      <c r="AE48" s="47"/>
      <c r="AF48" s="47"/>
      <c r="AG48" s="47"/>
      <c r="AH48" s="108"/>
      <c r="AI48" s="105"/>
      <c r="AJ48" s="47"/>
      <c r="AK48" s="47"/>
      <c r="AL48" s="47"/>
      <c r="AM48" s="108"/>
      <c r="AN48" s="105"/>
      <c r="AO48" s="47"/>
      <c r="AP48" s="47"/>
      <c r="AQ48" s="47"/>
      <c r="AR48" s="108"/>
      <c r="AS48" s="105"/>
      <c r="AT48" s="47"/>
      <c r="AU48" s="47"/>
      <c r="AV48" s="47"/>
      <c r="AW48" s="108"/>
      <c r="AX48" s="105"/>
      <c r="AY48" s="47"/>
      <c r="AZ48" s="47"/>
      <c r="BA48" s="47"/>
      <c r="BB48" s="108"/>
      <c r="BC48" s="30"/>
    </row>
    <row r="49" spans="1:55" s="133" customFormat="1" ht="17.25" customHeight="1" outlineLevel="1">
      <c r="B49" s="31"/>
      <c r="C49" s="32"/>
      <c r="D49" s="85" t="s">
        <v>63</v>
      </c>
      <c r="E49" s="118"/>
      <c r="F49" s="64">
        <v>45565</v>
      </c>
      <c r="G49" s="64">
        <v>45565</v>
      </c>
      <c r="H49" s="33">
        <f t="shared" si="3"/>
        <v>1</v>
      </c>
      <c r="I49" s="65">
        <v>0</v>
      </c>
      <c r="J49" s="34"/>
      <c r="K49" s="35"/>
      <c r="L49" s="37"/>
      <c r="M49" s="37"/>
      <c r="N49" s="94"/>
      <c r="O49" s="91"/>
      <c r="P49" s="44"/>
      <c r="Q49" s="44"/>
      <c r="R49" s="44"/>
      <c r="S49" s="100"/>
      <c r="T49" s="98"/>
      <c r="U49" s="46"/>
      <c r="V49" s="46"/>
      <c r="W49" s="46"/>
      <c r="X49" s="103"/>
      <c r="Y49" s="105"/>
      <c r="Z49" s="47"/>
      <c r="AA49" s="47"/>
      <c r="AB49" s="47"/>
      <c r="AC49" s="108"/>
      <c r="AD49" s="105"/>
      <c r="AE49" s="47"/>
      <c r="AF49" s="47"/>
      <c r="AG49" s="47"/>
      <c r="AH49" s="108"/>
      <c r="AI49" s="105"/>
      <c r="AJ49" s="47"/>
      <c r="AK49" s="47"/>
      <c r="AL49" s="47"/>
      <c r="AM49" s="108"/>
      <c r="AN49" s="105"/>
      <c r="AO49" s="47"/>
      <c r="AP49" s="47"/>
      <c r="AQ49" s="47"/>
      <c r="AR49" s="108"/>
      <c r="AS49" s="105"/>
      <c r="AT49" s="47"/>
      <c r="AU49" s="47"/>
      <c r="AV49" s="47"/>
      <c r="AW49" s="108"/>
      <c r="AX49" s="105"/>
      <c r="AY49" s="47"/>
      <c r="AZ49" s="47"/>
      <c r="BA49" s="47"/>
      <c r="BB49" s="108"/>
      <c r="BC49" s="30"/>
    </row>
    <row r="50" spans="1:55" s="133" customFormat="1" ht="17.25" customHeight="1" outlineLevel="1">
      <c r="B50" s="31"/>
      <c r="C50" s="32"/>
      <c r="D50" s="85" t="s">
        <v>91</v>
      </c>
      <c r="E50" s="118"/>
      <c r="F50" s="64">
        <v>45565</v>
      </c>
      <c r="G50" s="64">
        <v>45565</v>
      </c>
      <c r="H50" s="33">
        <f t="shared" si="3"/>
        <v>1</v>
      </c>
      <c r="I50" s="65">
        <v>0</v>
      </c>
      <c r="J50" s="34"/>
      <c r="K50" s="35"/>
      <c r="L50" s="37"/>
      <c r="M50" s="37"/>
      <c r="N50" s="94"/>
      <c r="O50" s="91"/>
      <c r="P50" s="44"/>
      <c r="Q50" s="44"/>
      <c r="R50" s="44"/>
      <c r="S50" s="100"/>
      <c r="T50" s="98"/>
      <c r="U50" s="46"/>
      <c r="V50" s="46"/>
      <c r="W50" s="46"/>
      <c r="X50" s="103"/>
      <c r="Y50" s="106"/>
      <c r="Z50" s="49"/>
      <c r="AA50" s="49"/>
      <c r="AB50" s="49"/>
      <c r="AC50" s="110"/>
      <c r="AD50" s="106"/>
      <c r="AE50" s="49"/>
      <c r="AF50" s="49"/>
      <c r="AG50" s="49"/>
      <c r="AH50" s="110"/>
      <c r="AI50" s="106"/>
      <c r="AJ50" s="49"/>
      <c r="AK50" s="49"/>
      <c r="AL50" s="49"/>
      <c r="AM50" s="110"/>
      <c r="AN50" s="106"/>
      <c r="AO50" s="49"/>
      <c r="AP50" s="49"/>
      <c r="AQ50" s="49"/>
      <c r="AR50" s="110"/>
      <c r="AS50" s="106"/>
      <c r="AT50" s="49"/>
      <c r="AU50" s="49"/>
      <c r="AV50" s="49"/>
      <c r="AW50" s="110"/>
      <c r="AX50" s="106"/>
      <c r="AY50" s="49"/>
      <c r="AZ50" s="49"/>
      <c r="BA50" s="49"/>
      <c r="BB50" s="110"/>
      <c r="BC50" s="30"/>
    </row>
    <row r="51" spans="1:55" s="133" customFormat="1" ht="17.25" customHeight="1" outlineLevel="1">
      <c r="B51" s="31">
        <v>4.5</v>
      </c>
      <c r="C51" s="32" t="s">
        <v>112</v>
      </c>
      <c r="D51" s="85"/>
      <c r="E51" s="118"/>
      <c r="F51" s="64">
        <v>45565</v>
      </c>
      <c r="G51" s="64">
        <v>45565</v>
      </c>
      <c r="H51" s="33">
        <f t="shared" si="3"/>
        <v>1</v>
      </c>
      <c r="I51" s="65">
        <v>0</v>
      </c>
      <c r="J51" s="34"/>
      <c r="K51" s="35"/>
      <c r="L51" s="37"/>
      <c r="M51" s="37"/>
      <c r="N51" s="94"/>
      <c r="O51" s="91"/>
      <c r="P51" s="44"/>
      <c r="Q51" s="44"/>
      <c r="R51" s="44"/>
      <c r="S51" s="100"/>
      <c r="T51" s="98"/>
      <c r="U51" s="46"/>
      <c r="V51" s="46"/>
      <c r="W51" s="46"/>
      <c r="X51" s="103"/>
      <c r="Y51" s="106"/>
      <c r="Z51" s="49"/>
      <c r="AA51" s="49"/>
      <c r="AB51" s="49"/>
      <c r="AC51" s="110"/>
      <c r="AD51" s="106"/>
      <c r="AE51" s="49"/>
      <c r="AF51" s="49"/>
      <c r="AG51" s="49"/>
      <c r="AH51" s="110"/>
      <c r="AI51" s="106"/>
      <c r="AJ51" s="49"/>
      <c r="AK51" s="49"/>
      <c r="AL51" s="49"/>
      <c r="AM51" s="110"/>
      <c r="AN51" s="106"/>
      <c r="AO51" s="49"/>
      <c r="AP51" s="49"/>
      <c r="AQ51" s="49"/>
      <c r="AR51" s="110"/>
      <c r="AS51" s="106"/>
      <c r="AT51" s="49"/>
      <c r="AU51" s="49"/>
      <c r="AV51" s="49"/>
      <c r="AW51" s="110"/>
      <c r="AX51" s="106"/>
      <c r="AY51" s="49"/>
      <c r="AZ51" s="49"/>
      <c r="BA51" s="49"/>
      <c r="BB51" s="110"/>
      <c r="BC51" s="30"/>
    </row>
    <row r="52" spans="1:55" s="133" customFormat="1" ht="17.25" customHeight="1" outlineLevel="1">
      <c r="B52" s="31"/>
      <c r="C52" s="32"/>
      <c r="D52" s="85" t="s">
        <v>104</v>
      </c>
      <c r="E52" s="118"/>
      <c r="F52" s="64">
        <v>45565</v>
      </c>
      <c r="G52" s="64">
        <v>45565</v>
      </c>
      <c r="H52" s="33">
        <f t="shared" si="3"/>
        <v>1</v>
      </c>
      <c r="I52" s="65">
        <v>0</v>
      </c>
      <c r="J52" s="34"/>
      <c r="K52" s="35"/>
      <c r="L52" s="37"/>
      <c r="M52" s="37"/>
      <c r="N52" s="94"/>
      <c r="O52" s="91"/>
      <c r="P52" s="44"/>
      <c r="Q52" s="44"/>
      <c r="R52" s="44"/>
      <c r="S52" s="100"/>
      <c r="T52" s="98"/>
      <c r="U52" s="46"/>
      <c r="V52" s="46"/>
      <c r="W52" s="46"/>
      <c r="X52" s="103"/>
      <c r="Y52" s="106"/>
      <c r="Z52" s="49"/>
      <c r="AA52" s="49"/>
      <c r="AB52" s="49"/>
      <c r="AC52" s="110"/>
      <c r="AD52" s="106"/>
      <c r="AE52" s="49"/>
      <c r="AF52" s="49"/>
      <c r="AG52" s="49"/>
      <c r="AH52" s="110"/>
      <c r="AI52" s="106"/>
      <c r="AJ52" s="49"/>
      <c r="AK52" s="49"/>
      <c r="AL52" s="49"/>
      <c r="AM52" s="110"/>
      <c r="AN52" s="106"/>
      <c r="AO52" s="49"/>
      <c r="AP52" s="49"/>
      <c r="AQ52" s="49"/>
      <c r="AR52" s="110"/>
      <c r="AS52" s="106"/>
      <c r="AT52" s="49"/>
      <c r="AU52" s="49"/>
      <c r="AV52" s="49"/>
      <c r="AW52" s="110"/>
      <c r="AX52" s="106"/>
      <c r="AY52" s="49"/>
      <c r="AZ52" s="49"/>
      <c r="BA52" s="49"/>
      <c r="BB52" s="110"/>
      <c r="BC52" s="30"/>
    </row>
    <row r="53" spans="1:55" s="133" customFormat="1" ht="17.25" customHeight="1" outlineLevel="1">
      <c r="B53" s="31"/>
      <c r="C53" s="32"/>
      <c r="D53" s="85" t="s">
        <v>98</v>
      </c>
      <c r="E53" s="118"/>
      <c r="F53" s="64">
        <v>45565</v>
      </c>
      <c r="G53" s="64">
        <v>45565</v>
      </c>
      <c r="H53" s="33">
        <f t="shared" si="3"/>
        <v>1</v>
      </c>
      <c r="I53" s="65">
        <v>0</v>
      </c>
      <c r="J53" s="34"/>
      <c r="K53" s="35"/>
      <c r="L53" s="37"/>
      <c r="M53" s="37"/>
      <c r="N53" s="94"/>
      <c r="O53" s="91"/>
      <c r="P53" s="44"/>
      <c r="Q53" s="44"/>
      <c r="R53" s="44"/>
      <c r="S53" s="100"/>
      <c r="T53" s="98"/>
      <c r="U53" s="46"/>
      <c r="V53" s="46"/>
      <c r="W53" s="46"/>
      <c r="X53" s="103"/>
      <c r="Y53" s="106"/>
      <c r="Z53" s="49"/>
      <c r="AA53" s="49"/>
      <c r="AB53" s="49"/>
      <c r="AC53" s="110"/>
      <c r="AD53" s="106"/>
      <c r="AE53" s="49"/>
      <c r="AF53" s="49"/>
      <c r="AG53" s="49"/>
      <c r="AH53" s="110"/>
      <c r="AI53" s="106"/>
      <c r="AJ53" s="49"/>
      <c r="AK53" s="49"/>
      <c r="AL53" s="49"/>
      <c r="AM53" s="110"/>
      <c r="AN53" s="106"/>
      <c r="AO53" s="49"/>
      <c r="AP53" s="49"/>
      <c r="AQ53" s="49"/>
      <c r="AR53" s="110"/>
      <c r="AS53" s="106"/>
      <c r="AT53" s="49"/>
      <c r="AU53" s="49"/>
      <c r="AV53" s="49"/>
      <c r="AW53" s="110"/>
      <c r="AX53" s="106"/>
      <c r="AY53" s="49"/>
      <c r="AZ53" s="49"/>
      <c r="BA53" s="49"/>
      <c r="BB53" s="110"/>
      <c r="BC53" s="30"/>
    </row>
    <row r="54" spans="1:55" s="133" customFormat="1" ht="17.25" customHeight="1" outlineLevel="1">
      <c r="B54" s="31"/>
      <c r="C54" s="32"/>
      <c r="D54" s="85" t="s">
        <v>64</v>
      </c>
      <c r="E54" s="118"/>
      <c r="F54" s="64">
        <v>45565</v>
      </c>
      <c r="G54" s="64">
        <v>45565</v>
      </c>
      <c r="H54" s="33">
        <f t="shared" si="3"/>
        <v>1</v>
      </c>
      <c r="I54" s="65">
        <v>0</v>
      </c>
      <c r="J54" s="34"/>
      <c r="K54" s="35"/>
      <c r="L54" s="37"/>
      <c r="M54" s="37"/>
      <c r="N54" s="94"/>
      <c r="O54" s="91"/>
      <c r="P54" s="44"/>
      <c r="Q54" s="44"/>
      <c r="R54" s="44"/>
      <c r="S54" s="100"/>
      <c r="T54" s="98"/>
      <c r="U54" s="46"/>
      <c r="V54" s="46"/>
      <c r="W54" s="46"/>
      <c r="X54" s="103"/>
      <c r="Y54" s="106"/>
      <c r="Z54" s="49"/>
      <c r="AA54" s="49"/>
      <c r="AB54" s="49"/>
      <c r="AC54" s="110"/>
      <c r="AD54" s="106"/>
      <c r="AE54" s="49"/>
      <c r="AF54" s="49"/>
      <c r="AG54" s="49"/>
      <c r="AH54" s="110"/>
      <c r="AI54" s="106"/>
      <c r="AJ54" s="49"/>
      <c r="AK54" s="49"/>
      <c r="AL54" s="49"/>
      <c r="AM54" s="110"/>
      <c r="AN54" s="106"/>
      <c r="AO54" s="49"/>
      <c r="AP54" s="49"/>
      <c r="AQ54" s="49"/>
      <c r="AR54" s="110"/>
      <c r="AS54" s="106"/>
      <c r="AT54" s="49"/>
      <c r="AU54" s="49"/>
      <c r="AV54" s="49"/>
      <c r="AW54" s="110"/>
      <c r="AX54" s="106"/>
      <c r="AY54" s="49"/>
      <c r="AZ54" s="49"/>
      <c r="BA54" s="49"/>
      <c r="BB54" s="110"/>
      <c r="BC54" s="30"/>
    </row>
    <row r="55" spans="1:55" s="133" customFormat="1" ht="17.25" customHeight="1" outlineLevel="1">
      <c r="B55" s="31">
        <v>4.5999999999999996</v>
      </c>
      <c r="C55" s="32" t="s">
        <v>113</v>
      </c>
      <c r="D55" s="85"/>
      <c r="E55" s="118"/>
      <c r="F55" s="64">
        <v>45565</v>
      </c>
      <c r="G55" s="64">
        <v>45565</v>
      </c>
      <c r="H55" s="33">
        <f>NETWORKDAYS(F55,G55)</f>
        <v>1</v>
      </c>
      <c r="I55" s="65">
        <v>0</v>
      </c>
      <c r="J55" s="34"/>
      <c r="K55" s="35"/>
      <c r="L55" s="37"/>
      <c r="M55" s="37"/>
      <c r="N55" s="94"/>
      <c r="O55" s="91"/>
      <c r="P55" s="44"/>
      <c r="Q55" s="44"/>
      <c r="R55" s="44"/>
      <c r="S55" s="100"/>
      <c r="T55" s="98"/>
      <c r="U55" s="46"/>
      <c r="V55" s="46"/>
      <c r="W55" s="46"/>
      <c r="X55" s="103"/>
      <c r="Y55" s="106"/>
      <c r="Z55" s="49"/>
      <c r="AA55" s="49"/>
      <c r="AB55" s="49"/>
      <c r="AC55" s="110"/>
      <c r="AD55" s="106"/>
      <c r="AE55" s="49"/>
      <c r="AF55" s="49"/>
      <c r="AG55" s="49"/>
      <c r="AH55" s="110"/>
      <c r="AI55" s="106"/>
      <c r="AJ55" s="49"/>
      <c r="AK55" s="49"/>
      <c r="AL55" s="49"/>
      <c r="AM55" s="110"/>
      <c r="AN55" s="106"/>
      <c r="AO55" s="49"/>
      <c r="AP55" s="49"/>
      <c r="AQ55" s="49"/>
      <c r="AR55" s="110"/>
      <c r="AS55" s="106"/>
      <c r="AT55" s="49"/>
      <c r="AU55" s="49"/>
      <c r="AV55" s="49"/>
      <c r="AW55" s="110"/>
      <c r="AX55" s="106"/>
      <c r="AY55" s="49"/>
      <c r="AZ55" s="49"/>
      <c r="BA55" s="49"/>
      <c r="BB55" s="110"/>
      <c r="BC55" s="30"/>
    </row>
    <row r="56" spans="1:55" s="133" customFormat="1" ht="17.25" customHeight="1" outlineLevel="1">
      <c r="B56" s="31"/>
      <c r="C56" s="32"/>
      <c r="D56" s="85" t="s">
        <v>65</v>
      </c>
      <c r="E56" s="118"/>
      <c r="F56" s="64">
        <v>45565</v>
      </c>
      <c r="G56" s="64">
        <v>45565</v>
      </c>
      <c r="H56" s="33">
        <f>NETWORKDAYS(F56,G56)</f>
        <v>1</v>
      </c>
      <c r="I56" s="65">
        <v>0</v>
      </c>
      <c r="J56" s="34"/>
      <c r="K56" s="35"/>
      <c r="L56" s="37"/>
      <c r="M56" s="37"/>
      <c r="N56" s="94"/>
      <c r="O56" s="91"/>
      <c r="P56" s="44"/>
      <c r="Q56" s="44"/>
      <c r="R56" s="44"/>
      <c r="S56" s="100"/>
      <c r="T56" s="98"/>
      <c r="U56" s="46"/>
      <c r="V56" s="46"/>
      <c r="W56" s="46"/>
      <c r="X56" s="103"/>
      <c r="Y56" s="106"/>
      <c r="Z56" s="49"/>
      <c r="AA56" s="49"/>
      <c r="AB56" s="49"/>
      <c r="AC56" s="110"/>
      <c r="AD56" s="106"/>
      <c r="AE56" s="49"/>
      <c r="AF56" s="49"/>
      <c r="AG56" s="49"/>
      <c r="AH56" s="110"/>
      <c r="AI56" s="106"/>
      <c r="AJ56" s="49"/>
      <c r="AK56" s="49"/>
      <c r="AL56" s="49"/>
      <c r="AM56" s="110"/>
      <c r="AN56" s="106"/>
      <c r="AO56" s="49"/>
      <c r="AP56" s="49"/>
      <c r="AQ56" s="49"/>
      <c r="AR56" s="110"/>
      <c r="AS56" s="106"/>
      <c r="AT56" s="49"/>
      <c r="AU56" s="49"/>
      <c r="AV56" s="49"/>
      <c r="AW56" s="110"/>
      <c r="AX56" s="106"/>
      <c r="AY56" s="49"/>
      <c r="AZ56" s="49"/>
      <c r="BA56" s="49"/>
      <c r="BB56" s="110"/>
      <c r="BC56" s="30"/>
    </row>
    <row r="57" spans="1:55" s="133" customFormat="1" ht="17.25" customHeight="1" outlineLevel="1">
      <c r="B57" s="31"/>
      <c r="C57" s="32"/>
      <c r="D57" s="85" t="s">
        <v>43</v>
      </c>
      <c r="E57" s="118"/>
      <c r="F57" s="64">
        <v>45565</v>
      </c>
      <c r="G57" s="64">
        <v>45565</v>
      </c>
      <c r="H57" s="33">
        <f>NETWORKDAYS(F57,G57)</f>
        <v>1</v>
      </c>
      <c r="I57" s="65">
        <v>0</v>
      </c>
      <c r="J57" s="34"/>
      <c r="K57" s="35"/>
      <c r="L57" s="37"/>
      <c r="M57" s="37"/>
      <c r="N57" s="94"/>
      <c r="O57" s="91"/>
      <c r="P57" s="44"/>
      <c r="Q57" s="44"/>
      <c r="R57" s="44"/>
      <c r="S57" s="100"/>
      <c r="T57" s="98"/>
      <c r="U57" s="46"/>
      <c r="V57" s="46"/>
      <c r="W57" s="46"/>
      <c r="X57" s="103"/>
      <c r="Y57" s="106"/>
      <c r="Z57" s="49"/>
      <c r="AA57" s="49"/>
      <c r="AB57" s="49"/>
      <c r="AC57" s="110"/>
      <c r="AD57" s="106"/>
      <c r="AE57" s="49"/>
      <c r="AF57" s="49"/>
      <c r="AG57" s="49"/>
      <c r="AH57" s="110"/>
      <c r="AI57" s="106"/>
      <c r="AJ57" s="49"/>
      <c r="AK57" s="49"/>
      <c r="AL57" s="49"/>
      <c r="AM57" s="110"/>
      <c r="AN57" s="106"/>
      <c r="AO57" s="49"/>
      <c r="AP57" s="49"/>
      <c r="AQ57" s="49"/>
      <c r="AR57" s="110"/>
      <c r="AS57" s="106"/>
      <c r="AT57" s="49"/>
      <c r="AU57" s="49"/>
      <c r="AV57" s="49"/>
      <c r="AW57" s="110"/>
      <c r="AX57" s="106"/>
      <c r="AY57" s="49"/>
      <c r="AZ57" s="49"/>
      <c r="BA57" s="49"/>
      <c r="BB57" s="110"/>
      <c r="BC57" s="30"/>
    </row>
    <row r="58" spans="1:55" s="133" customFormat="1" ht="17.25" customHeight="1" outlineLevel="1">
      <c r="B58" s="31"/>
      <c r="C58" s="32"/>
      <c r="D58" s="85" t="s">
        <v>66</v>
      </c>
      <c r="E58" s="118"/>
      <c r="F58" s="64">
        <v>45565</v>
      </c>
      <c r="G58" s="64">
        <v>45565</v>
      </c>
      <c r="H58" s="33">
        <f>NETWORKDAYS(F58,G58)</f>
        <v>1</v>
      </c>
      <c r="I58" s="65">
        <v>0</v>
      </c>
      <c r="J58" s="34"/>
      <c r="K58" s="35"/>
      <c r="L58" s="37"/>
      <c r="M58" s="37"/>
      <c r="N58" s="94"/>
      <c r="O58" s="91"/>
      <c r="P58" s="44"/>
      <c r="Q58" s="44"/>
      <c r="R58" s="44"/>
      <c r="S58" s="100"/>
      <c r="T58" s="98"/>
      <c r="U58" s="46"/>
      <c r="V58" s="46"/>
      <c r="W58" s="46"/>
      <c r="X58" s="103"/>
      <c r="Y58" s="105"/>
      <c r="Z58" s="47"/>
      <c r="AA58" s="47"/>
      <c r="AB58" s="47"/>
      <c r="AC58" s="108"/>
      <c r="AD58" s="105"/>
      <c r="AE58" s="47"/>
      <c r="AF58" s="47"/>
      <c r="AG58" s="47"/>
      <c r="AH58" s="108"/>
      <c r="AI58" s="105"/>
      <c r="AJ58" s="47"/>
      <c r="AK58" s="47"/>
      <c r="AL58" s="47"/>
      <c r="AM58" s="108"/>
      <c r="AN58" s="105"/>
      <c r="AO58" s="47"/>
      <c r="AP58" s="47"/>
      <c r="AQ58" s="47"/>
      <c r="AR58" s="108"/>
      <c r="AS58" s="105"/>
      <c r="AT58" s="47"/>
      <c r="AU58" s="47"/>
      <c r="AV58" s="47"/>
      <c r="AW58" s="108"/>
      <c r="AX58" s="105"/>
      <c r="AY58" s="47"/>
      <c r="AZ58" s="47"/>
      <c r="BA58" s="47"/>
      <c r="BB58" s="108"/>
      <c r="BC58" s="30"/>
    </row>
    <row r="59" spans="1:55" s="133" customFormat="1" ht="17.25" customHeight="1" outlineLevel="1">
      <c r="B59" s="31"/>
      <c r="C59" s="32"/>
      <c r="D59" s="85" t="s">
        <v>44</v>
      </c>
      <c r="E59" s="118"/>
      <c r="F59" s="64">
        <v>45565</v>
      </c>
      <c r="G59" s="64">
        <v>45565</v>
      </c>
      <c r="H59" s="33">
        <f>NETWORKDAYS(F59,G59)</f>
        <v>1</v>
      </c>
      <c r="I59" s="65">
        <v>0</v>
      </c>
      <c r="J59" s="34"/>
      <c r="K59" s="35"/>
      <c r="L59" s="37"/>
      <c r="M59" s="37"/>
      <c r="N59" s="94"/>
      <c r="O59" s="91"/>
      <c r="P59" s="44"/>
      <c r="Q59" s="44"/>
      <c r="R59" s="44"/>
      <c r="S59" s="100"/>
      <c r="T59" s="98"/>
      <c r="U59" s="46"/>
      <c r="V59" s="46"/>
      <c r="W59" s="46"/>
      <c r="X59" s="103"/>
      <c r="Y59" s="105"/>
      <c r="Z59" s="47"/>
      <c r="AA59" s="47"/>
      <c r="AB59" s="47"/>
      <c r="AC59" s="108"/>
      <c r="AD59" s="105"/>
      <c r="AE59" s="47"/>
      <c r="AF59" s="47"/>
      <c r="AG59" s="47"/>
      <c r="AH59" s="108"/>
      <c r="AI59" s="105"/>
      <c r="AJ59" s="47"/>
      <c r="AK59" s="47"/>
      <c r="AL59" s="47"/>
      <c r="AM59" s="108"/>
      <c r="AN59" s="105"/>
      <c r="AO59" s="47"/>
      <c r="AP59" s="47"/>
      <c r="AQ59" s="47"/>
      <c r="AR59" s="108"/>
      <c r="AS59" s="105"/>
      <c r="AT59" s="47"/>
      <c r="AU59" s="47"/>
      <c r="AV59" s="47"/>
      <c r="AW59" s="108"/>
      <c r="AX59" s="105"/>
      <c r="AY59" s="47"/>
      <c r="AZ59" s="47"/>
      <c r="BA59" s="47"/>
      <c r="BB59" s="108"/>
      <c r="BC59" s="30"/>
    </row>
    <row r="60" spans="1:55" s="133" customFormat="1" ht="17.25" customHeight="1" outlineLevel="1">
      <c r="B60" s="31">
        <v>4.7</v>
      </c>
      <c r="C60" s="32" t="s">
        <v>114</v>
      </c>
      <c r="D60" s="118"/>
      <c r="E60" s="64"/>
      <c r="F60" s="64">
        <v>45565</v>
      </c>
      <c r="G60" s="64">
        <v>45565</v>
      </c>
      <c r="H60" s="33">
        <f t="shared" ref="H60:H63" si="4">NETWORKDAYS(F60,G60)</f>
        <v>1</v>
      </c>
      <c r="I60" s="65">
        <v>0</v>
      </c>
      <c r="J60" s="34"/>
      <c r="K60" s="35"/>
      <c r="L60" s="37"/>
      <c r="M60" s="37"/>
      <c r="N60" s="94"/>
      <c r="O60" s="91"/>
      <c r="P60" s="44"/>
      <c r="Q60" s="44"/>
      <c r="R60" s="44"/>
      <c r="S60" s="100"/>
      <c r="T60" s="98"/>
      <c r="U60" s="46"/>
      <c r="V60" s="46"/>
      <c r="W60" s="46"/>
      <c r="X60" s="103"/>
      <c r="Y60" s="106"/>
      <c r="Z60" s="49"/>
      <c r="AA60" s="49"/>
      <c r="AB60" s="49"/>
      <c r="AC60" s="110"/>
      <c r="AD60" s="106"/>
      <c r="AE60" s="49"/>
      <c r="AF60" s="49"/>
      <c r="AG60" s="49"/>
      <c r="AH60" s="110"/>
      <c r="AI60" s="106"/>
      <c r="AJ60" s="49"/>
      <c r="AK60" s="49"/>
      <c r="AL60" s="49"/>
      <c r="AM60" s="110"/>
      <c r="AN60" s="106"/>
      <c r="AO60" s="49"/>
      <c r="AP60" s="49"/>
      <c r="AQ60" s="49"/>
      <c r="AR60" s="110"/>
      <c r="AS60" s="106"/>
      <c r="AT60" s="49"/>
      <c r="AU60" s="49"/>
      <c r="AV60" s="49"/>
      <c r="AW60" s="110"/>
      <c r="AX60" s="106"/>
      <c r="AY60" s="49"/>
      <c r="AZ60" s="49"/>
      <c r="BA60" s="49"/>
      <c r="BB60" s="110"/>
      <c r="BC60" s="30"/>
    </row>
    <row r="61" spans="1:55" s="133" customFormat="1" ht="17.25" customHeight="1" outlineLevel="1">
      <c r="B61" s="31"/>
      <c r="C61" s="32"/>
      <c r="D61" s="118" t="s">
        <v>90</v>
      </c>
      <c r="E61" s="64"/>
      <c r="F61" s="64">
        <v>45565</v>
      </c>
      <c r="G61" s="64">
        <v>45565</v>
      </c>
      <c r="H61" s="33">
        <f t="shared" si="4"/>
        <v>1</v>
      </c>
      <c r="I61" s="65">
        <v>0</v>
      </c>
      <c r="J61" s="34"/>
      <c r="K61" s="35"/>
      <c r="L61" s="37"/>
      <c r="M61" s="37"/>
      <c r="N61" s="94"/>
      <c r="O61" s="91"/>
      <c r="P61" s="44"/>
      <c r="Q61" s="44"/>
      <c r="R61" s="44"/>
      <c r="S61" s="100"/>
      <c r="T61" s="98"/>
      <c r="U61" s="46"/>
      <c r="V61" s="46"/>
      <c r="W61" s="46"/>
      <c r="X61" s="103"/>
      <c r="Y61" s="106"/>
      <c r="Z61" s="49"/>
      <c r="AA61" s="49"/>
      <c r="AB61" s="49"/>
      <c r="AC61" s="110"/>
      <c r="AD61" s="106"/>
      <c r="AE61" s="49"/>
      <c r="AF61" s="49"/>
      <c r="AG61" s="49"/>
      <c r="AH61" s="110"/>
      <c r="AI61" s="106"/>
      <c r="AJ61" s="49"/>
      <c r="AK61" s="49"/>
      <c r="AL61" s="49"/>
      <c r="AM61" s="110"/>
      <c r="AN61" s="106"/>
      <c r="AO61" s="49"/>
      <c r="AP61" s="49"/>
      <c r="AQ61" s="49"/>
      <c r="AR61" s="110"/>
      <c r="AS61" s="106"/>
      <c r="AT61" s="49"/>
      <c r="AU61" s="49"/>
      <c r="AV61" s="49"/>
      <c r="AW61" s="110"/>
      <c r="AX61" s="106"/>
      <c r="AY61" s="49"/>
      <c r="AZ61" s="49"/>
      <c r="BA61" s="49"/>
      <c r="BB61" s="110"/>
      <c r="BC61" s="30"/>
    </row>
    <row r="62" spans="1:55" s="133" customFormat="1" ht="17.25" customHeight="1" outlineLevel="1">
      <c r="B62" s="31"/>
      <c r="C62" s="32"/>
      <c r="D62" s="118" t="s">
        <v>67</v>
      </c>
      <c r="E62" s="64"/>
      <c r="F62" s="64">
        <v>45565</v>
      </c>
      <c r="G62" s="64">
        <v>45565</v>
      </c>
      <c r="H62" s="33">
        <f t="shared" si="4"/>
        <v>1</v>
      </c>
      <c r="I62" s="129">
        <v>0</v>
      </c>
      <c r="J62" s="34"/>
      <c r="K62" s="35"/>
      <c r="L62" s="37"/>
      <c r="M62" s="37"/>
      <c r="N62" s="94"/>
      <c r="O62" s="91"/>
      <c r="P62" s="44"/>
      <c r="Q62" s="44"/>
      <c r="R62" s="44"/>
      <c r="S62" s="100"/>
      <c r="T62" s="98"/>
      <c r="U62" s="46"/>
      <c r="V62" s="46"/>
      <c r="W62" s="46"/>
      <c r="X62" s="103"/>
      <c r="Y62" s="106"/>
      <c r="Z62" s="49"/>
      <c r="AA62" s="49"/>
      <c r="AB62" s="49"/>
      <c r="AC62" s="110"/>
      <c r="AD62" s="106"/>
      <c r="AE62" s="49"/>
      <c r="AF62" s="49"/>
      <c r="AG62" s="49"/>
      <c r="AH62" s="110"/>
      <c r="AI62" s="106"/>
      <c r="AJ62" s="49"/>
      <c r="AK62" s="49"/>
      <c r="AL62" s="49"/>
      <c r="AM62" s="110"/>
      <c r="AN62" s="106"/>
      <c r="AO62" s="49"/>
      <c r="AP62" s="49"/>
      <c r="AQ62" s="49"/>
      <c r="AR62" s="110"/>
      <c r="AS62" s="106"/>
      <c r="AT62" s="49"/>
      <c r="AU62" s="49"/>
      <c r="AV62" s="49"/>
      <c r="AW62" s="110"/>
      <c r="AX62" s="106"/>
      <c r="AY62" s="49"/>
      <c r="AZ62" s="49"/>
      <c r="BA62" s="49"/>
      <c r="BB62" s="110"/>
      <c r="BC62" s="30"/>
    </row>
    <row r="63" spans="1:55" s="133" customFormat="1" ht="17.25" customHeight="1" outlineLevel="1">
      <c r="B63" s="31"/>
      <c r="C63" s="32"/>
      <c r="D63" s="118" t="s">
        <v>68</v>
      </c>
      <c r="E63" s="64"/>
      <c r="F63" s="64">
        <v>45565</v>
      </c>
      <c r="G63" s="64">
        <v>45565</v>
      </c>
      <c r="H63" s="33">
        <f t="shared" si="4"/>
        <v>1</v>
      </c>
      <c r="I63" s="128">
        <v>0</v>
      </c>
      <c r="J63" s="34"/>
      <c r="K63" s="35"/>
      <c r="L63" s="37"/>
      <c r="M63" s="37"/>
      <c r="N63" s="94"/>
      <c r="O63" s="91"/>
      <c r="P63" s="44"/>
      <c r="Q63" s="44"/>
      <c r="R63" s="44"/>
      <c r="S63" s="100"/>
      <c r="T63" s="98"/>
      <c r="U63" s="46"/>
      <c r="V63" s="46"/>
      <c r="W63" s="46"/>
      <c r="X63" s="103"/>
      <c r="Y63" s="106"/>
      <c r="Z63" s="49"/>
      <c r="AA63" s="49"/>
      <c r="AB63" s="49"/>
      <c r="AC63" s="110"/>
      <c r="AD63" s="106"/>
      <c r="AE63" s="49"/>
      <c r="AF63" s="49"/>
      <c r="AG63" s="49"/>
      <c r="AH63" s="110"/>
      <c r="AI63" s="106"/>
      <c r="AJ63" s="49"/>
      <c r="AK63" s="49"/>
      <c r="AL63" s="49"/>
      <c r="AM63" s="110"/>
      <c r="AN63" s="106"/>
      <c r="AO63" s="49"/>
      <c r="AP63" s="49"/>
      <c r="AQ63" s="49"/>
      <c r="AR63" s="110"/>
      <c r="AS63" s="106"/>
      <c r="AT63" s="49"/>
      <c r="AU63" s="49"/>
      <c r="AV63" s="49"/>
      <c r="AW63" s="110"/>
      <c r="AX63" s="106"/>
      <c r="AY63" s="49"/>
      <c r="AZ63" s="49"/>
      <c r="BA63" s="49"/>
      <c r="BB63" s="110"/>
      <c r="BC63" s="30"/>
    </row>
    <row r="64" spans="1:55" s="84" customFormat="1" ht="17.25" customHeight="1" outlineLevel="1">
      <c r="A64" s="117"/>
      <c r="B64" s="31">
        <v>4.8</v>
      </c>
      <c r="C64" s="32" t="s">
        <v>115</v>
      </c>
      <c r="D64" s="32"/>
      <c r="E64" s="118"/>
      <c r="F64" s="64">
        <v>45565</v>
      </c>
      <c r="G64" s="64">
        <v>45565</v>
      </c>
      <c r="H64" s="33">
        <f>NETWORKDAYS(F64,G64)</f>
        <v>1</v>
      </c>
      <c r="I64" s="65">
        <v>0</v>
      </c>
      <c r="J64" s="34"/>
      <c r="K64" s="35"/>
      <c r="L64" s="37"/>
      <c r="M64" s="37"/>
      <c r="N64" s="94"/>
      <c r="O64" s="91"/>
      <c r="P64" s="44"/>
      <c r="Q64" s="44"/>
      <c r="R64" s="44"/>
      <c r="S64" s="100"/>
      <c r="T64" s="98"/>
      <c r="U64" s="46"/>
      <c r="V64" s="46"/>
      <c r="W64" s="46"/>
      <c r="X64" s="103"/>
      <c r="Y64" s="98"/>
      <c r="Z64" s="46"/>
      <c r="AA64" s="46"/>
      <c r="AB64" s="46"/>
      <c r="AC64" s="103"/>
      <c r="AD64" s="105"/>
      <c r="AE64" s="47"/>
      <c r="AF64" s="47"/>
      <c r="AG64" s="47"/>
      <c r="AH64" s="108"/>
      <c r="AI64" s="98"/>
      <c r="AJ64" s="46"/>
      <c r="AK64" s="46"/>
      <c r="AL64" s="46"/>
      <c r="AM64" s="103"/>
      <c r="AN64" s="98"/>
      <c r="AO64" s="46"/>
      <c r="AP64" s="46"/>
      <c r="AQ64" s="46"/>
      <c r="AR64" s="103"/>
      <c r="AS64" s="111"/>
      <c r="AT64" s="48"/>
      <c r="AU64" s="48"/>
      <c r="AV64" s="48"/>
      <c r="AW64" s="113"/>
      <c r="AX64" s="98"/>
      <c r="AY64" s="46"/>
      <c r="AZ64" s="46"/>
      <c r="BA64" s="46"/>
      <c r="BB64" s="103"/>
      <c r="BC64" s="30"/>
    </row>
    <row r="65" spans="1:55" s="117" customFormat="1" ht="17.25" customHeight="1" outlineLevel="1">
      <c r="B65" s="31"/>
      <c r="C65" s="32"/>
      <c r="D65" s="85" t="s">
        <v>99</v>
      </c>
      <c r="E65" s="118"/>
      <c r="F65" s="64">
        <v>45565</v>
      </c>
      <c r="G65" s="64">
        <v>45565</v>
      </c>
      <c r="H65" s="33">
        <f t="shared" ref="H65:H115" si="5">NETWORKDAYS(F65,G65)</f>
        <v>1</v>
      </c>
      <c r="I65" s="65">
        <v>0</v>
      </c>
      <c r="J65" s="34"/>
      <c r="K65" s="35"/>
      <c r="L65" s="37"/>
      <c r="M65" s="37"/>
      <c r="N65" s="94"/>
      <c r="O65" s="91"/>
      <c r="P65" s="44"/>
      <c r="Q65" s="44"/>
      <c r="R65" s="44"/>
      <c r="S65" s="100"/>
      <c r="T65" s="98"/>
      <c r="U65" s="46"/>
      <c r="V65" s="46"/>
      <c r="W65" s="46"/>
      <c r="X65" s="103"/>
      <c r="Y65" s="98"/>
      <c r="Z65" s="46"/>
      <c r="AA65" s="46"/>
      <c r="AB65" s="46"/>
      <c r="AC65" s="103"/>
      <c r="AD65" s="105"/>
      <c r="AE65" s="47"/>
      <c r="AF65" s="47"/>
      <c r="AG65" s="47"/>
      <c r="AH65" s="108"/>
      <c r="AI65" s="98"/>
      <c r="AJ65" s="46"/>
      <c r="AK65" s="46"/>
      <c r="AL65" s="46"/>
      <c r="AM65" s="103"/>
      <c r="AN65" s="98"/>
      <c r="AO65" s="46"/>
      <c r="AP65" s="46"/>
      <c r="AQ65" s="46"/>
      <c r="AR65" s="103"/>
      <c r="AS65" s="111"/>
      <c r="AT65" s="48"/>
      <c r="AU65" s="48"/>
      <c r="AV65" s="48"/>
      <c r="AW65" s="113"/>
      <c r="AX65" s="98"/>
      <c r="AY65" s="46"/>
      <c r="AZ65" s="46"/>
      <c r="BA65" s="46"/>
      <c r="BB65" s="103"/>
      <c r="BC65" s="30"/>
    </row>
    <row r="66" spans="1:55" s="117" customFormat="1" ht="17.25" customHeight="1" outlineLevel="1">
      <c r="B66" s="31"/>
      <c r="C66" s="32"/>
      <c r="D66" s="85" t="s">
        <v>94</v>
      </c>
      <c r="E66" s="118"/>
      <c r="F66" s="64">
        <v>45565</v>
      </c>
      <c r="G66" s="64">
        <v>45565</v>
      </c>
      <c r="H66" s="33">
        <f>NETWORKDAYS(F66,G66)</f>
        <v>1</v>
      </c>
      <c r="I66" s="65">
        <v>0</v>
      </c>
      <c r="J66" s="34"/>
      <c r="K66" s="35"/>
      <c r="L66" s="37"/>
      <c r="M66" s="37"/>
      <c r="N66" s="94"/>
      <c r="O66" s="91"/>
      <c r="P66" s="44"/>
      <c r="Q66" s="44"/>
      <c r="R66" s="44"/>
      <c r="S66" s="100"/>
      <c r="T66" s="98"/>
      <c r="U66" s="46"/>
      <c r="V66" s="46"/>
      <c r="W66" s="46"/>
      <c r="X66" s="103"/>
      <c r="Y66" s="98"/>
      <c r="Z66" s="46"/>
      <c r="AA66" s="46"/>
      <c r="AB66" s="46"/>
      <c r="AC66" s="103"/>
      <c r="AD66" s="105"/>
      <c r="AE66" s="47"/>
      <c r="AF66" s="47"/>
      <c r="AG66" s="47"/>
      <c r="AH66" s="108"/>
      <c r="AI66" s="98"/>
      <c r="AJ66" s="46"/>
      <c r="AK66" s="46"/>
      <c r="AL66" s="46"/>
      <c r="AM66" s="103"/>
      <c r="AN66" s="98"/>
      <c r="AO66" s="46"/>
      <c r="AP66" s="46"/>
      <c r="AQ66" s="46"/>
      <c r="AR66" s="103"/>
      <c r="AS66" s="111"/>
      <c r="AT66" s="48"/>
      <c r="AU66" s="48"/>
      <c r="AV66" s="48"/>
      <c r="AW66" s="113"/>
      <c r="AX66" s="98"/>
      <c r="AY66" s="46"/>
      <c r="AZ66" s="46"/>
      <c r="BA66" s="46"/>
      <c r="BB66" s="103"/>
      <c r="BC66" s="30"/>
    </row>
    <row r="67" spans="1:55" s="127" customFormat="1" ht="17.25" customHeight="1" outlineLevel="1">
      <c r="B67" s="31"/>
      <c r="C67" s="32"/>
      <c r="D67" s="85" t="s">
        <v>87</v>
      </c>
      <c r="E67" s="118"/>
      <c r="F67" s="64">
        <v>45565</v>
      </c>
      <c r="G67" s="64">
        <v>45565</v>
      </c>
      <c r="H67" s="33">
        <f>NETWORKDAYS(F67,G67)</f>
        <v>1</v>
      </c>
      <c r="I67" s="65">
        <v>0</v>
      </c>
      <c r="J67" s="34"/>
      <c r="K67" s="35"/>
      <c r="L67" s="37"/>
      <c r="M67" s="37"/>
      <c r="N67" s="94"/>
      <c r="O67" s="91"/>
      <c r="P67" s="44"/>
      <c r="Q67" s="44"/>
      <c r="R67" s="44"/>
      <c r="S67" s="100"/>
      <c r="T67" s="98"/>
      <c r="U67" s="46"/>
      <c r="V67" s="46"/>
      <c r="W67" s="46"/>
      <c r="X67" s="103"/>
      <c r="Y67" s="98"/>
      <c r="Z67" s="46"/>
      <c r="AA67" s="46"/>
      <c r="AB67" s="46"/>
      <c r="AC67" s="103"/>
      <c r="AD67" s="105"/>
      <c r="AE67" s="47"/>
      <c r="AF67" s="47"/>
      <c r="AG67" s="47"/>
      <c r="AH67" s="108"/>
      <c r="AI67" s="98"/>
      <c r="AJ67" s="46"/>
      <c r="AK67" s="46"/>
      <c r="AL67" s="46"/>
      <c r="AM67" s="103"/>
      <c r="AN67" s="98"/>
      <c r="AO67" s="46"/>
      <c r="AP67" s="46"/>
      <c r="AQ67" s="46"/>
      <c r="AR67" s="103"/>
      <c r="AS67" s="111"/>
      <c r="AT67" s="48"/>
      <c r="AU67" s="48"/>
      <c r="AV67" s="48"/>
      <c r="AW67" s="113"/>
      <c r="AX67" s="98"/>
      <c r="AY67" s="46"/>
      <c r="AZ67" s="46"/>
      <c r="BA67" s="46"/>
      <c r="BB67" s="103"/>
      <c r="BC67" s="30"/>
    </row>
    <row r="68" spans="1:55" s="117" customFormat="1" ht="17.25" customHeight="1" outlineLevel="1">
      <c r="B68" s="31"/>
      <c r="C68" s="32"/>
      <c r="D68" s="85" t="s">
        <v>95</v>
      </c>
      <c r="E68" s="118"/>
      <c r="F68" s="64">
        <v>45565</v>
      </c>
      <c r="G68" s="64">
        <v>45565</v>
      </c>
      <c r="H68" s="33">
        <f t="shared" si="5"/>
        <v>1</v>
      </c>
      <c r="I68" s="65">
        <v>0</v>
      </c>
      <c r="J68" s="34"/>
      <c r="K68" s="35"/>
      <c r="L68" s="37"/>
      <c r="M68" s="37"/>
      <c r="N68" s="94"/>
      <c r="O68" s="91"/>
      <c r="P68" s="44"/>
      <c r="Q68" s="44"/>
      <c r="R68" s="44"/>
      <c r="S68" s="100"/>
      <c r="T68" s="98"/>
      <c r="U68" s="46"/>
      <c r="V68" s="46"/>
      <c r="W68" s="46"/>
      <c r="X68" s="103"/>
      <c r="Y68" s="98"/>
      <c r="Z68" s="46"/>
      <c r="AA68" s="46"/>
      <c r="AB68" s="46"/>
      <c r="AC68" s="103"/>
      <c r="AD68" s="105"/>
      <c r="AE68" s="47"/>
      <c r="AF68" s="47"/>
      <c r="AG68" s="47"/>
      <c r="AH68" s="108"/>
      <c r="AI68" s="98"/>
      <c r="AJ68" s="46"/>
      <c r="AK68" s="46"/>
      <c r="AL68" s="46"/>
      <c r="AM68" s="103"/>
      <c r="AN68" s="98"/>
      <c r="AO68" s="46"/>
      <c r="AP68" s="46"/>
      <c r="AQ68" s="46"/>
      <c r="AR68" s="103"/>
      <c r="AS68" s="111"/>
      <c r="AT68" s="48"/>
      <c r="AU68" s="48"/>
      <c r="AV68" s="48"/>
      <c r="AW68" s="113"/>
      <c r="AX68" s="98"/>
      <c r="AY68" s="46"/>
      <c r="AZ68" s="46"/>
      <c r="BA68" s="46"/>
      <c r="BB68" s="103"/>
      <c r="BC68" s="30"/>
    </row>
    <row r="69" spans="1:55" s="117" customFormat="1" ht="17.25" customHeight="1" outlineLevel="1">
      <c r="B69" s="31"/>
      <c r="C69" s="32"/>
      <c r="D69" s="85" t="s">
        <v>40</v>
      </c>
      <c r="E69" s="118"/>
      <c r="F69" s="64">
        <v>45565</v>
      </c>
      <c r="G69" s="64">
        <v>45565</v>
      </c>
      <c r="H69" s="33">
        <f t="shared" si="5"/>
        <v>1</v>
      </c>
      <c r="I69" s="65">
        <v>0</v>
      </c>
      <c r="J69" s="34"/>
      <c r="K69" s="35"/>
      <c r="L69" s="37"/>
      <c r="M69" s="37"/>
      <c r="N69" s="94"/>
      <c r="O69" s="91"/>
      <c r="P69" s="44"/>
      <c r="Q69" s="44"/>
      <c r="R69" s="44"/>
      <c r="S69" s="100"/>
      <c r="T69" s="98"/>
      <c r="U69" s="46"/>
      <c r="V69" s="46"/>
      <c r="W69" s="46"/>
      <c r="X69" s="103"/>
      <c r="Y69" s="98"/>
      <c r="Z69" s="46"/>
      <c r="AA69" s="46"/>
      <c r="AB69" s="46"/>
      <c r="AC69" s="103"/>
      <c r="AD69" s="105"/>
      <c r="AE69" s="47"/>
      <c r="AF69" s="47"/>
      <c r="AG69" s="47"/>
      <c r="AH69" s="108"/>
      <c r="AI69" s="98"/>
      <c r="AJ69" s="46"/>
      <c r="AK69" s="46"/>
      <c r="AL69" s="46"/>
      <c r="AM69" s="103"/>
      <c r="AN69" s="98"/>
      <c r="AO69" s="46"/>
      <c r="AP69" s="46"/>
      <c r="AQ69" s="46"/>
      <c r="AR69" s="103"/>
      <c r="AS69" s="111"/>
      <c r="AT69" s="48"/>
      <c r="AU69" s="48"/>
      <c r="AV69" s="48"/>
      <c r="AW69" s="113"/>
      <c r="AX69" s="98"/>
      <c r="AY69" s="46"/>
      <c r="AZ69" s="46"/>
      <c r="BA69" s="46"/>
      <c r="BB69" s="103"/>
      <c r="BC69" s="30"/>
    </row>
    <row r="70" spans="1:55" s="117" customFormat="1" ht="17.25" customHeight="1" outlineLevel="1">
      <c r="B70" s="31"/>
      <c r="C70" s="32"/>
      <c r="D70" s="85" t="s">
        <v>41</v>
      </c>
      <c r="E70" s="118"/>
      <c r="F70" s="64">
        <v>45565</v>
      </c>
      <c r="G70" s="64">
        <v>45565</v>
      </c>
      <c r="H70" s="33">
        <f t="shared" si="5"/>
        <v>1</v>
      </c>
      <c r="I70" s="65">
        <v>0</v>
      </c>
      <c r="J70" s="34"/>
      <c r="K70" s="35"/>
      <c r="L70" s="37"/>
      <c r="M70" s="37"/>
      <c r="N70" s="94"/>
      <c r="O70" s="91"/>
      <c r="P70" s="44"/>
      <c r="Q70" s="44"/>
      <c r="R70" s="44"/>
      <c r="S70" s="100"/>
      <c r="T70" s="98"/>
      <c r="U70" s="46"/>
      <c r="V70" s="46"/>
      <c r="W70" s="46"/>
      <c r="X70" s="103"/>
      <c r="Y70" s="98"/>
      <c r="Z70" s="46"/>
      <c r="AA70" s="46"/>
      <c r="AB70" s="46"/>
      <c r="AC70" s="103"/>
      <c r="AD70" s="105"/>
      <c r="AE70" s="47"/>
      <c r="AF70" s="47"/>
      <c r="AG70" s="47"/>
      <c r="AH70" s="108"/>
      <c r="AI70" s="98"/>
      <c r="AJ70" s="46"/>
      <c r="AK70" s="46"/>
      <c r="AL70" s="46"/>
      <c r="AM70" s="103"/>
      <c r="AN70" s="98"/>
      <c r="AO70" s="46"/>
      <c r="AP70" s="46"/>
      <c r="AQ70" s="46"/>
      <c r="AR70" s="103"/>
      <c r="AS70" s="111"/>
      <c r="AT70" s="48"/>
      <c r="AU70" s="48"/>
      <c r="AV70" s="48"/>
      <c r="AW70" s="113"/>
      <c r="AX70" s="98"/>
      <c r="AY70" s="46"/>
      <c r="AZ70" s="46"/>
      <c r="BA70" s="46"/>
      <c r="BB70" s="103"/>
      <c r="BC70" s="30"/>
    </row>
    <row r="71" spans="1:55" s="84" customFormat="1" ht="17.25" customHeight="1" outlineLevel="1">
      <c r="A71" s="117"/>
      <c r="B71" s="31">
        <v>4.9000000000000004</v>
      </c>
      <c r="C71" s="32" t="s">
        <v>116</v>
      </c>
      <c r="D71" s="85"/>
      <c r="E71" s="118"/>
      <c r="F71" s="64">
        <v>45565</v>
      </c>
      <c r="G71" s="64">
        <v>45565</v>
      </c>
      <c r="H71" s="33">
        <f t="shared" si="5"/>
        <v>1</v>
      </c>
      <c r="I71" s="65">
        <v>0</v>
      </c>
      <c r="J71" s="38"/>
      <c r="K71" s="39"/>
      <c r="L71" s="41"/>
      <c r="M71" s="41"/>
      <c r="N71" s="95"/>
      <c r="O71" s="91"/>
      <c r="P71" s="44"/>
      <c r="Q71" s="44"/>
      <c r="R71" s="44"/>
      <c r="S71" s="100"/>
      <c r="T71" s="99"/>
      <c r="U71" s="43"/>
      <c r="V71" s="43"/>
      <c r="W71" s="43"/>
      <c r="X71" s="104"/>
      <c r="Y71" s="99"/>
      <c r="Z71" s="43"/>
      <c r="AA71" s="43"/>
      <c r="AB71" s="43"/>
      <c r="AC71" s="104"/>
      <c r="AD71" s="106"/>
      <c r="AE71" s="49"/>
      <c r="AF71" s="49"/>
      <c r="AG71" s="49"/>
      <c r="AH71" s="110"/>
      <c r="AI71" s="99"/>
      <c r="AJ71" s="43"/>
      <c r="AK71" s="43"/>
      <c r="AL71" s="43"/>
      <c r="AM71" s="104"/>
      <c r="AN71" s="99"/>
      <c r="AO71" s="43"/>
      <c r="AP71" s="43"/>
      <c r="AQ71" s="43"/>
      <c r="AR71" s="104"/>
      <c r="AS71" s="112"/>
      <c r="AT71" s="50"/>
      <c r="AU71" s="50"/>
      <c r="AV71" s="50"/>
      <c r="AW71" s="114"/>
      <c r="AX71" s="99"/>
      <c r="AY71" s="43"/>
      <c r="AZ71" s="43"/>
      <c r="BA71" s="43"/>
      <c r="BB71" s="104"/>
      <c r="BC71" s="30"/>
    </row>
    <row r="72" spans="1:55" s="117" customFormat="1" ht="17.25" customHeight="1" outlineLevel="1">
      <c r="B72" s="31"/>
      <c r="C72" s="32"/>
      <c r="D72" s="85" t="s">
        <v>88</v>
      </c>
      <c r="E72" s="118"/>
      <c r="F72" s="64">
        <v>45565</v>
      </c>
      <c r="G72" s="64">
        <v>45565</v>
      </c>
      <c r="H72" s="33">
        <f t="shared" si="5"/>
        <v>1</v>
      </c>
      <c r="I72" s="65">
        <v>0</v>
      </c>
      <c r="J72" s="38"/>
      <c r="K72" s="39"/>
      <c r="L72" s="41"/>
      <c r="M72" s="41"/>
      <c r="N72" s="95"/>
      <c r="O72" s="91"/>
      <c r="P72" s="44"/>
      <c r="Q72" s="44"/>
      <c r="R72" s="44"/>
      <c r="S72" s="100"/>
      <c r="T72" s="99"/>
      <c r="U72" s="43"/>
      <c r="V72" s="43"/>
      <c r="W72" s="43"/>
      <c r="X72" s="104"/>
      <c r="Y72" s="99"/>
      <c r="Z72" s="43"/>
      <c r="AA72" s="43"/>
      <c r="AB72" s="43"/>
      <c r="AC72" s="104"/>
      <c r="AD72" s="106"/>
      <c r="AE72" s="49"/>
      <c r="AF72" s="49"/>
      <c r="AG72" s="49"/>
      <c r="AH72" s="110"/>
      <c r="AI72" s="99"/>
      <c r="AJ72" s="43"/>
      <c r="AK72" s="43"/>
      <c r="AL72" s="43"/>
      <c r="AM72" s="104"/>
      <c r="AN72" s="99"/>
      <c r="AO72" s="43"/>
      <c r="AP72" s="43"/>
      <c r="AQ72" s="43"/>
      <c r="AR72" s="104"/>
      <c r="AS72" s="112"/>
      <c r="AT72" s="50"/>
      <c r="AU72" s="50"/>
      <c r="AV72" s="50"/>
      <c r="AW72" s="114"/>
      <c r="AX72" s="99"/>
      <c r="AY72" s="43"/>
      <c r="AZ72" s="43"/>
      <c r="BA72" s="43"/>
      <c r="BB72" s="104"/>
      <c r="BC72" s="30"/>
    </row>
    <row r="73" spans="1:55" s="117" customFormat="1" ht="17.25" customHeight="1" outlineLevel="1">
      <c r="B73" s="31"/>
      <c r="C73" s="32"/>
      <c r="D73" s="85" t="s">
        <v>89</v>
      </c>
      <c r="E73" s="118"/>
      <c r="F73" s="64">
        <v>45565</v>
      </c>
      <c r="G73" s="64">
        <v>45565</v>
      </c>
      <c r="H73" s="33">
        <f t="shared" si="5"/>
        <v>1</v>
      </c>
      <c r="I73" s="65">
        <v>0</v>
      </c>
      <c r="J73" s="38"/>
      <c r="K73" s="39"/>
      <c r="L73" s="41"/>
      <c r="M73" s="41"/>
      <c r="N73" s="95"/>
      <c r="O73" s="91"/>
      <c r="P73" s="44"/>
      <c r="Q73" s="44"/>
      <c r="R73" s="44"/>
      <c r="S73" s="100"/>
      <c r="T73" s="99"/>
      <c r="U73" s="43"/>
      <c r="V73" s="43"/>
      <c r="W73" s="43"/>
      <c r="X73" s="104"/>
      <c r="Y73" s="99"/>
      <c r="Z73" s="43"/>
      <c r="AA73" s="43"/>
      <c r="AB73" s="43"/>
      <c r="AC73" s="104"/>
      <c r="AD73" s="106"/>
      <c r="AE73" s="49"/>
      <c r="AF73" s="49"/>
      <c r="AG73" s="49"/>
      <c r="AH73" s="110"/>
      <c r="AI73" s="99"/>
      <c r="AJ73" s="43"/>
      <c r="AK73" s="43"/>
      <c r="AL73" s="43"/>
      <c r="AM73" s="104"/>
      <c r="AN73" s="99"/>
      <c r="AO73" s="43"/>
      <c r="AP73" s="43"/>
      <c r="AQ73" s="43"/>
      <c r="AR73" s="104"/>
      <c r="AS73" s="112"/>
      <c r="AT73" s="50"/>
      <c r="AU73" s="50"/>
      <c r="AV73" s="50"/>
      <c r="AW73" s="114"/>
      <c r="AX73" s="99"/>
      <c r="AY73" s="43"/>
      <c r="AZ73" s="43"/>
      <c r="BA73" s="43"/>
      <c r="BB73" s="104"/>
      <c r="BC73" s="30"/>
    </row>
    <row r="74" spans="1:55" s="117" customFormat="1" ht="17.25" customHeight="1" outlineLevel="1">
      <c r="B74" s="31"/>
      <c r="C74" s="32"/>
      <c r="D74" s="85" t="s">
        <v>100</v>
      </c>
      <c r="E74" s="118"/>
      <c r="F74" s="64">
        <v>45565</v>
      </c>
      <c r="G74" s="64">
        <v>45565</v>
      </c>
      <c r="H74" s="33">
        <f t="shared" si="5"/>
        <v>1</v>
      </c>
      <c r="I74" s="65">
        <v>0</v>
      </c>
      <c r="J74" s="38"/>
      <c r="K74" s="39"/>
      <c r="L74" s="41"/>
      <c r="M74" s="41"/>
      <c r="N74" s="95"/>
      <c r="O74" s="91"/>
      <c r="P74" s="44"/>
      <c r="Q74" s="44"/>
      <c r="R74" s="44"/>
      <c r="S74" s="100"/>
      <c r="T74" s="99"/>
      <c r="U74" s="43"/>
      <c r="V74" s="43"/>
      <c r="W74" s="43"/>
      <c r="X74" s="104"/>
      <c r="Y74" s="99"/>
      <c r="Z74" s="43"/>
      <c r="AA74" s="43"/>
      <c r="AB74" s="43"/>
      <c r="AC74" s="104"/>
      <c r="AD74" s="106"/>
      <c r="AE74" s="49"/>
      <c r="AF74" s="49"/>
      <c r="AG74" s="49"/>
      <c r="AH74" s="110"/>
      <c r="AI74" s="99"/>
      <c r="AJ74" s="43"/>
      <c r="AK74" s="43"/>
      <c r="AL74" s="43"/>
      <c r="AM74" s="104"/>
      <c r="AN74" s="99"/>
      <c r="AO74" s="43"/>
      <c r="AP74" s="43"/>
      <c r="AQ74" s="43"/>
      <c r="AR74" s="104"/>
      <c r="AS74" s="112"/>
      <c r="AT74" s="50"/>
      <c r="AU74" s="50"/>
      <c r="AV74" s="50"/>
      <c r="AW74" s="114"/>
      <c r="AX74" s="99"/>
      <c r="AY74" s="43"/>
      <c r="AZ74" s="43"/>
      <c r="BA74" s="43"/>
      <c r="BB74" s="104"/>
      <c r="BC74" s="30"/>
    </row>
    <row r="75" spans="1:55" s="117" customFormat="1" ht="17.25" customHeight="1" outlineLevel="1">
      <c r="B75" s="31"/>
      <c r="C75" s="32"/>
      <c r="D75" s="85" t="s">
        <v>42</v>
      </c>
      <c r="E75" s="118"/>
      <c r="F75" s="64">
        <v>45565</v>
      </c>
      <c r="G75" s="64">
        <v>45565</v>
      </c>
      <c r="H75" s="33">
        <f t="shared" si="5"/>
        <v>1</v>
      </c>
      <c r="I75" s="65">
        <v>0</v>
      </c>
      <c r="J75" s="38"/>
      <c r="K75" s="39"/>
      <c r="L75" s="41"/>
      <c r="M75" s="41"/>
      <c r="N75" s="95"/>
      <c r="O75" s="91"/>
      <c r="P75" s="44"/>
      <c r="Q75" s="44"/>
      <c r="R75" s="44"/>
      <c r="S75" s="100"/>
      <c r="T75" s="99"/>
      <c r="U75" s="43"/>
      <c r="V75" s="43"/>
      <c r="W75" s="43"/>
      <c r="X75" s="104"/>
      <c r="Y75" s="99"/>
      <c r="Z75" s="43"/>
      <c r="AA75" s="43"/>
      <c r="AB75" s="43"/>
      <c r="AC75" s="104"/>
      <c r="AD75" s="106"/>
      <c r="AE75" s="49"/>
      <c r="AF75" s="49"/>
      <c r="AG75" s="49"/>
      <c r="AH75" s="110"/>
      <c r="AI75" s="99"/>
      <c r="AJ75" s="43"/>
      <c r="AK75" s="43"/>
      <c r="AL75" s="43"/>
      <c r="AM75" s="104"/>
      <c r="AN75" s="99"/>
      <c r="AO75" s="43"/>
      <c r="AP75" s="43"/>
      <c r="AQ75" s="43"/>
      <c r="AR75" s="104"/>
      <c r="AS75" s="112"/>
      <c r="AT75" s="50"/>
      <c r="AU75" s="50"/>
      <c r="AV75" s="50"/>
      <c r="AW75" s="114"/>
      <c r="AX75" s="99"/>
      <c r="AY75" s="43"/>
      <c r="AZ75" s="43"/>
      <c r="BA75" s="43"/>
      <c r="BB75" s="104"/>
      <c r="BC75" s="30"/>
    </row>
    <row r="76" spans="1:55" s="84" customFormat="1" ht="17.25" customHeight="1" outlineLevel="1">
      <c r="A76" s="117"/>
      <c r="B76" s="124">
        <v>4.0999999999999996</v>
      </c>
      <c r="C76" s="32" t="s">
        <v>117</v>
      </c>
      <c r="D76" s="85"/>
      <c r="E76" s="118"/>
      <c r="F76" s="64">
        <v>45565</v>
      </c>
      <c r="G76" s="64">
        <v>45565</v>
      </c>
      <c r="H76" s="33">
        <f t="shared" si="5"/>
        <v>1</v>
      </c>
      <c r="I76" s="65">
        <v>0</v>
      </c>
      <c r="J76" s="38"/>
      <c r="K76" s="39"/>
      <c r="L76" s="41"/>
      <c r="M76" s="41"/>
      <c r="N76" s="95"/>
      <c r="O76" s="91"/>
      <c r="P76" s="44"/>
      <c r="Q76" s="44"/>
      <c r="R76" s="44"/>
      <c r="S76" s="100"/>
      <c r="T76" s="99"/>
      <c r="U76" s="43"/>
      <c r="V76" s="43"/>
      <c r="W76" s="43"/>
      <c r="X76" s="104"/>
      <c r="Y76" s="99"/>
      <c r="Z76" s="43"/>
      <c r="AA76" s="43"/>
      <c r="AB76" s="43"/>
      <c r="AC76" s="104"/>
      <c r="AD76" s="106"/>
      <c r="AE76" s="49"/>
      <c r="AF76" s="49"/>
      <c r="AG76" s="49"/>
      <c r="AH76" s="110"/>
      <c r="AI76" s="99"/>
      <c r="AJ76" s="43"/>
      <c r="AK76" s="43"/>
      <c r="AL76" s="43"/>
      <c r="AM76" s="104"/>
      <c r="AN76" s="99"/>
      <c r="AO76" s="43"/>
      <c r="AP76" s="43"/>
      <c r="AQ76" s="43"/>
      <c r="AR76" s="104"/>
      <c r="AS76" s="112"/>
      <c r="AT76" s="50"/>
      <c r="AU76" s="50"/>
      <c r="AV76" s="50"/>
      <c r="AW76" s="114"/>
      <c r="AX76" s="99"/>
      <c r="AY76" s="43"/>
      <c r="AZ76" s="43"/>
      <c r="BA76" s="43"/>
      <c r="BB76" s="104"/>
      <c r="BC76" s="30"/>
    </row>
    <row r="77" spans="1:55" s="127" customFormat="1" ht="17.25" customHeight="1" outlineLevel="1">
      <c r="B77" s="31"/>
      <c r="C77" s="32"/>
      <c r="D77" s="85" t="s">
        <v>90</v>
      </c>
      <c r="E77" s="118"/>
      <c r="F77" s="64">
        <v>45565</v>
      </c>
      <c r="G77" s="64">
        <v>45565</v>
      </c>
      <c r="H77" s="33">
        <f t="shared" si="5"/>
        <v>1</v>
      </c>
      <c r="I77" s="65">
        <v>0</v>
      </c>
      <c r="J77" s="38"/>
      <c r="K77" s="39"/>
      <c r="L77" s="41"/>
      <c r="M77" s="41"/>
      <c r="N77" s="95"/>
      <c r="O77" s="91"/>
      <c r="P77" s="44"/>
      <c r="Q77" s="44"/>
      <c r="R77" s="44"/>
      <c r="S77" s="100"/>
      <c r="T77" s="99"/>
      <c r="U77" s="43"/>
      <c r="V77" s="43"/>
      <c r="W77" s="43"/>
      <c r="X77" s="104"/>
      <c r="Y77" s="99"/>
      <c r="Z77" s="43"/>
      <c r="AA77" s="43"/>
      <c r="AB77" s="43"/>
      <c r="AC77" s="104"/>
      <c r="AD77" s="106"/>
      <c r="AE77" s="49"/>
      <c r="AF77" s="49"/>
      <c r="AG77" s="49"/>
      <c r="AH77" s="110"/>
      <c r="AI77" s="99"/>
      <c r="AJ77" s="43"/>
      <c r="AK77" s="43"/>
      <c r="AL77" s="43"/>
      <c r="AM77" s="104"/>
      <c r="AN77" s="99"/>
      <c r="AO77" s="43"/>
      <c r="AP77" s="43"/>
      <c r="AQ77" s="43"/>
      <c r="AR77" s="104"/>
      <c r="AS77" s="112"/>
      <c r="AT77" s="50"/>
      <c r="AU77" s="50"/>
      <c r="AV77" s="50"/>
      <c r="AW77" s="114"/>
      <c r="AX77" s="99"/>
      <c r="AY77" s="43"/>
      <c r="AZ77" s="43"/>
      <c r="BA77" s="43"/>
      <c r="BB77" s="104"/>
      <c r="BC77" s="30"/>
    </row>
    <row r="78" spans="1:55" s="117" customFormat="1" ht="17.25" customHeight="1" outlineLevel="1">
      <c r="B78" s="31"/>
      <c r="C78" s="32"/>
      <c r="D78" s="85" t="s">
        <v>96</v>
      </c>
      <c r="E78" s="118"/>
      <c r="F78" s="64">
        <v>45565</v>
      </c>
      <c r="G78" s="64">
        <v>45565</v>
      </c>
      <c r="H78" s="33">
        <f t="shared" si="5"/>
        <v>1</v>
      </c>
      <c r="I78" s="65">
        <v>0</v>
      </c>
      <c r="J78" s="38"/>
      <c r="K78" s="39"/>
      <c r="L78" s="41"/>
      <c r="M78" s="41"/>
      <c r="N78" s="95"/>
      <c r="O78" s="91"/>
      <c r="P78" s="44"/>
      <c r="Q78" s="44"/>
      <c r="R78" s="44"/>
      <c r="S78" s="100"/>
      <c r="T78" s="99"/>
      <c r="U78" s="43"/>
      <c r="V78" s="43"/>
      <c r="W78" s="43"/>
      <c r="X78" s="104"/>
      <c r="Y78" s="99"/>
      <c r="Z78" s="43"/>
      <c r="AA78" s="43"/>
      <c r="AB78" s="43"/>
      <c r="AC78" s="104"/>
      <c r="AD78" s="106"/>
      <c r="AE78" s="49"/>
      <c r="AF78" s="49"/>
      <c r="AG78" s="49"/>
      <c r="AH78" s="110"/>
      <c r="AI78" s="99"/>
      <c r="AJ78" s="43"/>
      <c r="AK78" s="43"/>
      <c r="AL78" s="43"/>
      <c r="AM78" s="104"/>
      <c r="AN78" s="99"/>
      <c r="AO78" s="43"/>
      <c r="AP78" s="43"/>
      <c r="AQ78" s="43"/>
      <c r="AR78" s="104"/>
      <c r="AS78" s="112"/>
      <c r="AT78" s="50"/>
      <c r="AU78" s="50"/>
      <c r="AV78" s="50"/>
      <c r="AW78" s="114"/>
      <c r="AX78" s="99"/>
      <c r="AY78" s="43"/>
      <c r="AZ78" s="43"/>
      <c r="BA78" s="43"/>
      <c r="BB78" s="104"/>
      <c r="BC78" s="30"/>
    </row>
    <row r="79" spans="1:55" s="117" customFormat="1" ht="17.25" customHeight="1" outlineLevel="1">
      <c r="B79" s="31"/>
      <c r="C79" s="32"/>
      <c r="D79" s="85" t="s">
        <v>101</v>
      </c>
      <c r="E79" s="118"/>
      <c r="F79" s="64">
        <v>45565</v>
      </c>
      <c r="G79" s="64">
        <v>45565</v>
      </c>
      <c r="H79" s="33">
        <f t="shared" si="5"/>
        <v>1</v>
      </c>
      <c r="I79" s="65">
        <v>0</v>
      </c>
      <c r="J79" s="38"/>
      <c r="K79" s="39"/>
      <c r="L79" s="41"/>
      <c r="M79" s="41"/>
      <c r="N79" s="95"/>
      <c r="O79" s="91"/>
      <c r="P79" s="44"/>
      <c r="Q79" s="44"/>
      <c r="R79" s="44"/>
      <c r="S79" s="100"/>
      <c r="T79" s="99"/>
      <c r="U79" s="43"/>
      <c r="V79" s="43"/>
      <c r="W79" s="43"/>
      <c r="X79" s="104"/>
      <c r="Y79" s="99"/>
      <c r="Z79" s="43"/>
      <c r="AA79" s="43"/>
      <c r="AB79" s="43"/>
      <c r="AC79" s="104"/>
      <c r="AD79" s="106"/>
      <c r="AE79" s="49"/>
      <c r="AF79" s="49"/>
      <c r="AG79" s="49"/>
      <c r="AH79" s="110"/>
      <c r="AI79" s="99"/>
      <c r="AJ79" s="43"/>
      <c r="AK79" s="43"/>
      <c r="AL79" s="43"/>
      <c r="AM79" s="104"/>
      <c r="AN79" s="99"/>
      <c r="AO79" s="43"/>
      <c r="AP79" s="43"/>
      <c r="AQ79" s="43"/>
      <c r="AR79" s="104"/>
      <c r="AS79" s="112"/>
      <c r="AT79" s="50"/>
      <c r="AU79" s="50"/>
      <c r="AV79" s="50"/>
      <c r="AW79" s="114"/>
      <c r="AX79" s="99"/>
      <c r="AY79" s="43"/>
      <c r="AZ79" s="43"/>
      <c r="BA79" s="43"/>
      <c r="BB79" s="104"/>
      <c r="BC79" s="30"/>
    </row>
    <row r="80" spans="1:55" s="117" customFormat="1" ht="17.25" customHeight="1" outlineLevel="1">
      <c r="B80" s="31"/>
      <c r="C80" s="32"/>
      <c r="D80" s="85" t="s">
        <v>102</v>
      </c>
      <c r="E80" s="118"/>
      <c r="F80" s="64">
        <v>45565</v>
      </c>
      <c r="G80" s="64">
        <v>45565</v>
      </c>
      <c r="H80" s="33">
        <f t="shared" si="5"/>
        <v>1</v>
      </c>
      <c r="I80" s="65">
        <v>0</v>
      </c>
      <c r="J80" s="38"/>
      <c r="K80" s="39"/>
      <c r="L80" s="41"/>
      <c r="M80" s="41"/>
      <c r="N80" s="95"/>
      <c r="O80" s="91"/>
      <c r="P80" s="44"/>
      <c r="Q80" s="44"/>
      <c r="R80" s="44"/>
      <c r="S80" s="100"/>
      <c r="T80" s="99"/>
      <c r="U80" s="43"/>
      <c r="V80" s="43"/>
      <c r="W80" s="43"/>
      <c r="X80" s="104"/>
      <c r="Y80" s="99"/>
      <c r="Z80" s="43"/>
      <c r="AA80" s="43"/>
      <c r="AB80" s="43"/>
      <c r="AC80" s="104"/>
      <c r="AD80" s="106"/>
      <c r="AE80" s="49"/>
      <c r="AF80" s="49"/>
      <c r="AG80" s="49"/>
      <c r="AH80" s="110"/>
      <c r="AI80" s="99"/>
      <c r="AJ80" s="43"/>
      <c r="AK80" s="43"/>
      <c r="AL80" s="43"/>
      <c r="AM80" s="104"/>
      <c r="AN80" s="99"/>
      <c r="AO80" s="43"/>
      <c r="AP80" s="43"/>
      <c r="AQ80" s="43"/>
      <c r="AR80" s="104"/>
      <c r="AS80" s="112"/>
      <c r="AT80" s="50"/>
      <c r="AU80" s="50"/>
      <c r="AV80" s="50"/>
      <c r="AW80" s="114"/>
      <c r="AX80" s="99"/>
      <c r="AY80" s="43"/>
      <c r="AZ80" s="43"/>
      <c r="BA80" s="43"/>
      <c r="BB80" s="104"/>
      <c r="BC80" s="30"/>
    </row>
    <row r="81" spans="1:55" s="117" customFormat="1" ht="17.25" customHeight="1" outlineLevel="1">
      <c r="B81" s="31"/>
      <c r="C81" s="32"/>
      <c r="D81" s="85" t="s">
        <v>97</v>
      </c>
      <c r="E81" s="118"/>
      <c r="F81" s="64">
        <v>45565</v>
      </c>
      <c r="G81" s="64">
        <v>45565</v>
      </c>
      <c r="H81" s="33">
        <f t="shared" si="5"/>
        <v>1</v>
      </c>
      <c r="I81" s="65">
        <v>0</v>
      </c>
      <c r="J81" s="38"/>
      <c r="K81" s="39"/>
      <c r="L81" s="41"/>
      <c r="M81" s="41"/>
      <c r="N81" s="95"/>
      <c r="O81" s="91"/>
      <c r="P81" s="44"/>
      <c r="Q81" s="44"/>
      <c r="R81" s="44"/>
      <c r="S81" s="100"/>
      <c r="T81" s="99"/>
      <c r="U81" s="43"/>
      <c r="V81" s="43"/>
      <c r="W81" s="43"/>
      <c r="X81" s="104"/>
      <c r="Y81" s="99"/>
      <c r="Z81" s="43"/>
      <c r="AA81" s="43"/>
      <c r="AB81" s="43"/>
      <c r="AC81" s="104"/>
      <c r="AD81" s="106"/>
      <c r="AE81" s="49"/>
      <c r="AF81" s="49"/>
      <c r="AG81" s="49"/>
      <c r="AH81" s="110"/>
      <c r="AI81" s="99"/>
      <c r="AJ81" s="43"/>
      <c r="AK81" s="43"/>
      <c r="AL81" s="43"/>
      <c r="AM81" s="104"/>
      <c r="AN81" s="99"/>
      <c r="AO81" s="43"/>
      <c r="AP81" s="43"/>
      <c r="AQ81" s="43"/>
      <c r="AR81" s="104"/>
      <c r="AS81" s="112"/>
      <c r="AT81" s="50"/>
      <c r="AU81" s="50"/>
      <c r="AV81" s="50"/>
      <c r="AW81" s="114"/>
      <c r="AX81" s="99"/>
      <c r="AY81" s="43"/>
      <c r="AZ81" s="43"/>
      <c r="BA81" s="43"/>
      <c r="BB81" s="104"/>
      <c r="BC81" s="30"/>
    </row>
    <row r="82" spans="1:55" s="117" customFormat="1" ht="17.25" customHeight="1" outlineLevel="1">
      <c r="B82" s="31"/>
      <c r="C82" s="32"/>
      <c r="D82" s="85" t="s">
        <v>58</v>
      </c>
      <c r="E82" s="118"/>
      <c r="F82" s="64">
        <v>45565</v>
      </c>
      <c r="G82" s="64">
        <v>45565</v>
      </c>
      <c r="H82" s="33">
        <f t="shared" si="5"/>
        <v>1</v>
      </c>
      <c r="I82" s="65">
        <v>0</v>
      </c>
      <c r="J82" s="38"/>
      <c r="K82" s="39"/>
      <c r="L82" s="41"/>
      <c r="M82" s="41"/>
      <c r="N82" s="95"/>
      <c r="O82" s="91"/>
      <c r="P82" s="44"/>
      <c r="Q82" s="44"/>
      <c r="R82" s="44"/>
      <c r="S82" s="100"/>
      <c r="T82" s="99"/>
      <c r="U82" s="43"/>
      <c r="V82" s="43"/>
      <c r="W82" s="43"/>
      <c r="X82" s="104"/>
      <c r="Y82" s="99"/>
      <c r="Z82" s="43"/>
      <c r="AA82" s="43"/>
      <c r="AB82" s="43"/>
      <c r="AC82" s="104"/>
      <c r="AD82" s="106"/>
      <c r="AE82" s="49"/>
      <c r="AF82" s="49"/>
      <c r="AG82" s="49"/>
      <c r="AH82" s="110"/>
      <c r="AI82" s="99"/>
      <c r="AJ82" s="43"/>
      <c r="AK82" s="43"/>
      <c r="AL82" s="43"/>
      <c r="AM82" s="104"/>
      <c r="AN82" s="99"/>
      <c r="AO82" s="43"/>
      <c r="AP82" s="43"/>
      <c r="AQ82" s="43"/>
      <c r="AR82" s="104"/>
      <c r="AS82" s="112"/>
      <c r="AT82" s="50"/>
      <c r="AU82" s="50"/>
      <c r="AV82" s="50"/>
      <c r="AW82" s="114"/>
      <c r="AX82" s="99"/>
      <c r="AY82" s="43"/>
      <c r="AZ82" s="43"/>
      <c r="BA82" s="43"/>
      <c r="BB82" s="104"/>
      <c r="BC82" s="30"/>
    </row>
    <row r="83" spans="1:55" s="117" customFormat="1" ht="17.25" customHeight="1" outlineLevel="1">
      <c r="B83" s="31"/>
      <c r="C83" s="32"/>
      <c r="D83" s="85" t="s">
        <v>59</v>
      </c>
      <c r="E83" s="118"/>
      <c r="F83" s="64">
        <v>45565</v>
      </c>
      <c r="G83" s="64">
        <v>45565</v>
      </c>
      <c r="H83" s="33">
        <f t="shared" si="5"/>
        <v>1</v>
      </c>
      <c r="I83" s="65">
        <v>0</v>
      </c>
      <c r="J83" s="38"/>
      <c r="K83" s="39"/>
      <c r="L83" s="41"/>
      <c r="M83" s="41"/>
      <c r="N83" s="95"/>
      <c r="O83" s="91"/>
      <c r="P83" s="44"/>
      <c r="Q83" s="44"/>
      <c r="R83" s="44"/>
      <c r="S83" s="100"/>
      <c r="T83" s="99"/>
      <c r="U83" s="43"/>
      <c r="V83" s="43"/>
      <c r="W83" s="43"/>
      <c r="X83" s="104"/>
      <c r="Y83" s="99"/>
      <c r="Z83" s="43"/>
      <c r="AA83" s="43"/>
      <c r="AB83" s="43"/>
      <c r="AC83" s="104"/>
      <c r="AD83" s="106"/>
      <c r="AE83" s="49"/>
      <c r="AF83" s="49"/>
      <c r="AG83" s="49"/>
      <c r="AH83" s="110"/>
      <c r="AI83" s="99"/>
      <c r="AJ83" s="43"/>
      <c r="AK83" s="43"/>
      <c r="AL83" s="43"/>
      <c r="AM83" s="104"/>
      <c r="AN83" s="99"/>
      <c r="AO83" s="43"/>
      <c r="AP83" s="43"/>
      <c r="AQ83" s="43"/>
      <c r="AR83" s="104"/>
      <c r="AS83" s="112"/>
      <c r="AT83" s="50"/>
      <c r="AU83" s="50"/>
      <c r="AV83" s="50"/>
      <c r="AW83" s="114"/>
      <c r="AX83" s="99"/>
      <c r="AY83" s="43"/>
      <c r="AZ83" s="43"/>
      <c r="BA83" s="43"/>
      <c r="BB83" s="104"/>
      <c r="BC83" s="30"/>
    </row>
    <row r="84" spans="1:55" s="117" customFormat="1" ht="17.25" customHeight="1" outlineLevel="1">
      <c r="B84" s="31"/>
      <c r="C84" s="32"/>
      <c r="D84" s="85" t="s">
        <v>60</v>
      </c>
      <c r="E84" s="118"/>
      <c r="F84" s="64">
        <v>45565</v>
      </c>
      <c r="G84" s="64">
        <v>45565</v>
      </c>
      <c r="H84" s="33">
        <f t="shared" si="5"/>
        <v>1</v>
      </c>
      <c r="I84" s="65">
        <v>0</v>
      </c>
      <c r="J84" s="38"/>
      <c r="K84" s="39"/>
      <c r="L84" s="41"/>
      <c r="M84" s="41"/>
      <c r="N84" s="95"/>
      <c r="O84" s="91"/>
      <c r="P84" s="44"/>
      <c r="Q84" s="44"/>
      <c r="R84" s="44"/>
      <c r="S84" s="100"/>
      <c r="T84" s="99"/>
      <c r="U84" s="43"/>
      <c r="V84" s="43"/>
      <c r="W84" s="43"/>
      <c r="X84" s="104"/>
      <c r="Y84" s="99"/>
      <c r="Z84" s="43"/>
      <c r="AA84" s="43"/>
      <c r="AB84" s="43"/>
      <c r="AC84" s="104"/>
      <c r="AD84" s="106"/>
      <c r="AE84" s="49"/>
      <c r="AF84" s="49"/>
      <c r="AG84" s="49"/>
      <c r="AH84" s="110"/>
      <c r="AI84" s="99"/>
      <c r="AJ84" s="43"/>
      <c r="AK84" s="43"/>
      <c r="AL84" s="43"/>
      <c r="AM84" s="104"/>
      <c r="AN84" s="99"/>
      <c r="AO84" s="43"/>
      <c r="AP84" s="43"/>
      <c r="AQ84" s="43"/>
      <c r="AR84" s="104"/>
      <c r="AS84" s="112"/>
      <c r="AT84" s="50"/>
      <c r="AU84" s="50"/>
      <c r="AV84" s="50"/>
      <c r="AW84" s="114"/>
      <c r="AX84" s="99"/>
      <c r="AY84" s="43"/>
      <c r="AZ84" s="43"/>
      <c r="BA84" s="43"/>
      <c r="BB84" s="104"/>
      <c r="BC84" s="30"/>
    </row>
    <row r="85" spans="1:55" s="117" customFormat="1" ht="17.25" customHeight="1" outlineLevel="1">
      <c r="B85" s="31"/>
      <c r="C85" s="32"/>
      <c r="D85" s="85" t="s">
        <v>61</v>
      </c>
      <c r="E85" s="118"/>
      <c r="F85" s="64">
        <v>45565</v>
      </c>
      <c r="G85" s="64">
        <v>45565</v>
      </c>
      <c r="H85" s="33">
        <f t="shared" si="5"/>
        <v>1</v>
      </c>
      <c r="I85" s="65">
        <v>0</v>
      </c>
      <c r="J85" s="38"/>
      <c r="K85" s="39"/>
      <c r="L85" s="41"/>
      <c r="M85" s="41"/>
      <c r="N85" s="95"/>
      <c r="O85" s="91"/>
      <c r="P85" s="44"/>
      <c r="Q85" s="44"/>
      <c r="R85" s="44"/>
      <c r="S85" s="100"/>
      <c r="T85" s="99"/>
      <c r="U85" s="43"/>
      <c r="V85" s="43"/>
      <c r="W85" s="43"/>
      <c r="X85" s="104"/>
      <c r="Y85" s="99"/>
      <c r="Z85" s="43"/>
      <c r="AA85" s="43"/>
      <c r="AB85" s="43"/>
      <c r="AC85" s="104"/>
      <c r="AD85" s="106"/>
      <c r="AE85" s="49"/>
      <c r="AF85" s="49"/>
      <c r="AG85" s="49"/>
      <c r="AH85" s="110"/>
      <c r="AI85" s="99"/>
      <c r="AJ85" s="43"/>
      <c r="AK85" s="43"/>
      <c r="AL85" s="43"/>
      <c r="AM85" s="104"/>
      <c r="AN85" s="99"/>
      <c r="AO85" s="43"/>
      <c r="AP85" s="43"/>
      <c r="AQ85" s="43"/>
      <c r="AR85" s="104"/>
      <c r="AS85" s="112"/>
      <c r="AT85" s="50"/>
      <c r="AU85" s="50"/>
      <c r="AV85" s="50"/>
      <c r="AW85" s="114"/>
      <c r="AX85" s="99"/>
      <c r="AY85" s="43"/>
      <c r="AZ85" s="43"/>
      <c r="BA85" s="43"/>
      <c r="BB85" s="104"/>
      <c r="BC85" s="30"/>
    </row>
    <row r="86" spans="1:55" s="117" customFormat="1" ht="17.25" customHeight="1" outlineLevel="1">
      <c r="B86" s="31">
        <v>4.1100000000000003</v>
      </c>
      <c r="C86" s="32" t="s">
        <v>118</v>
      </c>
      <c r="D86" s="85"/>
      <c r="E86" s="118"/>
      <c r="F86" s="64">
        <v>45565</v>
      </c>
      <c r="G86" s="64">
        <v>45565</v>
      </c>
      <c r="H86" s="33">
        <f t="shared" si="5"/>
        <v>1</v>
      </c>
      <c r="I86" s="65">
        <v>0</v>
      </c>
      <c r="J86" s="34"/>
      <c r="K86" s="35"/>
      <c r="L86" s="37"/>
      <c r="M86" s="37"/>
      <c r="N86" s="94"/>
      <c r="O86" s="91"/>
      <c r="P86" s="44"/>
      <c r="Q86" s="44"/>
      <c r="R86" s="44"/>
      <c r="S86" s="100"/>
      <c r="T86" s="98"/>
      <c r="U86" s="46"/>
      <c r="V86" s="46"/>
      <c r="W86" s="46"/>
      <c r="X86" s="103"/>
      <c r="Y86" s="105"/>
      <c r="Z86" s="47"/>
      <c r="AA86" s="47"/>
      <c r="AB86" s="47"/>
      <c r="AC86" s="108"/>
      <c r="AD86" s="105"/>
      <c r="AE86" s="47"/>
      <c r="AF86" s="47"/>
      <c r="AG86" s="47"/>
      <c r="AH86" s="108"/>
      <c r="AI86" s="105"/>
      <c r="AJ86" s="47"/>
      <c r="AK86" s="47"/>
      <c r="AL86" s="47"/>
      <c r="AM86" s="108"/>
      <c r="AN86" s="105"/>
      <c r="AO86" s="47"/>
      <c r="AP86" s="47"/>
      <c r="AQ86" s="47"/>
      <c r="AR86" s="108"/>
      <c r="AS86" s="105"/>
      <c r="AT86" s="47"/>
      <c r="AU86" s="47"/>
      <c r="AV86" s="47"/>
      <c r="AW86" s="108"/>
      <c r="AX86" s="105"/>
      <c r="AY86" s="47"/>
      <c r="AZ86" s="47"/>
      <c r="BA86" s="47"/>
      <c r="BB86" s="108"/>
      <c r="BC86" s="30"/>
    </row>
    <row r="87" spans="1:55" s="127" customFormat="1" ht="17.25" customHeight="1" outlineLevel="1">
      <c r="B87" s="31"/>
      <c r="C87" s="32"/>
      <c r="D87" s="85" t="s">
        <v>103</v>
      </c>
      <c r="E87" s="118"/>
      <c r="F87" s="64">
        <v>45565</v>
      </c>
      <c r="G87" s="64">
        <v>45565</v>
      </c>
      <c r="H87" s="33">
        <f t="shared" ref="H87" si="6">NETWORKDAYS(F87,G87)</f>
        <v>1</v>
      </c>
      <c r="I87" s="65">
        <v>0</v>
      </c>
      <c r="J87" s="34"/>
      <c r="K87" s="35"/>
      <c r="L87" s="37"/>
      <c r="M87" s="37"/>
      <c r="N87" s="94"/>
      <c r="O87" s="91"/>
      <c r="P87" s="44"/>
      <c r="Q87" s="44"/>
      <c r="R87" s="44"/>
      <c r="S87" s="100"/>
      <c r="T87" s="98"/>
      <c r="U87" s="46"/>
      <c r="V87" s="46"/>
      <c r="W87" s="46"/>
      <c r="X87" s="103"/>
      <c r="Y87" s="105"/>
      <c r="Z87" s="47"/>
      <c r="AA87" s="47"/>
      <c r="AB87" s="47"/>
      <c r="AC87" s="108"/>
      <c r="AD87" s="105"/>
      <c r="AE87" s="47"/>
      <c r="AF87" s="47"/>
      <c r="AG87" s="47"/>
      <c r="AH87" s="108"/>
      <c r="AI87" s="105"/>
      <c r="AJ87" s="47"/>
      <c r="AK87" s="47"/>
      <c r="AL87" s="47"/>
      <c r="AM87" s="108"/>
      <c r="AN87" s="105"/>
      <c r="AO87" s="47"/>
      <c r="AP87" s="47"/>
      <c r="AQ87" s="47"/>
      <c r="AR87" s="108"/>
      <c r="AS87" s="105"/>
      <c r="AT87" s="47"/>
      <c r="AU87" s="47"/>
      <c r="AV87" s="47"/>
      <c r="AW87" s="108"/>
      <c r="AX87" s="105"/>
      <c r="AY87" s="47"/>
      <c r="AZ87" s="47"/>
      <c r="BA87" s="47"/>
      <c r="BB87" s="108"/>
      <c r="BC87" s="30"/>
    </row>
    <row r="88" spans="1:55" s="117" customFormat="1" ht="17.25" customHeight="1" outlineLevel="1">
      <c r="B88" s="31"/>
      <c r="C88" s="32"/>
      <c r="D88" s="85" t="s">
        <v>62</v>
      </c>
      <c r="E88" s="118"/>
      <c r="F88" s="64">
        <v>45565</v>
      </c>
      <c r="G88" s="64">
        <v>45565</v>
      </c>
      <c r="H88" s="33">
        <f t="shared" si="5"/>
        <v>1</v>
      </c>
      <c r="I88" s="65">
        <v>0</v>
      </c>
      <c r="J88" s="34"/>
      <c r="K88" s="35"/>
      <c r="L88" s="37"/>
      <c r="M88" s="37"/>
      <c r="N88" s="94"/>
      <c r="O88" s="91"/>
      <c r="P88" s="44"/>
      <c r="Q88" s="44"/>
      <c r="R88" s="44"/>
      <c r="S88" s="100"/>
      <c r="T88" s="98"/>
      <c r="U88" s="46"/>
      <c r="V88" s="46"/>
      <c r="W88" s="46"/>
      <c r="X88" s="103"/>
      <c r="Y88" s="105"/>
      <c r="Z88" s="47"/>
      <c r="AA88" s="47"/>
      <c r="AB88" s="47"/>
      <c r="AC88" s="108"/>
      <c r="AD88" s="105"/>
      <c r="AE88" s="47"/>
      <c r="AF88" s="47"/>
      <c r="AG88" s="47"/>
      <c r="AH88" s="108"/>
      <c r="AI88" s="105"/>
      <c r="AJ88" s="47"/>
      <c r="AK88" s="47"/>
      <c r="AL88" s="47"/>
      <c r="AM88" s="108"/>
      <c r="AN88" s="105"/>
      <c r="AO88" s="47"/>
      <c r="AP88" s="47"/>
      <c r="AQ88" s="47"/>
      <c r="AR88" s="108"/>
      <c r="AS88" s="105"/>
      <c r="AT88" s="47"/>
      <c r="AU88" s="47"/>
      <c r="AV88" s="47"/>
      <c r="AW88" s="108"/>
      <c r="AX88" s="105"/>
      <c r="AY88" s="47"/>
      <c r="AZ88" s="47"/>
      <c r="BA88" s="47"/>
      <c r="BB88" s="108"/>
      <c r="BC88" s="30"/>
    </row>
    <row r="89" spans="1:55" s="117" customFormat="1" ht="17.25" customHeight="1" outlineLevel="1">
      <c r="B89" s="31"/>
      <c r="C89" s="32"/>
      <c r="D89" s="85" t="s">
        <v>63</v>
      </c>
      <c r="E89" s="118"/>
      <c r="F89" s="64">
        <v>45565</v>
      </c>
      <c r="G89" s="64">
        <v>45565</v>
      </c>
      <c r="H89" s="33">
        <f t="shared" si="5"/>
        <v>1</v>
      </c>
      <c r="I89" s="65">
        <v>0</v>
      </c>
      <c r="J89" s="34"/>
      <c r="K89" s="35"/>
      <c r="L89" s="37"/>
      <c r="M89" s="37"/>
      <c r="N89" s="94"/>
      <c r="O89" s="91"/>
      <c r="P89" s="44"/>
      <c r="Q89" s="44"/>
      <c r="R89" s="44"/>
      <c r="S89" s="100"/>
      <c r="T89" s="98"/>
      <c r="U89" s="46"/>
      <c r="V89" s="46"/>
      <c r="W89" s="46"/>
      <c r="X89" s="103"/>
      <c r="Y89" s="105"/>
      <c r="Z89" s="47"/>
      <c r="AA89" s="47"/>
      <c r="AB89" s="47"/>
      <c r="AC89" s="108"/>
      <c r="AD89" s="105"/>
      <c r="AE89" s="47"/>
      <c r="AF89" s="47"/>
      <c r="AG89" s="47"/>
      <c r="AH89" s="108"/>
      <c r="AI89" s="105"/>
      <c r="AJ89" s="47"/>
      <c r="AK89" s="47"/>
      <c r="AL89" s="47"/>
      <c r="AM89" s="108"/>
      <c r="AN89" s="105"/>
      <c r="AO89" s="47"/>
      <c r="AP89" s="47"/>
      <c r="AQ89" s="47"/>
      <c r="AR89" s="108"/>
      <c r="AS89" s="105"/>
      <c r="AT89" s="47"/>
      <c r="AU89" s="47"/>
      <c r="AV89" s="47"/>
      <c r="AW89" s="108"/>
      <c r="AX89" s="105"/>
      <c r="AY89" s="47"/>
      <c r="AZ89" s="47"/>
      <c r="BA89" s="47"/>
      <c r="BB89" s="108"/>
      <c r="BC89" s="30"/>
    </row>
    <row r="90" spans="1:55" s="117" customFormat="1" ht="17.25" customHeight="1" outlineLevel="1">
      <c r="B90" s="31"/>
      <c r="C90" s="32"/>
      <c r="D90" s="85" t="s">
        <v>91</v>
      </c>
      <c r="E90" s="118"/>
      <c r="F90" s="64">
        <v>45565</v>
      </c>
      <c r="G90" s="64">
        <v>45565</v>
      </c>
      <c r="H90" s="33">
        <f t="shared" si="5"/>
        <v>1</v>
      </c>
      <c r="I90" s="65">
        <v>0</v>
      </c>
      <c r="J90" s="34"/>
      <c r="K90" s="35"/>
      <c r="L90" s="37"/>
      <c r="M90" s="37"/>
      <c r="N90" s="94"/>
      <c r="O90" s="91"/>
      <c r="P90" s="44"/>
      <c r="Q90" s="44"/>
      <c r="R90" s="44"/>
      <c r="S90" s="100"/>
      <c r="T90" s="98"/>
      <c r="U90" s="46"/>
      <c r="V90" s="46"/>
      <c r="W90" s="46"/>
      <c r="X90" s="103"/>
      <c r="Y90" s="106"/>
      <c r="Z90" s="49"/>
      <c r="AA90" s="49"/>
      <c r="AB90" s="49"/>
      <c r="AC90" s="110"/>
      <c r="AD90" s="106"/>
      <c r="AE90" s="49"/>
      <c r="AF90" s="49"/>
      <c r="AG90" s="49"/>
      <c r="AH90" s="110"/>
      <c r="AI90" s="106"/>
      <c r="AJ90" s="49"/>
      <c r="AK90" s="49"/>
      <c r="AL90" s="49"/>
      <c r="AM90" s="110"/>
      <c r="AN90" s="106"/>
      <c r="AO90" s="49"/>
      <c r="AP90" s="49"/>
      <c r="AQ90" s="49"/>
      <c r="AR90" s="110"/>
      <c r="AS90" s="106"/>
      <c r="AT90" s="49"/>
      <c r="AU90" s="49"/>
      <c r="AV90" s="49"/>
      <c r="AW90" s="110"/>
      <c r="AX90" s="106"/>
      <c r="AY90" s="49"/>
      <c r="AZ90" s="49"/>
      <c r="BA90" s="49"/>
      <c r="BB90" s="110"/>
      <c r="BC90" s="30"/>
    </row>
    <row r="91" spans="1:55" s="84" customFormat="1" ht="17.25" customHeight="1" outlineLevel="1">
      <c r="A91" s="117"/>
      <c r="B91" s="31">
        <v>4.12</v>
      </c>
      <c r="C91" s="32" t="s">
        <v>119</v>
      </c>
      <c r="D91" s="85"/>
      <c r="E91" s="118"/>
      <c r="F91" s="64">
        <v>45565</v>
      </c>
      <c r="G91" s="64">
        <v>45565</v>
      </c>
      <c r="H91" s="33">
        <f t="shared" si="5"/>
        <v>1</v>
      </c>
      <c r="I91" s="65">
        <v>0</v>
      </c>
      <c r="J91" s="34"/>
      <c r="K91" s="35"/>
      <c r="L91" s="37"/>
      <c r="M91" s="37"/>
      <c r="N91" s="94"/>
      <c r="O91" s="91"/>
      <c r="P91" s="44"/>
      <c r="Q91" s="44"/>
      <c r="R91" s="44"/>
      <c r="S91" s="100"/>
      <c r="T91" s="98"/>
      <c r="U91" s="46"/>
      <c r="V91" s="46"/>
      <c r="W91" s="46"/>
      <c r="X91" s="103"/>
      <c r="Y91" s="106"/>
      <c r="Z91" s="49"/>
      <c r="AA91" s="49"/>
      <c r="AB91" s="49"/>
      <c r="AC91" s="110"/>
      <c r="AD91" s="106"/>
      <c r="AE91" s="49"/>
      <c r="AF91" s="49"/>
      <c r="AG91" s="49"/>
      <c r="AH91" s="110"/>
      <c r="AI91" s="106"/>
      <c r="AJ91" s="49"/>
      <c r="AK91" s="49"/>
      <c r="AL91" s="49"/>
      <c r="AM91" s="110"/>
      <c r="AN91" s="106"/>
      <c r="AO91" s="49"/>
      <c r="AP91" s="49"/>
      <c r="AQ91" s="49"/>
      <c r="AR91" s="110"/>
      <c r="AS91" s="106"/>
      <c r="AT91" s="49"/>
      <c r="AU91" s="49"/>
      <c r="AV91" s="49"/>
      <c r="AW91" s="110"/>
      <c r="AX91" s="106"/>
      <c r="AY91" s="49"/>
      <c r="AZ91" s="49"/>
      <c r="BA91" s="49"/>
      <c r="BB91" s="110"/>
      <c r="BC91" s="30"/>
    </row>
    <row r="92" spans="1:55" s="117" customFormat="1" ht="17.25" customHeight="1" outlineLevel="1">
      <c r="B92" s="31"/>
      <c r="C92" s="32"/>
      <c r="D92" s="85" t="s">
        <v>104</v>
      </c>
      <c r="E92" s="118"/>
      <c r="F92" s="64">
        <v>45565</v>
      </c>
      <c r="G92" s="64">
        <v>45565</v>
      </c>
      <c r="H92" s="33">
        <f t="shared" si="5"/>
        <v>1</v>
      </c>
      <c r="I92" s="65">
        <v>0</v>
      </c>
      <c r="J92" s="34"/>
      <c r="K92" s="35"/>
      <c r="L92" s="37"/>
      <c r="M92" s="37"/>
      <c r="N92" s="94"/>
      <c r="O92" s="91"/>
      <c r="P92" s="44"/>
      <c r="Q92" s="44"/>
      <c r="R92" s="44"/>
      <c r="S92" s="100"/>
      <c r="T92" s="98"/>
      <c r="U92" s="46"/>
      <c r="V92" s="46"/>
      <c r="W92" s="46"/>
      <c r="X92" s="103"/>
      <c r="Y92" s="106"/>
      <c r="Z92" s="49"/>
      <c r="AA92" s="49"/>
      <c r="AB92" s="49"/>
      <c r="AC92" s="110"/>
      <c r="AD92" s="106"/>
      <c r="AE92" s="49"/>
      <c r="AF92" s="49"/>
      <c r="AG92" s="49"/>
      <c r="AH92" s="110"/>
      <c r="AI92" s="106"/>
      <c r="AJ92" s="49"/>
      <c r="AK92" s="49"/>
      <c r="AL92" s="49"/>
      <c r="AM92" s="110"/>
      <c r="AN92" s="106"/>
      <c r="AO92" s="49"/>
      <c r="AP92" s="49"/>
      <c r="AQ92" s="49"/>
      <c r="AR92" s="110"/>
      <c r="AS92" s="106"/>
      <c r="AT92" s="49"/>
      <c r="AU92" s="49"/>
      <c r="AV92" s="49"/>
      <c r="AW92" s="110"/>
      <c r="AX92" s="106"/>
      <c r="AY92" s="49"/>
      <c r="AZ92" s="49"/>
      <c r="BA92" s="49"/>
      <c r="BB92" s="110"/>
      <c r="BC92" s="30"/>
    </row>
    <row r="93" spans="1:55" s="117" customFormat="1" ht="17.25" customHeight="1" outlineLevel="1">
      <c r="B93" s="31"/>
      <c r="C93" s="32"/>
      <c r="D93" s="85" t="s">
        <v>98</v>
      </c>
      <c r="E93" s="118"/>
      <c r="F93" s="64">
        <v>45565</v>
      </c>
      <c r="G93" s="64">
        <v>45565</v>
      </c>
      <c r="H93" s="33">
        <f t="shared" si="5"/>
        <v>1</v>
      </c>
      <c r="I93" s="65">
        <v>0</v>
      </c>
      <c r="J93" s="34"/>
      <c r="K93" s="35"/>
      <c r="L93" s="37"/>
      <c r="M93" s="37"/>
      <c r="N93" s="94"/>
      <c r="O93" s="91"/>
      <c r="P93" s="44"/>
      <c r="Q93" s="44"/>
      <c r="R93" s="44"/>
      <c r="S93" s="100"/>
      <c r="T93" s="98"/>
      <c r="U93" s="46"/>
      <c r="V93" s="46"/>
      <c r="W93" s="46"/>
      <c r="X93" s="103"/>
      <c r="Y93" s="106"/>
      <c r="Z93" s="49"/>
      <c r="AA93" s="49"/>
      <c r="AB93" s="49"/>
      <c r="AC93" s="110"/>
      <c r="AD93" s="106"/>
      <c r="AE93" s="49"/>
      <c r="AF93" s="49"/>
      <c r="AG93" s="49"/>
      <c r="AH93" s="110"/>
      <c r="AI93" s="106"/>
      <c r="AJ93" s="49"/>
      <c r="AK93" s="49"/>
      <c r="AL93" s="49"/>
      <c r="AM93" s="110"/>
      <c r="AN93" s="106"/>
      <c r="AO93" s="49"/>
      <c r="AP93" s="49"/>
      <c r="AQ93" s="49"/>
      <c r="AR93" s="110"/>
      <c r="AS93" s="106"/>
      <c r="AT93" s="49"/>
      <c r="AU93" s="49"/>
      <c r="AV93" s="49"/>
      <c r="AW93" s="110"/>
      <c r="AX93" s="106"/>
      <c r="AY93" s="49"/>
      <c r="AZ93" s="49"/>
      <c r="BA93" s="49"/>
      <c r="BB93" s="110"/>
      <c r="BC93" s="30"/>
    </row>
    <row r="94" spans="1:55" s="117" customFormat="1" ht="17.25" customHeight="1" outlineLevel="1">
      <c r="B94" s="31"/>
      <c r="C94" s="32"/>
      <c r="D94" s="85" t="s">
        <v>64</v>
      </c>
      <c r="E94" s="118"/>
      <c r="F94" s="64">
        <v>45565</v>
      </c>
      <c r="G94" s="64">
        <v>45565</v>
      </c>
      <c r="H94" s="33">
        <f t="shared" si="5"/>
        <v>1</v>
      </c>
      <c r="I94" s="65">
        <v>0</v>
      </c>
      <c r="J94" s="34"/>
      <c r="K94" s="35"/>
      <c r="L94" s="37"/>
      <c r="M94" s="37"/>
      <c r="N94" s="94"/>
      <c r="O94" s="91"/>
      <c r="P94" s="44"/>
      <c r="Q94" s="44"/>
      <c r="R94" s="44"/>
      <c r="S94" s="100"/>
      <c r="T94" s="98"/>
      <c r="U94" s="46"/>
      <c r="V94" s="46"/>
      <c r="W94" s="46"/>
      <c r="X94" s="103"/>
      <c r="Y94" s="106"/>
      <c r="Z94" s="49"/>
      <c r="AA94" s="49"/>
      <c r="AB94" s="49"/>
      <c r="AC94" s="110"/>
      <c r="AD94" s="106"/>
      <c r="AE94" s="49"/>
      <c r="AF94" s="49"/>
      <c r="AG94" s="49"/>
      <c r="AH94" s="110"/>
      <c r="AI94" s="106"/>
      <c r="AJ94" s="49"/>
      <c r="AK94" s="49"/>
      <c r="AL94" s="49"/>
      <c r="AM94" s="110"/>
      <c r="AN94" s="106"/>
      <c r="AO94" s="49"/>
      <c r="AP94" s="49"/>
      <c r="AQ94" s="49"/>
      <c r="AR94" s="110"/>
      <c r="AS94" s="106"/>
      <c r="AT94" s="49"/>
      <c r="AU94" s="49"/>
      <c r="AV94" s="49"/>
      <c r="AW94" s="110"/>
      <c r="AX94" s="106"/>
      <c r="AY94" s="49"/>
      <c r="AZ94" s="49"/>
      <c r="BA94" s="49"/>
      <c r="BB94" s="110"/>
      <c r="BC94" s="30"/>
    </row>
    <row r="95" spans="1:55" s="117" customFormat="1" ht="17.25" customHeight="1" outlineLevel="1">
      <c r="A95" s="120"/>
      <c r="B95" s="31">
        <v>4.13</v>
      </c>
      <c r="C95" s="32" t="s">
        <v>120</v>
      </c>
      <c r="D95" s="85"/>
      <c r="E95" s="118"/>
      <c r="F95" s="64">
        <v>45565</v>
      </c>
      <c r="G95" s="64">
        <v>45565</v>
      </c>
      <c r="H95" s="33">
        <f>NETWORKDAYS(F95,G95)</f>
        <v>1</v>
      </c>
      <c r="I95" s="65">
        <v>0</v>
      </c>
      <c r="J95" s="34"/>
      <c r="K95" s="35"/>
      <c r="L95" s="37"/>
      <c r="M95" s="37"/>
      <c r="N95" s="94"/>
      <c r="O95" s="91"/>
      <c r="P95" s="44"/>
      <c r="Q95" s="44"/>
      <c r="R95" s="44"/>
      <c r="S95" s="100"/>
      <c r="T95" s="98"/>
      <c r="U95" s="46"/>
      <c r="V95" s="46"/>
      <c r="W95" s="46"/>
      <c r="X95" s="103"/>
      <c r="Y95" s="106"/>
      <c r="Z95" s="49"/>
      <c r="AA95" s="49"/>
      <c r="AB95" s="49"/>
      <c r="AC95" s="110"/>
      <c r="AD95" s="106"/>
      <c r="AE95" s="49"/>
      <c r="AF95" s="49"/>
      <c r="AG95" s="49"/>
      <c r="AH95" s="110"/>
      <c r="AI95" s="106"/>
      <c r="AJ95" s="49"/>
      <c r="AK95" s="49"/>
      <c r="AL95" s="49"/>
      <c r="AM95" s="110"/>
      <c r="AN95" s="106"/>
      <c r="AO95" s="49"/>
      <c r="AP95" s="49"/>
      <c r="AQ95" s="49"/>
      <c r="AR95" s="110"/>
      <c r="AS95" s="106"/>
      <c r="AT95" s="49"/>
      <c r="AU95" s="49"/>
      <c r="AV95" s="49"/>
      <c r="AW95" s="110"/>
      <c r="AX95" s="106"/>
      <c r="AY95" s="49"/>
      <c r="AZ95" s="49"/>
      <c r="BA95" s="49"/>
      <c r="BB95" s="110"/>
      <c r="BC95" s="30"/>
    </row>
    <row r="96" spans="1:55" s="117" customFormat="1" ht="17.25" customHeight="1" outlineLevel="1">
      <c r="A96" s="120"/>
      <c r="B96" s="31"/>
      <c r="C96" s="32"/>
      <c r="D96" s="85" t="s">
        <v>65</v>
      </c>
      <c r="E96" s="118"/>
      <c r="F96" s="64">
        <v>45565</v>
      </c>
      <c r="G96" s="64">
        <v>45565</v>
      </c>
      <c r="H96" s="33">
        <f>NETWORKDAYS(F96,G96)</f>
        <v>1</v>
      </c>
      <c r="I96" s="65">
        <v>0</v>
      </c>
      <c r="J96" s="34"/>
      <c r="K96" s="35"/>
      <c r="L96" s="37"/>
      <c r="M96" s="37"/>
      <c r="N96" s="94"/>
      <c r="O96" s="91"/>
      <c r="P96" s="44"/>
      <c r="Q96" s="44"/>
      <c r="R96" s="44"/>
      <c r="S96" s="100"/>
      <c r="T96" s="98"/>
      <c r="U96" s="46"/>
      <c r="V96" s="46"/>
      <c r="W96" s="46"/>
      <c r="X96" s="103"/>
      <c r="Y96" s="106"/>
      <c r="Z96" s="49"/>
      <c r="AA96" s="49"/>
      <c r="AB96" s="49"/>
      <c r="AC96" s="110"/>
      <c r="AD96" s="106"/>
      <c r="AE96" s="49"/>
      <c r="AF96" s="49"/>
      <c r="AG96" s="49"/>
      <c r="AH96" s="110"/>
      <c r="AI96" s="106"/>
      <c r="AJ96" s="49"/>
      <c r="AK96" s="49"/>
      <c r="AL96" s="49"/>
      <c r="AM96" s="110"/>
      <c r="AN96" s="106"/>
      <c r="AO96" s="49"/>
      <c r="AP96" s="49"/>
      <c r="AQ96" s="49"/>
      <c r="AR96" s="110"/>
      <c r="AS96" s="106"/>
      <c r="AT96" s="49"/>
      <c r="AU96" s="49"/>
      <c r="AV96" s="49"/>
      <c r="AW96" s="110"/>
      <c r="AX96" s="106"/>
      <c r="AY96" s="49"/>
      <c r="AZ96" s="49"/>
      <c r="BA96" s="49"/>
      <c r="BB96" s="110"/>
      <c r="BC96" s="30"/>
    </row>
    <row r="97" spans="2:55" s="117" customFormat="1" ht="17.25" customHeight="1" outlineLevel="1">
      <c r="B97" s="31"/>
      <c r="C97" s="32"/>
      <c r="D97" s="85" t="s">
        <v>43</v>
      </c>
      <c r="E97" s="118"/>
      <c r="F97" s="64">
        <v>45565</v>
      </c>
      <c r="G97" s="64">
        <v>45565</v>
      </c>
      <c r="H97" s="33">
        <f>NETWORKDAYS(F97,G97)</f>
        <v>1</v>
      </c>
      <c r="I97" s="65">
        <v>0</v>
      </c>
      <c r="J97" s="34"/>
      <c r="K97" s="35"/>
      <c r="L97" s="37"/>
      <c r="M97" s="37"/>
      <c r="N97" s="94"/>
      <c r="O97" s="91"/>
      <c r="P97" s="44"/>
      <c r="Q97" s="44"/>
      <c r="R97" s="44"/>
      <c r="S97" s="100"/>
      <c r="T97" s="98"/>
      <c r="U97" s="46"/>
      <c r="V97" s="46"/>
      <c r="W97" s="46"/>
      <c r="X97" s="103"/>
      <c r="Y97" s="106"/>
      <c r="Z97" s="49"/>
      <c r="AA97" s="49"/>
      <c r="AB97" s="49"/>
      <c r="AC97" s="110"/>
      <c r="AD97" s="106"/>
      <c r="AE97" s="49"/>
      <c r="AF97" s="49"/>
      <c r="AG97" s="49"/>
      <c r="AH97" s="110"/>
      <c r="AI97" s="106"/>
      <c r="AJ97" s="49"/>
      <c r="AK97" s="49"/>
      <c r="AL97" s="49"/>
      <c r="AM97" s="110"/>
      <c r="AN97" s="106"/>
      <c r="AO97" s="49"/>
      <c r="AP97" s="49"/>
      <c r="AQ97" s="49"/>
      <c r="AR97" s="110"/>
      <c r="AS97" s="106"/>
      <c r="AT97" s="49"/>
      <c r="AU97" s="49"/>
      <c r="AV97" s="49"/>
      <c r="AW97" s="110"/>
      <c r="AX97" s="106"/>
      <c r="AY97" s="49"/>
      <c r="AZ97" s="49"/>
      <c r="BA97" s="49"/>
      <c r="BB97" s="110"/>
      <c r="BC97" s="30"/>
    </row>
    <row r="98" spans="2:55" s="117" customFormat="1" ht="17.25" customHeight="1" outlineLevel="1">
      <c r="B98" s="31"/>
      <c r="C98" s="32"/>
      <c r="D98" s="85" t="s">
        <v>66</v>
      </c>
      <c r="E98" s="118"/>
      <c r="F98" s="64">
        <v>45565</v>
      </c>
      <c r="G98" s="64">
        <v>45565</v>
      </c>
      <c r="H98" s="33">
        <f>NETWORKDAYS(F98,G98)</f>
        <v>1</v>
      </c>
      <c r="I98" s="65">
        <v>0</v>
      </c>
      <c r="J98" s="34"/>
      <c r="K98" s="35"/>
      <c r="L98" s="37"/>
      <c r="M98" s="37"/>
      <c r="N98" s="94"/>
      <c r="O98" s="91"/>
      <c r="P98" s="44"/>
      <c r="Q98" s="44"/>
      <c r="R98" s="44"/>
      <c r="S98" s="100"/>
      <c r="T98" s="98"/>
      <c r="U98" s="46"/>
      <c r="V98" s="46"/>
      <c r="W98" s="46"/>
      <c r="X98" s="103"/>
      <c r="Y98" s="105"/>
      <c r="Z98" s="47"/>
      <c r="AA98" s="47"/>
      <c r="AB98" s="47"/>
      <c r="AC98" s="108"/>
      <c r="AD98" s="105"/>
      <c r="AE98" s="47"/>
      <c r="AF98" s="47"/>
      <c r="AG98" s="47"/>
      <c r="AH98" s="108"/>
      <c r="AI98" s="105"/>
      <c r="AJ98" s="47"/>
      <c r="AK98" s="47"/>
      <c r="AL98" s="47"/>
      <c r="AM98" s="108"/>
      <c r="AN98" s="105"/>
      <c r="AO98" s="47"/>
      <c r="AP98" s="47"/>
      <c r="AQ98" s="47"/>
      <c r="AR98" s="108"/>
      <c r="AS98" s="105"/>
      <c r="AT98" s="47"/>
      <c r="AU98" s="47"/>
      <c r="AV98" s="47"/>
      <c r="AW98" s="108"/>
      <c r="AX98" s="105"/>
      <c r="AY98" s="47"/>
      <c r="AZ98" s="47"/>
      <c r="BA98" s="47"/>
      <c r="BB98" s="108"/>
      <c r="BC98" s="30"/>
    </row>
    <row r="99" spans="2:55" s="117" customFormat="1" ht="17.25" customHeight="1" outlineLevel="1">
      <c r="B99" s="31"/>
      <c r="C99" s="32"/>
      <c r="D99" s="85" t="s">
        <v>44</v>
      </c>
      <c r="E99" s="118"/>
      <c r="F99" s="64">
        <v>45565</v>
      </c>
      <c r="G99" s="64">
        <v>45565</v>
      </c>
      <c r="H99" s="33">
        <f>NETWORKDAYS(F99,G99)</f>
        <v>1</v>
      </c>
      <c r="I99" s="65">
        <v>0</v>
      </c>
      <c r="J99" s="34"/>
      <c r="K99" s="35"/>
      <c r="L99" s="37"/>
      <c r="M99" s="37"/>
      <c r="N99" s="94"/>
      <c r="O99" s="91"/>
      <c r="P99" s="44"/>
      <c r="Q99" s="44"/>
      <c r="R99" s="44"/>
      <c r="S99" s="100"/>
      <c r="T99" s="98"/>
      <c r="U99" s="46"/>
      <c r="V99" s="46"/>
      <c r="W99" s="46"/>
      <c r="X99" s="103"/>
      <c r="Y99" s="105"/>
      <c r="Z99" s="47"/>
      <c r="AA99" s="47"/>
      <c r="AB99" s="47"/>
      <c r="AC99" s="108"/>
      <c r="AD99" s="105"/>
      <c r="AE99" s="47"/>
      <c r="AF99" s="47"/>
      <c r="AG99" s="47"/>
      <c r="AH99" s="108"/>
      <c r="AI99" s="105"/>
      <c r="AJ99" s="47"/>
      <c r="AK99" s="47"/>
      <c r="AL99" s="47"/>
      <c r="AM99" s="108"/>
      <c r="AN99" s="105"/>
      <c r="AO99" s="47"/>
      <c r="AP99" s="47"/>
      <c r="AQ99" s="47"/>
      <c r="AR99" s="108"/>
      <c r="AS99" s="105"/>
      <c r="AT99" s="47"/>
      <c r="AU99" s="47"/>
      <c r="AV99" s="47"/>
      <c r="AW99" s="108"/>
      <c r="AX99" s="105"/>
      <c r="AY99" s="47"/>
      <c r="AZ99" s="47"/>
      <c r="BA99" s="47"/>
      <c r="BB99" s="108"/>
      <c r="BC99" s="30"/>
    </row>
    <row r="100" spans="2:55" s="120" customFormat="1" ht="17.25" customHeight="1" outlineLevel="1">
      <c r="B100" s="31">
        <v>4.1399999999999997</v>
      </c>
      <c r="C100" s="32" t="s">
        <v>121</v>
      </c>
      <c r="D100" s="118"/>
      <c r="E100" s="64"/>
      <c r="F100" s="64">
        <v>45565</v>
      </c>
      <c r="G100" s="64">
        <v>45565</v>
      </c>
      <c r="H100" s="33">
        <f t="shared" ref="H100:H103" si="7">NETWORKDAYS(F100,G100)</f>
        <v>1</v>
      </c>
      <c r="I100" s="65">
        <v>0</v>
      </c>
      <c r="J100" s="34"/>
      <c r="K100" s="35"/>
      <c r="L100" s="37"/>
      <c r="M100" s="37"/>
      <c r="N100" s="94"/>
      <c r="O100" s="91"/>
      <c r="P100" s="44"/>
      <c r="Q100" s="44"/>
      <c r="R100" s="44"/>
      <c r="S100" s="100"/>
      <c r="T100" s="98"/>
      <c r="U100" s="46"/>
      <c r="V100" s="46"/>
      <c r="W100" s="46"/>
      <c r="X100" s="103"/>
      <c r="Y100" s="106"/>
      <c r="Z100" s="49"/>
      <c r="AA100" s="49"/>
      <c r="AB100" s="49"/>
      <c r="AC100" s="110"/>
      <c r="AD100" s="106"/>
      <c r="AE100" s="49"/>
      <c r="AF100" s="49"/>
      <c r="AG100" s="49"/>
      <c r="AH100" s="110"/>
      <c r="AI100" s="106"/>
      <c r="AJ100" s="49"/>
      <c r="AK100" s="49"/>
      <c r="AL100" s="49"/>
      <c r="AM100" s="110"/>
      <c r="AN100" s="106"/>
      <c r="AO100" s="49"/>
      <c r="AP100" s="49"/>
      <c r="AQ100" s="49"/>
      <c r="AR100" s="110"/>
      <c r="AS100" s="106"/>
      <c r="AT100" s="49"/>
      <c r="AU100" s="49"/>
      <c r="AV100" s="49"/>
      <c r="AW100" s="110"/>
      <c r="AX100" s="106"/>
      <c r="AY100" s="49"/>
      <c r="AZ100" s="49"/>
      <c r="BA100" s="49"/>
      <c r="BB100" s="110"/>
      <c r="BC100" s="30"/>
    </row>
    <row r="101" spans="2:55" s="127" customFormat="1" ht="17.25" customHeight="1" outlineLevel="1">
      <c r="B101" s="31"/>
      <c r="C101" s="32"/>
      <c r="D101" s="118" t="s">
        <v>92</v>
      </c>
      <c r="E101" s="64"/>
      <c r="F101" s="64">
        <v>45565</v>
      </c>
      <c r="G101" s="64">
        <v>45565</v>
      </c>
      <c r="H101" s="33">
        <f t="shared" ref="H101" si="8">NETWORKDAYS(F101,G101)</f>
        <v>1</v>
      </c>
      <c r="I101" s="65">
        <v>0</v>
      </c>
      <c r="J101" s="34"/>
      <c r="K101" s="35"/>
      <c r="L101" s="37"/>
      <c r="M101" s="37"/>
      <c r="N101" s="94"/>
      <c r="O101" s="91"/>
      <c r="P101" s="44"/>
      <c r="Q101" s="44"/>
      <c r="R101" s="44"/>
      <c r="S101" s="100"/>
      <c r="T101" s="98"/>
      <c r="U101" s="46"/>
      <c r="V101" s="46"/>
      <c r="W101" s="46"/>
      <c r="X101" s="103"/>
      <c r="Y101" s="106"/>
      <c r="Z101" s="49"/>
      <c r="AA101" s="49"/>
      <c r="AB101" s="49"/>
      <c r="AC101" s="110"/>
      <c r="AD101" s="106"/>
      <c r="AE101" s="49"/>
      <c r="AF101" s="49"/>
      <c r="AG101" s="49"/>
      <c r="AH101" s="110"/>
      <c r="AI101" s="106"/>
      <c r="AJ101" s="49"/>
      <c r="AK101" s="49"/>
      <c r="AL101" s="49"/>
      <c r="AM101" s="110"/>
      <c r="AN101" s="106"/>
      <c r="AO101" s="49"/>
      <c r="AP101" s="49"/>
      <c r="AQ101" s="49"/>
      <c r="AR101" s="110"/>
      <c r="AS101" s="106"/>
      <c r="AT101" s="49"/>
      <c r="AU101" s="49"/>
      <c r="AV101" s="49"/>
      <c r="AW101" s="110"/>
      <c r="AX101" s="106"/>
      <c r="AY101" s="49"/>
      <c r="AZ101" s="49"/>
      <c r="BA101" s="49"/>
      <c r="BB101" s="110"/>
      <c r="BC101" s="30"/>
    </row>
    <row r="102" spans="2:55" s="120" customFormat="1" ht="17.25" customHeight="1" outlineLevel="1">
      <c r="B102" s="31"/>
      <c r="C102" s="32"/>
      <c r="D102" s="118" t="s">
        <v>67</v>
      </c>
      <c r="E102" s="64"/>
      <c r="F102" s="64">
        <v>45565</v>
      </c>
      <c r="G102" s="64">
        <v>45565</v>
      </c>
      <c r="H102" s="33">
        <f t="shared" si="7"/>
        <v>1</v>
      </c>
      <c r="I102" s="129">
        <v>0</v>
      </c>
      <c r="J102" s="34"/>
      <c r="K102" s="35"/>
      <c r="L102" s="37"/>
      <c r="M102" s="37"/>
      <c r="N102" s="94"/>
      <c r="O102" s="91"/>
      <c r="P102" s="44"/>
      <c r="Q102" s="44"/>
      <c r="R102" s="44"/>
      <c r="S102" s="100"/>
      <c r="T102" s="98"/>
      <c r="U102" s="46"/>
      <c r="V102" s="46"/>
      <c r="W102" s="46"/>
      <c r="X102" s="103"/>
      <c r="Y102" s="106"/>
      <c r="Z102" s="49"/>
      <c r="AA102" s="49"/>
      <c r="AB102" s="49"/>
      <c r="AC102" s="110"/>
      <c r="AD102" s="106"/>
      <c r="AE102" s="49"/>
      <c r="AF102" s="49"/>
      <c r="AG102" s="49"/>
      <c r="AH102" s="110"/>
      <c r="AI102" s="106"/>
      <c r="AJ102" s="49"/>
      <c r="AK102" s="49"/>
      <c r="AL102" s="49"/>
      <c r="AM102" s="110"/>
      <c r="AN102" s="106"/>
      <c r="AO102" s="49"/>
      <c r="AP102" s="49"/>
      <c r="AQ102" s="49"/>
      <c r="AR102" s="110"/>
      <c r="AS102" s="106"/>
      <c r="AT102" s="49"/>
      <c r="AU102" s="49"/>
      <c r="AV102" s="49"/>
      <c r="AW102" s="110"/>
      <c r="AX102" s="106"/>
      <c r="AY102" s="49"/>
      <c r="AZ102" s="49"/>
      <c r="BA102" s="49"/>
      <c r="BB102" s="110"/>
      <c r="BC102" s="30"/>
    </row>
    <row r="103" spans="2:55" s="120" customFormat="1" ht="17.25" customHeight="1" outlineLevel="1">
      <c r="B103" s="31"/>
      <c r="C103" s="32"/>
      <c r="D103" s="118" t="s">
        <v>68</v>
      </c>
      <c r="E103" s="64"/>
      <c r="F103" s="64">
        <v>45565</v>
      </c>
      <c r="G103" s="64">
        <v>45565</v>
      </c>
      <c r="H103" s="33">
        <f t="shared" si="7"/>
        <v>1</v>
      </c>
      <c r="I103" s="128">
        <v>0</v>
      </c>
      <c r="J103" s="34"/>
      <c r="K103" s="35"/>
      <c r="L103" s="37"/>
      <c r="M103" s="37"/>
      <c r="N103" s="94"/>
      <c r="O103" s="91"/>
      <c r="P103" s="44"/>
      <c r="Q103" s="44"/>
      <c r="R103" s="44"/>
      <c r="S103" s="100"/>
      <c r="T103" s="98"/>
      <c r="U103" s="46"/>
      <c r="V103" s="46"/>
      <c r="W103" s="46"/>
      <c r="X103" s="103"/>
      <c r="Y103" s="106"/>
      <c r="Z103" s="49"/>
      <c r="AA103" s="49"/>
      <c r="AB103" s="49"/>
      <c r="AC103" s="110"/>
      <c r="AD103" s="106"/>
      <c r="AE103" s="49"/>
      <c r="AF103" s="49"/>
      <c r="AG103" s="49"/>
      <c r="AH103" s="110"/>
      <c r="AI103" s="106"/>
      <c r="AJ103" s="49"/>
      <c r="AK103" s="49"/>
      <c r="AL103" s="49"/>
      <c r="AM103" s="110"/>
      <c r="AN103" s="106"/>
      <c r="AO103" s="49"/>
      <c r="AP103" s="49"/>
      <c r="AQ103" s="49"/>
      <c r="AR103" s="110"/>
      <c r="AS103" s="106"/>
      <c r="AT103" s="49"/>
      <c r="AU103" s="49"/>
      <c r="AV103" s="49"/>
      <c r="AW103" s="110"/>
      <c r="AX103" s="106"/>
      <c r="AY103" s="49"/>
      <c r="AZ103" s="49"/>
      <c r="BA103" s="49"/>
      <c r="BB103" s="110"/>
      <c r="BC103" s="30"/>
    </row>
    <row r="104" spans="2:55" s="120" customFormat="1" ht="17.25" customHeight="1" outlineLevel="1">
      <c r="B104" s="31">
        <v>4.1500000000000004</v>
      </c>
      <c r="C104" s="32" t="s">
        <v>122</v>
      </c>
      <c r="D104" s="85"/>
      <c r="E104" s="118"/>
      <c r="F104" s="64">
        <v>45565</v>
      </c>
      <c r="G104" s="64">
        <v>45565</v>
      </c>
      <c r="H104" s="33">
        <f t="shared" ref="H104:H107" si="9">NETWORKDAYS(F104,G104)</f>
        <v>1</v>
      </c>
      <c r="I104" s="128">
        <v>0</v>
      </c>
      <c r="J104" s="34"/>
      <c r="K104" s="35"/>
      <c r="L104" s="37"/>
      <c r="M104" s="37"/>
      <c r="N104" s="94"/>
      <c r="O104" s="91"/>
      <c r="P104" s="44"/>
      <c r="Q104" s="44"/>
      <c r="R104" s="44"/>
      <c r="S104" s="100"/>
      <c r="T104" s="98"/>
      <c r="U104" s="46"/>
      <c r="V104" s="46"/>
      <c r="W104" s="46"/>
      <c r="X104" s="103"/>
      <c r="Y104" s="106"/>
      <c r="Z104" s="49"/>
      <c r="AA104" s="49"/>
      <c r="AB104" s="49"/>
      <c r="AC104" s="110"/>
      <c r="AD104" s="106"/>
      <c r="AE104" s="49"/>
      <c r="AF104" s="49"/>
      <c r="AG104" s="49"/>
      <c r="AH104" s="110"/>
      <c r="AI104" s="106"/>
      <c r="AJ104" s="49"/>
      <c r="AK104" s="49"/>
      <c r="AL104" s="49"/>
      <c r="AM104" s="110"/>
      <c r="AN104" s="106"/>
      <c r="AO104" s="49"/>
      <c r="AP104" s="49"/>
      <c r="AQ104" s="49"/>
      <c r="AR104" s="110"/>
      <c r="AS104" s="106"/>
      <c r="AT104" s="49"/>
      <c r="AU104" s="49"/>
      <c r="AV104" s="49"/>
      <c r="AW104" s="110"/>
      <c r="AX104" s="106"/>
      <c r="AY104" s="49"/>
      <c r="AZ104" s="49"/>
      <c r="BA104" s="49"/>
      <c r="BB104" s="110"/>
      <c r="BC104" s="30"/>
    </row>
    <row r="105" spans="2:55" s="120" customFormat="1" ht="17.25" customHeight="1" outlineLevel="1">
      <c r="B105" s="31"/>
      <c r="C105" s="32"/>
      <c r="D105" s="85" t="s">
        <v>69</v>
      </c>
      <c r="E105" s="118"/>
      <c r="F105" s="64">
        <v>45565</v>
      </c>
      <c r="G105" s="64">
        <v>45565</v>
      </c>
      <c r="H105" s="33">
        <f t="shared" si="9"/>
        <v>1</v>
      </c>
      <c r="I105" s="128">
        <v>0</v>
      </c>
      <c r="J105" s="34"/>
      <c r="K105" s="35"/>
      <c r="L105" s="37"/>
      <c r="M105" s="37"/>
      <c r="N105" s="94"/>
      <c r="O105" s="91"/>
      <c r="P105" s="44"/>
      <c r="Q105" s="44"/>
      <c r="R105" s="44"/>
      <c r="S105" s="100"/>
      <c r="T105" s="98"/>
      <c r="U105" s="46"/>
      <c r="V105" s="46"/>
      <c r="W105" s="46"/>
      <c r="X105" s="103"/>
      <c r="Y105" s="106"/>
      <c r="Z105" s="49"/>
      <c r="AA105" s="49"/>
      <c r="AB105" s="49"/>
      <c r="AC105" s="110"/>
      <c r="AD105" s="106"/>
      <c r="AE105" s="49"/>
      <c r="AF105" s="49"/>
      <c r="AG105" s="49"/>
      <c r="AH105" s="110"/>
      <c r="AI105" s="106"/>
      <c r="AJ105" s="49"/>
      <c r="AK105" s="49"/>
      <c r="AL105" s="49"/>
      <c r="AM105" s="110"/>
      <c r="AN105" s="106"/>
      <c r="AO105" s="49"/>
      <c r="AP105" s="49"/>
      <c r="AQ105" s="49"/>
      <c r="AR105" s="110"/>
      <c r="AS105" s="106"/>
      <c r="AT105" s="49"/>
      <c r="AU105" s="49"/>
      <c r="AV105" s="49"/>
      <c r="AW105" s="110"/>
      <c r="AX105" s="106"/>
      <c r="AY105" s="49"/>
      <c r="AZ105" s="49"/>
      <c r="BA105" s="49"/>
      <c r="BB105" s="110"/>
      <c r="BC105" s="30"/>
    </row>
    <row r="106" spans="2:55" s="120" customFormat="1" ht="17.25" customHeight="1" outlineLevel="1">
      <c r="B106" s="31"/>
      <c r="C106" s="32"/>
      <c r="D106" s="85" t="s">
        <v>70</v>
      </c>
      <c r="E106" s="118"/>
      <c r="F106" s="64">
        <v>45565</v>
      </c>
      <c r="G106" s="64">
        <v>45565</v>
      </c>
      <c r="H106" s="33">
        <f t="shared" si="9"/>
        <v>1</v>
      </c>
      <c r="I106" s="128">
        <v>0</v>
      </c>
      <c r="J106" s="34"/>
      <c r="K106" s="35"/>
      <c r="L106" s="37"/>
      <c r="M106" s="37"/>
      <c r="N106" s="94"/>
      <c r="O106" s="91"/>
      <c r="P106" s="44"/>
      <c r="Q106" s="44"/>
      <c r="R106" s="44"/>
      <c r="S106" s="100"/>
      <c r="T106" s="98"/>
      <c r="U106" s="46"/>
      <c r="V106" s="46"/>
      <c r="W106" s="46"/>
      <c r="X106" s="103"/>
      <c r="Y106" s="106"/>
      <c r="Z106" s="49"/>
      <c r="AA106" s="49"/>
      <c r="AB106" s="49"/>
      <c r="AC106" s="110"/>
      <c r="AD106" s="106"/>
      <c r="AE106" s="49"/>
      <c r="AF106" s="49"/>
      <c r="AG106" s="49"/>
      <c r="AH106" s="110"/>
      <c r="AI106" s="106"/>
      <c r="AJ106" s="49"/>
      <c r="AK106" s="49"/>
      <c r="AL106" s="49"/>
      <c r="AM106" s="110"/>
      <c r="AN106" s="106"/>
      <c r="AO106" s="49"/>
      <c r="AP106" s="49"/>
      <c r="AQ106" s="49"/>
      <c r="AR106" s="110"/>
      <c r="AS106" s="106"/>
      <c r="AT106" s="49"/>
      <c r="AU106" s="49"/>
      <c r="AV106" s="49"/>
      <c r="AW106" s="110"/>
      <c r="AX106" s="106"/>
      <c r="AY106" s="49"/>
      <c r="AZ106" s="49"/>
      <c r="BA106" s="49"/>
      <c r="BB106" s="110"/>
      <c r="BC106" s="30"/>
    </row>
    <row r="107" spans="2:55" s="120" customFormat="1" ht="17.25" customHeight="1" outlineLevel="1">
      <c r="B107" s="31"/>
      <c r="C107" s="32"/>
      <c r="D107" s="85" t="s">
        <v>46</v>
      </c>
      <c r="E107" s="118"/>
      <c r="F107" s="64">
        <v>45565</v>
      </c>
      <c r="G107" s="64">
        <v>45565</v>
      </c>
      <c r="H107" s="33">
        <f t="shared" si="9"/>
        <v>1</v>
      </c>
      <c r="I107" s="65">
        <v>0</v>
      </c>
      <c r="J107" s="34"/>
      <c r="K107" s="35"/>
      <c r="L107" s="37"/>
      <c r="M107" s="37"/>
      <c r="N107" s="94"/>
      <c r="O107" s="91"/>
      <c r="P107" s="44"/>
      <c r="Q107" s="44"/>
      <c r="R107" s="44"/>
      <c r="S107" s="100"/>
      <c r="T107" s="98"/>
      <c r="U107" s="46"/>
      <c r="V107" s="46"/>
      <c r="W107" s="46"/>
      <c r="X107" s="103"/>
      <c r="Y107" s="105"/>
      <c r="Z107" s="47"/>
      <c r="AA107" s="47"/>
      <c r="AB107" s="47"/>
      <c r="AC107" s="108"/>
      <c r="AD107" s="105"/>
      <c r="AE107" s="47"/>
      <c r="AF107" s="47"/>
      <c r="AG107" s="47"/>
      <c r="AH107" s="108"/>
      <c r="AI107" s="105"/>
      <c r="AJ107" s="47"/>
      <c r="AK107" s="47"/>
      <c r="AL107" s="47"/>
      <c r="AM107" s="108"/>
      <c r="AN107" s="105"/>
      <c r="AO107" s="47"/>
      <c r="AP107" s="47"/>
      <c r="AQ107" s="47"/>
      <c r="AR107" s="108"/>
      <c r="AS107" s="105"/>
      <c r="AT107" s="47"/>
      <c r="AU107" s="47"/>
      <c r="AV107" s="47"/>
      <c r="AW107" s="108"/>
      <c r="AX107" s="105"/>
      <c r="AY107" s="47"/>
      <c r="AZ107" s="47"/>
      <c r="BA107" s="47"/>
      <c r="BB107" s="108"/>
      <c r="BC107" s="30"/>
    </row>
    <row r="108" spans="2:55" s="120" customFormat="1" ht="17.25" customHeight="1" outlineLevel="1">
      <c r="B108" s="31">
        <v>4.16</v>
      </c>
      <c r="C108" s="32" t="s">
        <v>123</v>
      </c>
      <c r="D108" s="85"/>
      <c r="E108" s="118"/>
      <c r="F108" s="64">
        <v>45565</v>
      </c>
      <c r="G108" s="64">
        <v>45565</v>
      </c>
      <c r="H108" s="33">
        <f t="shared" si="5"/>
        <v>1</v>
      </c>
      <c r="I108" s="128">
        <v>0</v>
      </c>
      <c r="J108" s="34"/>
      <c r="K108" s="35"/>
      <c r="L108" s="37"/>
      <c r="M108" s="37"/>
      <c r="N108" s="94"/>
      <c r="O108" s="91"/>
      <c r="P108" s="44"/>
      <c r="Q108" s="44"/>
      <c r="R108" s="44"/>
      <c r="S108" s="100"/>
      <c r="T108" s="98"/>
      <c r="U108" s="46"/>
      <c r="V108" s="46"/>
      <c r="W108" s="46"/>
      <c r="X108" s="103"/>
      <c r="Y108" s="106"/>
      <c r="Z108" s="49"/>
      <c r="AA108" s="49"/>
      <c r="AB108" s="49"/>
      <c r="AC108" s="110"/>
      <c r="AD108" s="106"/>
      <c r="AE108" s="49"/>
      <c r="AF108" s="49"/>
      <c r="AG108" s="49"/>
      <c r="AH108" s="110"/>
      <c r="AI108" s="106"/>
      <c r="AJ108" s="49"/>
      <c r="AK108" s="49"/>
      <c r="AL108" s="49"/>
      <c r="AM108" s="110"/>
      <c r="AN108" s="106"/>
      <c r="AO108" s="49"/>
      <c r="AP108" s="49"/>
      <c r="AQ108" s="49"/>
      <c r="AR108" s="110"/>
      <c r="AS108" s="106"/>
      <c r="AT108" s="49"/>
      <c r="AU108" s="49"/>
      <c r="AV108" s="49"/>
      <c r="AW108" s="110"/>
      <c r="AX108" s="106"/>
      <c r="AY108" s="49"/>
      <c r="AZ108" s="49"/>
      <c r="BA108" s="49"/>
      <c r="BB108" s="110"/>
      <c r="BC108" s="30"/>
    </row>
    <row r="109" spans="2:55" s="120" customFormat="1" ht="17.25" customHeight="1" outlineLevel="1">
      <c r="B109" s="31"/>
      <c r="C109" s="32"/>
      <c r="D109" s="85" t="s">
        <v>71</v>
      </c>
      <c r="E109" s="118"/>
      <c r="F109" s="64">
        <v>45565</v>
      </c>
      <c r="G109" s="64">
        <v>45565</v>
      </c>
      <c r="H109" s="33">
        <f t="shared" si="5"/>
        <v>1</v>
      </c>
      <c r="I109" s="128">
        <v>0</v>
      </c>
      <c r="J109" s="34"/>
      <c r="K109" s="35"/>
      <c r="L109" s="37"/>
      <c r="M109" s="37"/>
      <c r="N109" s="94"/>
      <c r="O109" s="91"/>
      <c r="P109" s="44"/>
      <c r="Q109" s="44"/>
      <c r="R109" s="44"/>
      <c r="S109" s="100"/>
      <c r="T109" s="98"/>
      <c r="U109" s="46"/>
      <c r="V109" s="46"/>
      <c r="W109" s="46"/>
      <c r="X109" s="103"/>
      <c r="Y109" s="106"/>
      <c r="Z109" s="49"/>
      <c r="AA109" s="49"/>
      <c r="AB109" s="49"/>
      <c r="AC109" s="110"/>
      <c r="AD109" s="106"/>
      <c r="AE109" s="49"/>
      <c r="AF109" s="49"/>
      <c r="AG109" s="49"/>
      <c r="AH109" s="110"/>
      <c r="AI109" s="106"/>
      <c r="AJ109" s="49"/>
      <c r="AK109" s="49"/>
      <c r="AL109" s="49"/>
      <c r="AM109" s="110"/>
      <c r="AN109" s="106"/>
      <c r="AO109" s="49"/>
      <c r="AP109" s="49"/>
      <c r="AQ109" s="49"/>
      <c r="AR109" s="110"/>
      <c r="AS109" s="106"/>
      <c r="AT109" s="49"/>
      <c r="AU109" s="49"/>
      <c r="AV109" s="49"/>
      <c r="AW109" s="110"/>
      <c r="AX109" s="106"/>
      <c r="AY109" s="49"/>
      <c r="AZ109" s="49"/>
      <c r="BA109" s="49"/>
      <c r="BB109" s="110"/>
      <c r="BC109" s="30"/>
    </row>
    <row r="110" spans="2:55" s="120" customFormat="1" ht="17.25" customHeight="1" outlineLevel="1">
      <c r="B110" s="31"/>
      <c r="C110" s="32"/>
      <c r="D110" s="85" t="s">
        <v>72</v>
      </c>
      <c r="E110" s="118"/>
      <c r="F110" s="64">
        <v>45565</v>
      </c>
      <c r="G110" s="64">
        <v>45565</v>
      </c>
      <c r="H110" s="33">
        <f t="shared" si="5"/>
        <v>1</v>
      </c>
      <c r="I110" s="128">
        <v>0</v>
      </c>
      <c r="J110" s="34"/>
      <c r="K110" s="35"/>
      <c r="L110" s="37"/>
      <c r="M110" s="37"/>
      <c r="N110" s="94"/>
      <c r="O110" s="91"/>
      <c r="P110" s="44"/>
      <c r="Q110" s="44"/>
      <c r="R110" s="44"/>
      <c r="S110" s="100"/>
      <c r="T110" s="98"/>
      <c r="U110" s="46"/>
      <c r="V110" s="46"/>
      <c r="W110" s="46"/>
      <c r="X110" s="103"/>
      <c r="Y110" s="106"/>
      <c r="Z110" s="49"/>
      <c r="AA110" s="49"/>
      <c r="AB110" s="49"/>
      <c r="AC110" s="110"/>
      <c r="AD110" s="106"/>
      <c r="AE110" s="49"/>
      <c r="AF110" s="49"/>
      <c r="AG110" s="49"/>
      <c r="AH110" s="110"/>
      <c r="AI110" s="106"/>
      <c r="AJ110" s="49"/>
      <c r="AK110" s="49"/>
      <c r="AL110" s="49"/>
      <c r="AM110" s="110"/>
      <c r="AN110" s="106"/>
      <c r="AO110" s="49"/>
      <c r="AP110" s="49"/>
      <c r="AQ110" s="49"/>
      <c r="AR110" s="110"/>
      <c r="AS110" s="106"/>
      <c r="AT110" s="49"/>
      <c r="AU110" s="49"/>
      <c r="AV110" s="49"/>
      <c r="AW110" s="110"/>
      <c r="AX110" s="106"/>
      <c r="AY110" s="49"/>
      <c r="AZ110" s="49"/>
      <c r="BA110" s="49"/>
      <c r="BB110" s="110"/>
      <c r="BC110" s="30"/>
    </row>
    <row r="111" spans="2:55" s="120" customFormat="1" ht="17.25" customHeight="1" outlineLevel="1">
      <c r="B111" s="31"/>
      <c r="C111" s="32"/>
      <c r="D111" s="85" t="s">
        <v>73</v>
      </c>
      <c r="E111" s="118"/>
      <c r="F111" s="64">
        <v>45565</v>
      </c>
      <c r="G111" s="64">
        <v>45565</v>
      </c>
      <c r="H111" s="33">
        <f t="shared" si="5"/>
        <v>1</v>
      </c>
      <c r="I111" s="128">
        <v>0</v>
      </c>
      <c r="J111" s="34"/>
      <c r="K111" s="35"/>
      <c r="L111" s="37"/>
      <c r="M111" s="37"/>
      <c r="N111" s="94"/>
      <c r="O111" s="91"/>
      <c r="P111" s="44"/>
      <c r="Q111" s="44"/>
      <c r="R111" s="44"/>
      <c r="S111" s="100"/>
      <c r="T111" s="98"/>
      <c r="U111" s="46"/>
      <c r="V111" s="46"/>
      <c r="W111" s="46"/>
      <c r="X111" s="103"/>
      <c r="Y111" s="105"/>
      <c r="Z111" s="47"/>
      <c r="AA111" s="47"/>
      <c r="AB111" s="47"/>
      <c r="AC111" s="108"/>
      <c r="AD111" s="105"/>
      <c r="AE111" s="47"/>
      <c r="AF111" s="47"/>
      <c r="AG111" s="47"/>
      <c r="AH111" s="108"/>
      <c r="AI111" s="105"/>
      <c r="AJ111" s="47"/>
      <c r="AK111" s="47"/>
      <c r="AL111" s="47"/>
      <c r="AM111" s="108"/>
      <c r="AN111" s="105"/>
      <c r="AO111" s="47"/>
      <c r="AP111" s="47"/>
      <c r="AQ111" s="47"/>
      <c r="AR111" s="108"/>
      <c r="AS111" s="105"/>
      <c r="AT111" s="47"/>
      <c r="AU111" s="47"/>
      <c r="AV111" s="47"/>
      <c r="AW111" s="108"/>
      <c r="AX111" s="105"/>
      <c r="AY111" s="47"/>
      <c r="AZ111" s="47"/>
      <c r="BA111" s="47"/>
      <c r="BB111" s="108"/>
      <c r="BC111" s="30"/>
    </row>
    <row r="112" spans="2:55" s="120" customFormat="1" ht="17.25" customHeight="1" outlineLevel="1">
      <c r="B112" s="124">
        <v>4.17</v>
      </c>
      <c r="C112" s="32" t="s">
        <v>124</v>
      </c>
      <c r="D112" s="85"/>
      <c r="E112" s="118"/>
      <c r="F112" s="64">
        <v>45565</v>
      </c>
      <c r="G112" s="64">
        <v>45565</v>
      </c>
      <c r="H112" s="33">
        <f t="shared" si="5"/>
        <v>1</v>
      </c>
      <c r="I112" s="128">
        <v>0</v>
      </c>
      <c r="J112" s="34"/>
      <c r="K112" s="35"/>
      <c r="L112" s="37"/>
      <c r="M112" s="37"/>
      <c r="N112" s="94"/>
      <c r="O112" s="91"/>
      <c r="P112" s="44"/>
      <c r="Q112" s="44"/>
      <c r="R112" s="44"/>
      <c r="S112" s="100"/>
      <c r="T112" s="98"/>
      <c r="U112" s="46"/>
      <c r="V112" s="46"/>
      <c r="W112" s="46"/>
      <c r="X112" s="103"/>
      <c r="Y112" s="106"/>
      <c r="Z112" s="49"/>
      <c r="AA112" s="49"/>
      <c r="AB112" s="49"/>
      <c r="AC112" s="110"/>
      <c r="AD112" s="106"/>
      <c r="AE112" s="49"/>
      <c r="AF112" s="49"/>
      <c r="AG112" s="49"/>
      <c r="AH112" s="110"/>
      <c r="AI112" s="106"/>
      <c r="AJ112" s="49"/>
      <c r="AK112" s="49"/>
      <c r="AL112" s="49"/>
      <c r="AM112" s="110"/>
      <c r="AN112" s="106"/>
      <c r="AO112" s="49"/>
      <c r="AP112" s="49"/>
      <c r="AQ112" s="49"/>
      <c r="AR112" s="110"/>
      <c r="AS112" s="106"/>
      <c r="AT112" s="49"/>
      <c r="AU112" s="49"/>
      <c r="AV112" s="49"/>
      <c r="AW112" s="110"/>
      <c r="AX112" s="106"/>
      <c r="AY112" s="49"/>
      <c r="AZ112" s="49"/>
      <c r="BA112" s="49"/>
      <c r="BB112" s="110"/>
      <c r="BC112" s="30"/>
    </row>
    <row r="113" spans="1:55" s="120" customFormat="1" ht="17.25" customHeight="1" outlineLevel="1">
      <c r="B113" s="31"/>
      <c r="C113" s="32"/>
      <c r="D113" s="85" t="s">
        <v>93</v>
      </c>
      <c r="E113" s="118"/>
      <c r="F113" s="64">
        <v>45565</v>
      </c>
      <c r="G113" s="64">
        <v>45565</v>
      </c>
      <c r="H113" s="33">
        <f t="shared" ref="H113" si="10">NETWORKDAYS(F113,G113)</f>
        <v>1</v>
      </c>
      <c r="I113" s="128">
        <v>0</v>
      </c>
      <c r="J113" s="34"/>
      <c r="K113" s="35"/>
      <c r="L113" s="37"/>
      <c r="M113" s="37"/>
      <c r="N113" s="94"/>
      <c r="O113" s="91"/>
      <c r="P113" s="44"/>
      <c r="Q113" s="44"/>
      <c r="R113" s="44"/>
      <c r="S113" s="100"/>
      <c r="T113" s="98"/>
      <c r="U113" s="46"/>
      <c r="V113" s="46"/>
      <c r="W113" s="46"/>
      <c r="X113" s="103"/>
      <c r="Y113" s="106"/>
      <c r="Z113" s="49"/>
      <c r="AA113" s="49"/>
      <c r="AB113" s="49"/>
      <c r="AC113" s="110"/>
      <c r="AD113" s="106"/>
      <c r="AE113" s="49"/>
      <c r="AF113" s="49"/>
      <c r="AG113" s="49"/>
      <c r="AH113" s="110"/>
      <c r="AI113" s="106"/>
      <c r="AJ113" s="49"/>
      <c r="AK113" s="49"/>
      <c r="AL113" s="49"/>
      <c r="AM113" s="110"/>
      <c r="AN113" s="106"/>
      <c r="AO113" s="49"/>
      <c r="AP113" s="49"/>
      <c r="AQ113" s="49"/>
      <c r="AR113" s="110"/>
      <c r="AS113" s="106"/>
      <c r="AT113" s="49"/>
      <c r="AU113" s="49"/>
      <c r="AV113" s="49"/>
      <c r="AW113" s="110"/>
      <c r="AX113" s="106"/>
      <c r="AY113" s="49"/>
      <c r="AZ113" s="49"/>
      <c r="BA113" s="49"/>
      <c r="BB113" s="110"/>
      <c r="BC113" s="30"/>
    </row>
    <row r="114" spans="1:55" s="117" customFormat="1" ht="17.25" customHeight="1" outlineLevel="1">
      <c r="B114" s="86"/>
      <c r="C114" s="32"/>
      <c r="D114" s="85" t="s">
        <v>74</v>
      </c>
      <c r="E114" s="118"/>
      <c r="F114" s="64">
        <v>45565</v>
      </c>
      <c r="G114" s="64">
        <v>45565</v>
      </c>
      <c r="H114" s="33">
        <f t="shared" si="5"/>
        <v>1</v>
      </c>
      <c r="I114" s="128">
        <v>0</v>
      </c>
      <c r="J114" s="34"/>
      <c r="K114" s="35"/>
      <c r="L114" s="37"/>
      <c r="M114" s="37"/>
      <c r="N114" s="94"/>
      <c r="O114" s="91"/>
      <c r="P114" s="44"/>
      <c r="Q114" s="44"/>
      <c r="R114" s="44"/>
      <c r="S114" s="100"/>
      <c r="T114" s="98"/>
      <c r="U114" s="46"/>
      <c r="V114" s="46"/>
      <c r="W114" s="46"/>
      <c r="X114" s="103"/>
      <c r="Y114" s="106"/>
      <c r="Z114" s="49"/>
      <c r="AA114" s="49"/>
      <c r="AB114" s="49"/>
      <c r="AC114" s="110"/>
      <c r="AD114" s="106"/>
      <c r="AE114" s="49"/>
      <c r="AF114" s="49"/>
      <c r="AG114" s="49"/>
      <c r="AH114" s="110"/>
      <c r="AI114" s="106"/>
      <c r="AJ114" s="49"/>
      <c r="AK114" s="49"/>
      <c r="AL114" s="49"/>
      <c r="AM114" s="110"/>
      <c r="AN114" s="106"/>
      <c r="AO114" s="49"/>
      <c r="AP114" s="49"/>
      <c r="AQ114" s="49"/>
      <c r="AR114" s="110"/>
      <c r="AS114" s="106"/>
      <c r="AT114" s="49"/>
      <c r="AU114" s="49"/>
      <c r="AV114" s="49"/>
      <c r="AW114" s="110"/>
      <c r="AX114" s="106"/>
      <c r="AY114" s="49"/>
      <c r="AZ114" s="49"/>
      <c r="BA114" s="49"/>
      <c r="BB114" s="110"/>
      <c r="BC114" s="30"/>
    </row>
    <row r="115" spans="1:55" s="117" customFormat="1" ht="17.25" customHeight="1" outlineLevel="1">
      <c r="B115" s="86"/>
      <c r="C115" s="32"/>
      <c r="D115" s="85" t="s">
        <v>75</v>
      </c>
      <c r="E115" s="118"/>
      <c r="F115" s="64">
        <v>45565</v>
      </c>
      <c r="G115" s="64">
        <v>45565</v>
      </c>
      <c r="H115" s="33">
        <f t="shared" si="5"/>
        <v>1</v>
      </c>
      <c r="I115" s="128">
        <v>0</v>
      </c>
      <c r="J115" s="34"/>
      <c r="K115" s="35"/>
      <c r="L115" s="37"/>
      <c r="M115" s="37"/>
      <c r="N115" s="94"/>
      <c r="O115" s="91"/>
      <c r="P115" s="44"/>
      <c r="Q115" s="44"/>
      <c r="R115" s="44"/>
      <c r="S115" s="100"/>
      <c r="T115" s="98"/>
      <c r="U115" s="46"/>
      <c r="V115" s="46"/>
      <c r="W115" s="46"/>
      <c r="X115" s="103"/>
      <c r="Y115" s="106"/>
      <c r="Z115" s="49"/>
      <c r="AA115" s="49"/>
      <c r="AB115" s="49"/>
      <c r="AC115" s="110"/>
      <c r="AD115" s="106"/>
      <c r="AE115" s="49"/>
      <c r="AF115" s="49"/>
      <c r="AG115" s="49"/>
      <c r="AH115" s="110"/>
      <c r="AI115" s="106"/>
      <c r="AJ115" s="49"/>
      <c r="AK115" s="49"/>
      <c r="AL115" s="49"/>
      <c r="AM115" s="110"/>
      <c r="AN115" s="106"/>
      <c r="AO115" s="49"/>
      <c r="AP115" s="49"/>
      <c r="AQ115" s="49"/>
      <c r="AR115" s="110"/>
      <c r="AS115" s="106"/>
      <c r="AT115" s="49"/>
      <c r="AU115" s="49"/>
      <c r="AV115" s="49"/>
      <c r="AW115" s="110"/>
      <c r="AX115" s="106"/>
      <c r="AY115" s="49"/>
      <c r="AZ115" s="49"/>
      <c r="BA115" s="49"/>
      <c r="BB115" s="110"/>
      <c r="BC115" s="30"/>
    </row>
    <row r="116" spans="1:55" s="120" customFormat="1" ht="17.25" customHeight="1" outlineLevel="1">
      <c r="B116" s="31">
        <v>4.18</v>
      </c>
      <c r="C116" s="32" t="s">
        <v>125</v>
      </c>
      <c r="D116" s="85"/>
      <c r="E116" s="118"/>
      <c r="F116" s="64">
        <v>45565</v>
      </c>
      <c r="G116" s="64">
        <v>45565</v>
      </c>
      <c r="H116" s="33">
        <f t="shared" ref="H116:H120" si="11">NETWORKDAYS(F116,G116)</f>
        <v>1</v>
      </c>
      <c r="I116" s="128">
        <v>0</v>
      </c>
      <c r="J116" s="34"/>
      <c r="K116" s="35"/>
      <c r="L116" s="37"/>
      <c r="M116" s="37"/>
      <c r="N116" s="94"/>
      <c r="O116" s="91"/>
      <c r="P116" s="44"/>
      <c r="Q116" s="44"/>
      <c r="R116" s="44"/>
      <c r="S116" s="100"/>
      <c r="T116" s="98"/>
      <c r="U116" s="46"/>
      <c r="V116" s="46"/>
      <c r="W116" s="46"/>
      <c r="X116" s="103"/>
      <c r="Y116" s="106"/>
      <c r="Z116" s="49"/>
      <c r="AA116" s="49"/>
      <c r="AB116" s="49"/>
      <c r="AC116" s="110"/>
      <c r="AD116" s="106"/>
      <c r="AE116" s="49"/>
      <c r="AF116" s="49"/>
      <c r="AG116" s="49"/>
      <c r="AH116" s="110"/>
      <c r="AI116" s="106"/>
      <c r="AJ116" s="49"/>
      <c r="AK116" s="49"/>
      <c r="AL116" s="49"/>
      <c r="AM116" s="110"/>
      <c r="AN116" s="106"/>
      <c r="AO116" s="49"/>
      <c r="AP116" s="49"/>
      <c r="AQ116" s="49"/>
      <c r="AR116" s="110"/>
      <c r="AS116" s="106"/>
      <c r="AT116" s="49"/>
      <c r="AU116" s="49"/>
      <c r="AV116" s="49"/>
      <c r="AW116" s="110"/>
      <c r="AX116" s="106"/>
      <c r="AY116" s="49"/>
      <c r="AZ116" s="49"/>
      <c r="BA116" s="49"/>
      <c r="BB116" s="110"/>
      <c r="BC116" s="30"/>
    </row>
    <row r="117" spans="1:55" s="120" customFormat="1" ht="17.25" customHeight="1" outlineLevel="1">
      <c r="B117" s="86"/>
      <c r="C117" s="32"/>
      <c r="D117" s="85" t="s">
        <v>76</v>
      </c>
      <c r="E117" s="118"/>
      <c r="F117" s="64">
        <v>45565</v>
      </c>
      <c r="G117" s="64">
        <v>45565</v>
      </c>
      <c r="H117" s="33">
        <f t="shared" si="11"/>
        <v>1</v>
      </c>
      <c r="I117" s="128">
        <v>0</v>
      </c>
      <c r="J117" s="34"/>
      <c r="K117" s="35"/>
      <c r="L117" s="37"/>
      <c r="M117" s="37"/>
      <c r="N117" s="94"/>
      <c r="O117" s="91"/>
      <c r="P117" s="44"/>
      <c r="Q117" s="44"/>
      <c r="R117" s="44"/>
      <c r="S117" s="100"/>
      <c r="T117" s="98"/>
      <c r="U117" s="46"/>
      <c r="V117" s="46"/>
      <c r="W117" s="46"/>
      <c r="X117" s="103"/>
      <c r="Y117" s="106"/>
      <c r="Z117" s="49"/>
      <c r="AA117" s="49"/>
      <c r="AB117" s="49"/>
      <c r="AC117" s="110"/>
      <c r="AD117" s="106"/>
      <c r="AE117" s="49"/>
      <c r="AF117" s="49"/>
      <c r="AG117" s="49"/>
      <c r="AH117" s="110"/>
      <c r="AI117" s="106"/>
      <c r="AJ117" s="49"/>
      <c r="AK117" s="49"/>
      <c r="AL117" s="49"/>
      <c r="AM117" s="110"/>
      <c r="AN117" s="106"/>
      <c r="AO117" s="49"/>
      <c r="AP117" s="49"/>
      <c r="AQ117" s="49"/>
      <c r="AR117" s="110"/>
      <c r="AS117" s="106"/>
      <c r="AT117" s="49"/>
      <c r="AU117" s="49"/>
      <c r="AV117" s="49"/>
      <c r="AW117" s="110"/>
      <c r="AX117" s="106"/>
      <c r="AY117" s="49"/>
      <c r="AZ117" s="49"/>
      <c r="BA117" s="49"/>
      <c r="BB117" s="110"/>
      <c r="BC117" s="30"/>
    </row>
    <row r="118" spans="1:55" s="120" customFormat="1" ht="17.25" customHeight="1" outlineLevel="1">
      <c r="B118" s="86"/>
      <c r="C118" s="32"/>
      <c r="D118" s="85" t="s">
        <v>77</v>
      </c>
      <c r="E118" s="118"/>
      <c r="F118" s="64">
        <v>45565</v>
      </c>
      <c r="G118" s="64">
        <v>45565</v>
      </c>
      <c r="H118" s="33">
        <f t="shared" si="11"/>
        <v>1</v>
      </c>
      <c r="I118" s="128">
        <v>0</v>
      </c>
      <c r="J118" s="34"/>
      <c r="K118" s="35"/>
      <c r="L118" s="37"/>
      <c r="M118" s="37"/>
      <c r="N118" s="94"/>
      <c r="O118" s="91"/>
      <c r="P118" s="44"/>
      <c r="Q118" s="44"/>
      <c r="R118" s="44"/>
      <c r="S118" s="100"/>
      <c r="T118" s="98"/>
      <c r="U118" s="46"/>
      <c r="V118" s="46"/>
      <c r="W118" s="46"/>
      <c r="X118" s="103"/>
      <c r="Y118" s="106"/>
      <c r="Z118" s="49"/>
      <c r="AA118" s="49"/>
      <c r="AB118" s="49"/>
      <c r="AC118" s="110"/>
      <c r="AD118" s="106"/>
      <c r="AE118" s="49"/>
      <c r="AF118" s="49"/>
      <c r="AG118" s="49"/>
      <c r="AH118" s="110"/>
      <c r="AI118" s="106"/>
      <c r="AJ118" s="49"/>
      <c r="AK118" s="49"/>
      <c r="AL118" s="49"/>
      <c r="AM118" s="110"/>
      <c r="AN118" s="106"/>
      <c r="AO118" s="49"/>
      <c r="AP118" s="49"/>
      <c r="AQ118" s="49"/>
      <c r="AR118" s="110"/>
      <c r="AS118" s="106"/>
      <c r="AT118" s="49"/>
      <c r="AU118" s="49"/>
      <c r="AV118" s="49"/>
      <c r="AW118" s="110"/>
      <c r="AX118" s="106"/>
      <c r="AY118" s="49"/>
      <c r="AZ118" s="49"/>
      <c r="BA118" s="49"/>
      <c r="BB118" s="110"/>
      <c r="BC118" s="30"/>
    </row>
    <row r="119" spans="1:55" s="120" customFormat="1" ht="17.25" customHeight="1" outlineLevel="1">
      <c r="B119" s="86"/>
      <c r="C119" s="32"/>
      <c r="D119" s="85" t="s">
        <v>78</v>
      </c>
      <c r="E119" s="118"/>
      <c r="F119" s="64">
        <v>45565</v>
      </c>
      <c r="G119" s="64">
        <v>45565</v>
      </c>
      <c r="H119" s="33">
        <f t="shared" si="11"/>
        <v>1</v>
      </c>
      <c r="I119" s="128">
        <v>0</v>
      </c>
      <c r="J119" s="34"/>
      <c r="K119" s="35"/>
      <c r="L119" s="37"/>
      <c r="M119" s="37"/>
      <c r="N119" s="94"/>
      <c r="O119" s="91"/>
      <c r="P119" s="44"/>
      <c r="Q119" s="44"/>
      <c r="R119" s="44"/>
      <c r="S119" s="100"/>
      <c r="T119" s="98"/>
      <c r="U119" s="46"/>
      <c r="V119" s="46"/>
      <c r="W119" s="46"/>
      <c r="X119" s="103"/>
      <c r="Y119" s="106"/>
      <c r="Z119" s="49"/>
      <c r="AA119" s="49"/>
      <c r="AB119" s="49"/>
      <c r="AC119" s="110"/>
      <c r="AD119" s="106"/>
      <c r="AE119" s="49"/>
      <c r="AF119" s="49"/>
      <c r="AG119" s="49"/>
      <c r="AH119" s="110"/>
      <c r="AI119" s="106"/>
      <c r="AJ119" s="49"/>
      <c r="AK119" s="49"/>
      <c r="AL119" s="49"/>
      <c r="AM119" s="110"/>
      <c r="AN119" s="106"/>
      <c r="AO119" s="49"/>
      <c r="AP119" s="49"/>
      <c r="AQ119" s="49"/>
      <c r="AR119" s="110"/>
      <c r="AS119" s="106"/>
      <c r="AT119" s="49"/>
      <c r="AU119" s="49"/>
      <c r="AV119" s="49"/>
      <c r="AW119" s="110"/>
      <c r="AX119" s="106"/>
      <c r="AY119" s="49"/>
      <c r="AZ119" s="49"/>
      <c r="BA119" s="49"/>
      <c r="BB119" s="110"/>
      <c r="BC119" s="30"/>
    </row>
    <row r="120" spans="1:55" s="120" customFormat="1" ht="17.25" customHeight="1" outlineLevel="1">
      <c r="B120" s="86"/>
      <c r="C120" s="32"/>
      <c r="D120" s="85" t="s">
        <v>79</v>
      </c>
      <c r="E120" s="118"/>
      <c r="F120" s="64">
        <v>45565</v>
      </c>
      <c r="G120" s="64">
        <v>45565</v>
      </c>
      <c r="H120" s="33">
        <f t="shared" si="11"/>
        <v>1</v>
      </c>
      <c r="I120" s="128">
        <v>0</v>
      </c>
      <c r="J120" s="34"/>
      <c r="K120" s="35"/>
      <c r="L120" s="37"/>
      <c r="M120" s="37"/>
      <c r="N120" s="94"/>
      <c r="O120" s="91"/>
      <c r="P120" s="44"/>
      <c r="Q120" s="44"/>
      <c r="R120" s="44"/>
      <c r="S120" s="100"/>
      <c r="T120" s="98"/>
      <c r="U120" s="46"/>
      <c r="V120" s="46"/>
      <c r="W120" s="46"/>
      <c r="X120" s="103"/>
      <c r="Y120" s="106"/>
      <c r="Z120" s="49"/>
      <c r="AA120" s="49"/>
      <c r="AB120" s="49"/>
      <c r="AC120" s="110"/>
      <c r="AD120" s="106"/>
      <c r="AE120" s="49"/>
      <c r="AF120" s="49"/>
      <c r="AG120" s="49"/>
      <c r="AH120" s="110"/>
      <c r="AI120" s="106"/>
      <c r="AJ120" s="49"/>
      <c r="AK120" s="49"/>
      <c r="AL120" s="49"/>
      <c r="AM120" s="110"/>
      <c r="AN120" s="106"/>
      <c r="AO120" s="49"/>
      <c r="AP120" s="49"/>
      <c r="AQ120" s="49"/>
      <c r="AR120" s="110"/>
      <c r="AS120" s="106"/>
      <c r="AT120" s="49"/>
      <c r="AU120" s="49"/>
      <c r="AV120" s="49"/>
      <c r="AW120" s="110"/>
      <c r="AX120" s="106"/>
      <c r="AY120" s="49"/>
      <c r="AZ120" s="49"/>
      <c r="BA120" s="49"/>
      <c r="BB120" s="110"/>
      <c r="BC120" s="30"/>
    </row>
    <row r="121" spans="1:55" s="120" customFormat="1" ht="17.25" customHeight="1" outlineLevel="1">
      <c r="B121" s="31">
        <v>4.1900000000000004</v>
      </c>
      <c r="C121" s="32" t="s">
        <v>126</v>
      </c>
      <c r="D121" s="85"/>
      <c r="E121" s="118"/>
      <c r="F121" s="64">
        <v>45565</v>
      </c>
      <c r="G121" s="64">
        <v>45565</v>
      </c>
      <c r="H121" s="33">
        <f t="shared" ref="H121:H124" si="12">NETWORKDAYS(F121,G121)</f>
        <v>1</v>
      </c>
      <c r="I121" s="128">
        <v>0</v>
      </c>
      <c r="J121" s="34"/>
      <c r="K121" s="35"/>
      <c r="L121" s="37"/>
      <c r="M121" s="37"/>
      <c r="N121" s="94"/>
      <c r="O121" s="91"/>
      <c r="P121" s="44"/>
      <c r="Q121" s="44"/>
      <c r="R121" s="44"/>
      <c r="S121" s="100"/>
      <c r="T121" s="98"/>
      <c r="U121" s="46"/>
      <c r="V121" s="46"/>
      <c r="W121" s="46"/>
      <c r="X121" s="103"/>
      <c r="Y121" s="106"/>
      <c r="Z121" s="49"/>
      <c r="AA121" s="49"/>
      <c r="AB121" s="49"/>
      <c r="AC121" s="110"/>
      <c r="AD121" s="106"/>
      <c r="AE121" s="49"/>
      <c r="AF121" s="49"/>
      <c r="AG121" s="49"/>
      <c r="AH121" s="110"/>
      <c r="AI121" s="106"/>
      <c r="AJ121" s="49"/>
      <c r="AK121" s="49"/>
      <c r="AL121" s="49"/>
      <c r="AM121" s="110"/>
      <c r="AN121" s="106"/>
      <c r="AO121" s="49"/>
      <c r="AP121" s="49"/>
      <c r="AQ121" s="49"/>
      <c r="AR121" s="110"/>
      <c r="AS121" s="106"/>
      <c r="AT121" s="49"/>
      <c r="AU121" s="49"/>
      <c r="AV121" s="49"/>
      <c r="AW121" s="110"/>
      <c r="AX121" s="106"/>
      <c r="AY121" s="49"/>
      <c r="AZ121" s="49"/>
      <c r="BA121" s="49"/>
      <c r="BB121" s="110"/>
      <c r="BC121" s="30"/>
    </row>
    <row r="122" spans="1:55" s="120" customFormat="1" ht="17.25" customHeight="1" outlineLevel="1">
      <c r="B122" s="31"/>
      <c r="C122" s="32"/>
      <c r="D122" s="85" t="s">
        <v>80</v>
      </c>
      <c r="E122" s="118"/>
      <c r="F122" s="64">
        <v>45565</v>
      </c>
      <c r="G122" s="64">
        <v>45565</v>
      </c>
      <c r="H122" s="33">
        <f t="shared" si="12"/>
        <v>1</v>
      </c>
      <c r="I122" s="128">
        <v>0</v>
      </c>
      <c r="J122" s="34"/>
      <c r="K122" s="35"/>
      <c r="L122" s="37"/>
      <c r="M122" s="37"/>
      <c r="N122" s="94"/>
      <c r="O122" s="91"/>
      <c r="P122" s="44"/>
      <c r="Q122" s="44"/>
      <c r="R122" s="44"/>
      <c r="S122" s="100"/>
      <c r="T122" s="98"/>
      <c r="U122" s="46"/>
      <c r="V122" s="46"/>
      <c r="W122" s="46"/>
      <c r="X122" s="103"/>
      <c r="Y122" s="106"/>
      <c r="Z122" s="49"/>
      <c r="AA122" s="49"/>
      <c r="AB122" s="49"/>
      <c r="AC122" s="110"/>
      <c r="AD122" s="106"/>
      <c r="AE122" s="49"/>
      <c r="AF122" s="49"/>
      <c r="AG122" s="49"/>
      <c r="AH122" s="110"/>
      <c r="AI122" s="106"/>
      <c r="AJ122" s="49"/>
      <c r="AK122" s="49"/>
      <c r="AL122" s="49"/>
      <c r="AM122" s="110"/>
      <c r="AN122" s="106"/>
      <c r="AO122" s="49"/>
      <c r="AP122" s="49"/>
      <c r="AQ122" s="49"/>
      <c r="AR122" s="110"/>
      <c r="AS122" s="106"/>
      <c r="AT122" s="49"/>
      <c r="AU122" s="49"/>
      <c r="AV122" s="49"/>
      <c r="AW122" s="110"/>
      <c r="AX122" s="106"/>
      <c r="AY122" s="49"/>
      <c r="AZ122" s="49"/>
      <c r="BA122" s="49"/>
      <c r="BB122" s="110"/>
      <c r="BC122" s="30"/>
    </row>
    <row r="123" spans="1:55" s="120" customFormat="1" ht="17.25" customHeight="1" outlineLevel="1">
      <c r="B123" s="86"/>
      <c r="C123" s="32"/>
      <c r="D123" s="85" t="s">
        <v>81</v>
      </c>
      <c r="E123" s="118"/>
      <c r="F123" s="64">
        <v>45565</v>
      </c>
      <c r="G123" s="64">
        <v>45565</v>
      </c>
      <c r="H123" s="33">
        <f t="shared" si="12"/>
        <v>1</v>
      </c>
      <c r="I123" s="128">
        <v>0</v>
      </c>
      <c r="J123" s="34"/>
      <c r="K123" s="35"/>
      <c r="L123" s="37"/>
      <c r="M123" s="37"/>
      <c r="N123" s="94"/>
      <c r="O123" s="91"/>
      <c r="P123" s="44"/>
      <c r="Q123" s="44"/>
      <c r="R123" s="44"/>
      <c r="S123" s="100"/>
      <c r="T123" s="98"/>
      <c r="U123" s="46"/>
      <c r="V123" s="46"/>
      <c r="W123" s="46"/>
      <c r="X123" s="103"/>
      <c r="Y123" s="106"/>
      <c r="Z123" s="49"/>
      <c r="AA123" s="49"/>
      <c r="AB123" s="49"/>
      <c r="AC123" s="110"/>
      <c r="AD123" s="106"/>
      <c r="AE123" s="49"/>
      <c r="AF123" s="49"/>
      <c r="AG123" s="49"/>
      <c r="AH123" s="110"/>
      <c r="AI123" s="106"/>
      <c r="AJ123" s="49"/>
      <c r="AK123" s="49"/>
      <c r="AL123" s="49"/>
      <c r="AM123" s="110"/>
      <c r="AN123" s="106"/>
      <c r="AO123" s="49"/>
      <c r="AP123" s="49"/>
      <c r="AQ123" s="49"/>
      <c r="AR123" s="110"/>
      <c r="AS123" s="106"/>
      <c r="AT123" s="49"/>
      <c r="AU123" s="49"/>
      <c r="AV123" s="49"/>
      <c r="AW123" s="110"/>
      <c r="AX123" s="106"/>
      <c r="AY123" s="49"/>
      <c r="AZ123" s="49"/>
      <c r="BA123" s="49"/>
      <c r="BB123" s="110"/>
      <c r="BC123" s="30"/>
    </row>
    <row r="124" spans="1:55" s="120" customFormat="1" ht="17.25" customHeight="1" outlineLevel="1">
      <c r="B124" s="86"/>
      <c r="C124" s="32"/>
      <c r="D124" s="85" t="s">
        <v>82</v>
      </c>
      <c r="E124" s="118"/>
      <c r="F124" s="64">
        <v>45565</v>
      </c>
      <c r="G124" s="64">
        <v>45565</v>
      </c>
      <c r="H124" s="33">
        <f t="shared" si="12"/>
        <v>1</v>
      </c>
      <c r="I124" s="128">
        <v>0</v>
      </c>
      <c r="J124" s="34"/>
      <c r="K124" s="35"/>
      <c r="L124" s="37"/>
      <c r="M124" s="37"/>
      <c r="N124" s="94"/>
      <c r="O124" s="91"/>
      <c r="P124" s="44"/>
      <c r="Q124" s="44"/>
      <c r="R124" s="44"/>
      <c r="S124" s="100"/>
      <c r="T124" s="98"/>
      <c r="U124" s="46"/>
      <c r="V124" s="46"/>
      <c r="W124" s="46"/>
      <c r="X124" s="103"/>
      <c r="Y124" s="106"/>
      <c r="Z124" s="49"/>
      <c r="AA124" s="49"/>
      <c r="AB124" s="49"/>
      <c r="AC124" s="110"/>
      <c r="AD124" s="106"/>
      <c r="AE124" s="49"/>
      <c r="AF124" s="49"/>
      <c r="AG124" s="49"/>
      <c r="AH124" s="110"/>
      <c r="AI124" s="106"/>
      <c r="AJ124" s="49"/>
      <c r="AK124" s="49"/>
      <c r="AL124" s="49"/>
      <c r="AM124" s="110"/>
      <c r="AN124" s="106"/>
      <c r="AO124" s="49"/>
      <c r="AP124" s="49"/>
      <c r="AQ124" s="49"/>
      <c r="AR124" s="110"/>
      <c r="AS124" s="106"/>
      <c r="AT124" s="49"/>
      <c r="AU124" s="49"/>
      <c r="AV124" s="49"/>
      <c r="AW124" s="110"/>
      <c r="AX124" s="106"/>
      <c r="AY124" s="49"/>
      <c r="AZ124" s="49"/>
      <c r="BA124" s="49"/>
      <c r="BB124" s="110"/>
      <c r="BC124" s="30"/>
    </row>
    <row r="125" spans="1:55" s="84" customFormat="1" ht="17.25" customHeight="1" outlineLevel="1">
      <c r="A125" s="117"/>
      <c r="B125" s="124">
        <v>4.2</v>
      </c>
      <c r="C125" s="32" t="s">
        <v>127</v>
      </c>
      <c r="D125" s="85"/>
      <c r="E125" s="85"/>
      <c r="F125" s="64">
        <v>45565</v>
      </c>
      <c r="G125" s="64">
        <v>45565</v>
      </c>
      <c r="H125" s="33">
        <f t="shared" ref="H125:H127" si="13">NETWORKDAYS(F125,G125)</f>
        <v>1</v>
      </c>
      <c r="I125" s="128">
        <v>0</v>
      </c>
      <c r="J125" s="34"/>
      <c r="K125" s="35"/>
      <c r="L125" s="37"/>
      <c r="M125" s="37"/>
      <c r="N125" s="94"/>
      <c r="O125" s="91"/>
      <c r="P125" s="44"/>
      <c r="Q125" s="44"/>
      <c r="R125" s="44"/>
      <c r="S125" s="100"/>
      <c r="T125" s="98"/>
      <c r="U125" s="46"/>
      <c r="V125" s="46"/>
      <c r="W125" s="46"/>
      <c r="X125" s="103"/>
      <c r="Y125" s="106"/>
      <c r="Z125" s="49"/>
      <c r="AA125" s="49"/>
      <c r="AB125" s="49"/>
      <c r="AC125" s="110"/>
      <c r="AD125" s="106"/>
      <c r="AE125" s="49"/>
      <c r="AF125" s="49"/>
      <c r="AG125" s="49"/>
      <c r="AH125" s="110"/>
      <c r="AI125" s="106"/>
      <c r="AJ125" s="49"/>
      <c r="AK125" s="49"/>
      <c r="AL125" s="49"/>
      <c r="AM125" s="110"/>
      <c r="AN125" s="106"/>
      <c r="AO125" s="49"/>
      <c r="AP125" s="49"/>
      <c r="AQ125" s="49"/>
      <c r="AR125" s="110"/>
      <c r="AS125" s="106"/>
      <c r="AT125" s="49"/>
      <c r="AU125" s="49"/>
      <c r="AV125" s="49"/>
      <c r="AW125" s="110"/>
      <c r="AX125" s="106"/>
      <c r="AY125" s="49"/>
      <c r="AZ125" s="49"/>
      <c r="BA125" s="49"/>
      <c r="BB125" s="110"/>
      <c r="BC125" s="30"/>
    </row>
    <row r="126" spans="1:55" s="117" customFormat="1" ht="17.25" customHeight="1" outlineLevel="1">
      <c r="B126" s="31"/>
      <c r="C126" s="32"/>
      <c r="D126" s="85" t="s">
        <v>45</v>
      </c>
      <c r="E126" s="118"/>
      <c r="F126" s="64">
        <v>45565</v>
      </c>
      <c r="G126" s="64">
        <v>45565</v>
      </c>
      <c r="H126" s="33">
        <f t="shared" si="13"/>
        <v>1</v>
      </c>
      <c r="I126" s="65">
        <v>0</v>
      </c>
      <c r="J126" s="34"/>
      <c r="K126" s="35"/>
      <c r="L126" s="37"/>
      <c r="M126" s="37"/>
      <c r="N126" s="94"/>
      <c r="O126" s="91"/>
      <c r="P126" s="44"/>
      <c r="Q126" s="44"/>
      <c r="R126" s="44"/>
      <c r="S126" s="100"/>
      <c r="T126" s="98"/>
      <c r="U126" s="46"/>
      <c r="V126" s="46"/>
      <c r="W126" s="46"/>
      <c r="X126" s="103"/>
      <c r="Y126" s="106"/>
      <c r="Z126" s="49"/>
      <c r="AA126" s="49"/>
      <c r="AB126" s="49"/>
      <c r="AC126" s="110"/>
      <c r="AD126" s="106"/>
      <c r="AE126" s="49"/>
      <c r="AF126" s="49"/>
      <c r="AG126" s="49"/>
      <c r="AH126" s="110"/>
      <c r="AI126" s="106"/>
      <c r="AJ126" s="49"/>
      <c r="AK126" s="49"/>
      <c r="AL126" s="49"/>
      <c r="AM126" s="110"/>
      <c r="AN126" s="106"/>
      <c r="AO126" s="49"/>
      <c r="AP126" s="49"/>
      <c r="AQ126" s="49"/>
      <c r="AR126" s="110"/>
      <c r="AS126" s="106"/>
      <c r="AT126" s="49"/>
      <c r="AU126" s="49"/>
      <c r="AV126" s="49"/>
      <c r="AW126" s="110"/>
      <c r="AX126" s="106"/>
      <c r="AY126" s="49"/>
      <c r="AZ126" s="49"/>
      <c r="BA126" s="49"/>
      <c r="BB126" s="110"/>
      <c r="BC126" s="30"/>
    </row>
    <row r="127" spans="1:55" s="63" customFormat="1" ht="17.25" customHeight="1" outlineLevel="1">
      <c r="A127" s="117"/>
      <c r="B127" s="86">
        <v>4.21</v>
      </c>
      <c r="C127" s="32" t="s">
        <v>38</v>
      </c>
      <c r="D127" s="85"/>
      <c r="E127" s="85"/>
      <c r="F127" s="64">
        <v>45565</v>
      </c>
      <c r="G127" s="64">
        <v>45565</v>
      </c>
      <c r="H127" s="33">
        <f t="shared" si="13"/>
        <v>1</v>
      </c>
      <c r="I127" s="65">
        <v>0</v>
      </c>
      <c r="J127" s="34"/>
      <c r="K127" s="35"/>
      <c r="L127" s="37"/>
      <c r="M127" s="37"/>
      <c r="N127" s="94"/>
      <c r="O127" s="91"/>
      <c r="P127" s="44"/>
      <c r="Q127" s="44"/>
      <c r="R127" s="44"/>
      <c r="S127" s="100"/>
      <c r="T127" s="98"/>
      <c r="U127" s="46"/>
      <c r="V127" s="46"/>
      <c r="W127" s="46"/>
      <c r="X127" s="103"/>
      <c r="Y127" s="106"/>
      <c r="Z127" s="49"/>
      <c r="AA127" s="49"/>
      <c r="AB127" s="49"/>
      <c r="AC127" s="110"/>
      <c r="AD127" s="106"/>
      <c r="AE127" s="49"/>
      <c r="AF127" s="49"/>
      <c r="AG127" s="49"/>
      <c r="AH127" s="110"/>
      <c r="AI127" s="106"/>
      <c r="AJ127" s="49"/>
      <c r="AK127" s="49"/>
      <c r="AL127" s="49"/>
      <c r="AM127" s="110"/>
      <c r="AN127" s="106"/>
      <c r="AO127" s="49"/>
      <c r="AP127" s="49"/>
      <c r="AQ127" s="49"/>
      <c r="AR127" s="110"/>
      <c r="AS127" s="106"/>
      <c r="AT127" s="49"/>
      <c r="AU127" s="49"/>
      <c r="AV127" s="49"/>
      <c r="AW127" s="110"/>
      <c r="AX127" s="106"/>
      <c r="AY127" s="49"/>
      <c r="AZ127" s="49"/>
      <c r="BA127" s="49"/>
      <c r="BB127" s="110"/>
      <c r="BC127" s="30"/>
    </row>
    <row r="128" spans="1:55" s="61" customFormat="1" ht="21" customHeight="1" collapsed="1">
      <c r="B128" s="55">
        <v>5</v>
      </c>
      <c r="C128" s="56" t="s">
        <v>35</v>
      </c>
      <c r="D128" s="56"/>
      <c r="E128" s="57"/>
      <c r="F128" s="62"/>
      <c r="G128" s="62"/>
      <c r="H128" s="57"/>
      <c r="I128" s="57"/>
      <c r="J128" s="58"/>
      <c r="K128" s="59"/>
      <c r="L128" s="60"/>
      <c r="M128" s="60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4"/>
    </row>
    <row r="129" spans="1:55" s="63" customFormat="1" ht="17.25" hidden="1" customHeight="1" outlineLevel="1">
      <c r="A129" s="117"/>
      <c r="B129" s="73">
        <v>5.0999999999999996</v>
      </c>
      <c r="C129" s="87" t="s">
        <v>37</v>
      </c>
      <c r="D129" s="87"/>
      <c r="E129" s="69"/>
      <c r="F129" s="70">
        <v>45564</v>
      </c>
      <c r="G129" s="70">
        <v>45394</v>
      </c>
      <c r="H129" s="71">
        <f>NETWORKDAYS(F129,G129)</f>
        <v>-121</v>
      </c>
      <c r="I129" s="72">
        <v>1</v>
      </c>
      <c r="J129" s="34"/>
      <c r="K129" s="35"/>
      <c r="L129" s="37"/>
      <c r="M129" s="37"/>
      <c r="N129" s="94"/>
      <c r="O129" s="91"/>
      <c r="P129" s="44"/>
      <c r="Q129" s="44"/>
      <c r="R129" s="44"/>
      <c r="S129" s="100"/>
      <c r="T129" s="98"/>
      <c r="U129" s="46"/>
      <c r="V129" s="46"/>
      <c r="W129" s="46"/>
      <c r="X129" s="103"/>
      <c r="Y129" s="98"/>
      <c r="Z129" s="46"/>
      <c r="AA129" s="46"/>
      <c r="AB129" s="46"/>
      <c r="AC129" s="103"/>
      <c r="AD129" s="105"/>
      <c r="AE129" s="47"/>
      <c r="AF129" s="47"/>
      <c r="AG129" s="47"/>
      <c r="AH129" s="108"/>
      <c r="AI129" s="98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30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126:I1048576 I68:I76 I78:I86 I88:I99 I64:I66 I1:I23">
    <cfRule type="colorScale" priority="45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2024-09-27T07:56:43Z</dcterms:modified>
</cp:coreProperties>
</file>