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Risk Management\8-偿二代风险综合评级\IRR报送\2020\2020Q2\2-指标反馈\五大类模板\"/>
    </mc:Choice>
  </mc:AlternateContent>
  <bookViews>
    <workbookView xWindow="0" yWindow="0" windowWidth="1932" windowHeight="0"/>
  </bookViews>
  <sheets>
    <sheet name="附件9案件管理" sheetId="1" r:id="rId1"/>
  </sheets>
  <externalReferences>
    <externalReference r:id="rId2"/>
    <externalReference r:id="rId3"/>
  </externalReferences>
  <definedNames>
    <definedName name="boolean">'[1]Database-下拉框'!$B$2:$B$3</definedName>
    <definedName name="LR01_D1.1.1_报告期的实际净现金流">'[2]Database-分值计算'!$B$917:$C$918</definedName>
    <definedName name="LR01_D1.1.2.1_在基本情景下未来预计净现金流_财产险和再保险公司">'[2]Database-分值计算'!$B$919:$C$920</definedName>
    <definedName name="LR01_D1.1.2.3_在基本情景下未来预计净现金流_人身险公司_报告日后第1年">'[2]Database-分值计算'!$B$921:$C$922</definedName>
    <definedName name="LR01_D1.1.2.4_在基本情景下未来预计净现金流_人身险公司_报告日后第2年和第3年">'[2]Database-分值计算'!$B$923:$C$924</definedName>
    <definedName name="LR01_D1.1.3.1_在压力情景下未来预计净现金流_财产险和再保险公司">'[2]Database-分值计算'!$B$925:$C$926</definedName>
    <definedName name="LR01_D1.1.3.3_在压力情景下未来预计净现金流_人身险公司_报告日后第1年">'[2]Database-分值计算'!$B$927:$C$928</definedName>
    <definedName name="LR01_D1.1.3.4_在压力情景下未来预计净现金流_人身险公司_报告日后第2年和第3年">'[2]Database-分值计算'!$B$929:$C$930</definedName>
    <definedName name="LR01_D1.2.2_综合流动比率_财产险和再保险公司">'[2]Database-分值计算'!$B$931:$C$932</definedName>
    <definedName name="LR01_D1.2.4_综合流动比率_人身险公司">'[2]Database-分值计算'!$B$933:$C$934</definedName>
    <definedName name="LR01_D1.3_流动性覆盖率">'[2]Database-分值计算'!$B$935:$C$939</definedName>
    <definedName name="OR01_D1.1.1_销售人员管理情况">'[2]Database-分值计算'!$B$2:$C$4</definedName>
    <definedName name="OR01_D1.1.2_核保人员管理情况">'[2]Database-分值计算'!$B$5:$C$7</definedName>
    <definedName name="OR01_D1.2.1_核保授权管理建设情况">'[2]Database-分值计算'!$B$8:$C$10</definedName>
    <definedName name="OR01_D2.1.1_合作中介机构资质完备率">'[2]Database-分值计算'!$B$11:$C$14</definedName>
    <definedName name="OR01_D2.1.2_中介代理协议签订合格率">'[2]Database-分值计算'!$B$15:$C$18</definedName>
    <definedName name="OR01_D2.1.3_手续费跟单率">'[2]Database-分值计算'!$B$19:$C$22</definedName>
    <definedName name="OR01_D2.2.1.1_对需审批的保险条款和费率执行情况">'[2]Database-分值计算'!$B$23:$C$24</definedName>
    <definedName name="OR01_D2.2.1.2_对不需审批的保险条款和费率执行情况">'[2]Database-分值计算'!$B$25:$C$26</definedName>
    <definedName name="OR01_D2.2.1.3_经保监会批准或备案的保险条款和费率的执行情况">'[2]Database-分值计算'!$B$27:$C$28</definedName>
    <definedName name="OR01_D2.2.4_签单日期晚于起保日期的保费_当期总保费">'[2]Database-分值计算'!$B$29:$C$32</definedName>
    <definedName name="OR01_D2.3_承保档案管理情况">'[2]Database-分值计算'!$B$33:$C$35</definedName>
    <definedName name="OR01_D2.4.1_符合产品特点的应收保费管理细则制定情况">'[2]Database-分值计算'!$B$36:$C$37</definedName>
    <definedName name="OR01_D2.4.2_根据应收保费管理细则实施应收保费的日常管理情况">'[2]Database-分值计算'!$B$38:$C$39</definedName>
    <definedName name="OR01_D2.4.3_对应收账龄超过3个月的应收保费开展催收情况">'[2]Database-分值计算'!$B$40:$C$41</definedName>
    <definedName name="OR01_D2.4.4_总公司应收保费考核开展情况">'[2]Database-分值计算'!$B$42:$C$43</definedName>
    <definedName name="OR01_D2.5.1_利用广告后其他宣传方式对保险条款内容和服务质量等做引人误解的宣传情况">'[2]Database-分值计算'!$B$44:$C$45</definedName>
    <definedName name="OR01_D2.5.2_在销售活动中阻碍消费者履行如实告知义务或诱导其不履行如实告知义务情况">'[2]Database-分值计算'!$B$46:$C$47</definedName>
    <definedName name="OR01_D2.5.3_夸大保险产品保障情况">'[2]Database-分值计算'!$B$48:$C$49</definedName>
    <definedName name="OR01_D2.5.4_隐瞒合同重要内容如免责退保等内容情况">'[2]Database-分值计算'!$B$50:$C$51</definedName>
    <definedName name="OR01_D2.5.5_提供虚假产品信息情况">'[2]Database-分值计算'!$B$52:$C$53</definedName>
    <definedName name="OR01_D3.1.1.1_业务信息系统管理完整性得分">'[2]Database-分值计算'!$B$54:$C$55</definedName>
    <definedName name="OR01_D3.1.1.2_业务统计分析系统管理完整性得分">'[2]Database-分值计算'!$B$56:$C$57</definedName>
    <definedName name="OR01_D3.1.1.3_承保业务系统与再保、财务系统对接情况得分">'[2]Database-分值计算'!$B$58:$C$59</definedName>
    <definedName name="OR01_D3.1.2_销售管理系统建设情况">'[2]Database-分值计算'!$B$60:$C$62</definedName>
    <definedName name="OR01_D3.2.1_关键承保信息质量及一致性情况">'[2]Database-分值计算'!$B$63:$C$65</definedName>
    <definedName name="OR01_D5.1_行业人员水平调整">'[2]Database-分值计算'!$B$71:$C$73</definedName>
    <definedName name="OR01_D5.2_行业内控水平调整">'[2]Database-分值计算'!$B$74:$C$76</definedName>
    <definedName name="OR01_D5.3_行业系统水平调整">'[2]Database-分值计算'!$B$77:$C$79</definedName>
    <definedName name="OR01_D6.1_农业保险核验标的率">'[2]Database-分值计算'!$B$66:$C$68</definedName>
    <definedName name="OR01_D6.2_农业保险承保到户情况">'[2]Database-分值计算'!$B$69:$C$70</definedName>
    <definedName name="OR01_X1.1.1_销售人员管理情况">'[2]Database-下拉框'!$B$4:$B$6</definedName>
    <definedName name="OR01_X1.1.2_核保人员管理情况">'[2]Database-下拉框'!$B$7:$B$9</definedName>
    <definedName name="OR01_X1.2.1_核保授权管理建设情况">'[2]Database-下拉框'!$B$10:$B$12</definedName>
    <definedName name="OR01_X2.2.1.1_对需审批的保险条款和费率执行情况">'[2]Database-下拉框'!$B$13:$B$14</definedName>
    <definedName name="OR01_X2.2.1.2_对不需审批的保险条款和费率执行情况">'[2]Database-下拉框'!$B$15:$B$16</definedName>
    <definedName name="OR01_X2.2.1.3_经保监会批准或备案的保险条款和费率的执行情况">'[2]Database-下拉框'!$B$17:$B$18</definedName>
    <definedName name="OR01_X2.3_承保档案管理情况">'[2]Database-下拉框'!$B$37:$B$39</definedName>
    <definedName name="OR01_X2.4.1_符合产品特点的应收保费管理细则制定情况">'[2]Database-下拉框'!$B$19:$B$20</definedName>
    <definedName name="OR01_X2.4.2_根据应收保费管理细则实施应收保费的日常管理情况">'[2]Database-下拉框'!$B$21:$B$22</definedName>
    <definedName name="OR01_X2.4.3_对应收账龄超过3个月的应收保费开展催收情况">'[2]Database-下拉框'!$B$23:$B$24</definedName>
    <definedName name="OR01_X2.4.4_总公司应收保费考核开展情况">'[2]Database-下拉框'!$B$25:$B$26</definedName>
    <definedName name="OR01_X2.5.1_利用广告后其他宣传方式对保险条款内容和服务质量等做引人误解的宣传情况">'[2]Database-下拉框'!$B$27:$B$28</definedName>
    <definedName name="OR01_X2.5.2_在销售活动中阻碍消费者履行如实告知义务或诱导其不履行如实告知义务情况">'[2]Database-下拉框'!$B$29:$B$30</definedName>
    <definedName name="OR01_X2.5.3_夸大保险产品保障情况">'[2]Database-下拉框'!$B$31:$B$32</definedName>
    <definedName name="OR01_X2.5.4_隐瞒合同重要内容如免责退保等内容情况">'[2]Database-下拉框'!$B$33:$B$34</definedName>
    <definedName name="OR01_X2.5.5_提供虚假产品信息情况">'[2]Database-下拉框'!$B$35:$B$36</definedName>
    <definedName name="OR01_X3.1.1.1_业务信息系统管理完整性">'[2]Database-下拉框'!$B$40:$B$41</definedName>
    <definedName name="OR01_X3.1.1.2_业务统计分析系统管理完整性">'[2]Database-下拉框'!$B$42:$B$43</definedName>
    <definedName name="OR01_X3.1.1.3_承保业务系统与再保、财务系统对接情况">'[2]Database-下拉框'!$B$44:$B$45</definedName>
    <definedName name="OR01_X3.1.2_销售管理系统建设情况">'[2]Database-下拉框'!$B$46:$B$48</definedName>
    <definedName name="OR01_X3.2.1_关键承保信息质量及一致性情况">'[2]Database-下拉框'!$B$49:$B$51</definedName>
    <definedName name="OR01_X6.2_农业保险承保到户情况">'[2]Database-下拉框'!$B$52:$B$53</definedName>
    <definedName name="OR02_D1.1_销售人员离职率">'[2]Database-分值计算'!$B$80:$C$83</definedName>
    <definedName name="OR02_D1.2_电话回访人员数量">'[2]Database-分值计算'!$B$84:$C$87</definedName>
    <definedName name="OR02_D1.3_核保人员人均核保保单数量">'[2]Database-分值计算'!$B$88:$C$91</definedName>
    <definedName name="OR02_D1.4_核保人员工作经验">'[2]Database-分值计算'!$B$92:$C$95</definedName>
    <definedName name="OR02_D1.5_销售人员学历水平">'[2]Database-分值计算'!$B$96:$C$99</definedName>
    <definedName name="OR02_D1.6_销售人员责任追究">'[2]Database-分值计算'!$B$100:$C$103</definedName>
    <definedName name="OR02_D2.1_电话回访成功率">'[2]Database-分值计算'!$B$104:$C$106</definedName>
    <definedName name="OR02_D2.2_电客户信息真实性">'[2]Database-分值计算'!$B$106:$C$109</definedName>
    <definedName name="OR02_D2.5_电话营销销售误导问题">'[2]Database-分值计算'!$B$110:$C$113</definedName>
    <definedName name="OR02_D3.1_银保通系统得分">'[2]Database-分值计算'!$B$114:$C$115</definedName>
    <definedName name="OR02_D3.2.1_与核心业务系统实时对接">'[2]Database-分值计算'!$B$116:$C$117</definedName>
    <definedName name="OR02_D3.2.2_意外险保单信息记录的完整性">'[2]Database-分值计算'!$B$118:$C$119</definedName>
    <definedName name="OR02_D3.3.1_系统完整性控制功能得分">'[2]Database-分值计算'!$B$120:$C$122</definedName>
    <definedName name="OR02_D3.3.2_系统逻辑准确性功能得分">'[2]Database-分值计算'!$B$123:$C$125</definedName>
    <definedName name="OR02_D4.1_监管部门接到的关于承保、销售业务线的投诉得分">'[2]Database-分值计算'!$B$126:$C$130</definedName>
    <definedName name="OR02_D4.2_保险公司接到的关于承保、销售业务线的投诉得分">'[2]Database-分值计算'!$B$131:$C$135</definedName>
    <definedName name="OR02_X3.1_银邮保通系统">'[2]Database-下拉框'!$B$54:$B$55</definedName>
    <definedName name="OR02_X3.2.1_与核心业务系统实时对接">'[2]Database-下拉框'!$B$56:$B$57</definedName>
    <definedName name="OR02_X3.2.2_意外险保单信息记录的完整性">'[2]Database-下拉框'!$B$58:$B$59</definedName>
    <definedName name="OR02_X3.3.1_系统完整性控制功能得分">'[2]Database-下拉框'!$B$60:$B$62</definedName>
    <definedName name="OR02_X3.3.2_系统逻辑准确性功能得分">'[2]Database-下拉框'!$B$63:$B$65</definedName>
    <definedName name="OR03_D1.1.1_管理层离职率得分">'[2]Database-分值计算'!$B$136:$C$138</definedName>
    <definedName name="OR03_D1.1.2_部门管理层从业经验得分">'[2]Database-分值计算'!$B$139:$C$141</definedName>
    <definedName name="OR03_D1.2_招聘、解雇得分">'[2]Database-分值计算'!$B$142:$C$144</definedName>
    <definedName name="OR03_D1.3_培训得分">'[2]Database-分值计算'!$B$145:$C$147</definedName>
    <definedName name="OR03_D1.4_业绩管理、薪酬得分">'[2]Database-分值计算'!$B$148:$C$149</definedName>
    <definedName name="OR03_D2.1.1_中介协议签订率得分">'[2]Database-分值计算'!$B$150:$C$151</definedName>
    <definedName name="OR03_D2.1.2_销售人员协议签订率得分">'[2]Database-分值计算'!$B$152:$C$153</definedName>
    <definedName name="OR03_D2.1.3_佣金支付方式得分">'[2]Database-分值计算'!$B$154:$C$156</definedName>
    <definedName name="OR03_D2.2.1_核保权限集中度得分">'[2]Database-分值计算'!$B$157:$C$159</definedName>
    <definedName name="OR03_D2.2.2_承保标的风险评估得分">'[2]Database-分值计算'!$B$160:$C$161</definedName>
    <definedName name="OR03_D2.2.3_应收保费率得分">'[2]Database-分值计算'!$B$162:$C$164</definedName>
    <definedName name="OR03_D2.3.1_保费批退率得分">'[2]Database-分值计算'!$B$168:$C$170</definedName>
    <definedName name="OR03_D2.3.2_保全差错率得分">'[2]Database-分值计算'!$B$171:$C$173</definedName>
    <definedName name="OR03_D2.3.3_批减资金支付方式得分">'[2]Database-分值计算'!$B$174:$C$175</definedName>
    <definedName name="OR03_D3.2_佣金系统计提得分">'[2]Database-分值计算'!$B$176:$C$177</definedName>
    <definedName name="OR03_D5_亿元保费销售、承保、保全操作风险事件数">'[2]Database-分值计算'!$B$178:$C$181</definedName>
    <definedName name="OR03_X1.4_业绩考核">'[2]Database-下拉框'!$B$72:$B$73</definedName>
    <definedName name="OR03_X2.1.3_佣金支付方式得分">'[2]Database-下拉框'!$B$66:$B$68</definedName>
    <definedName name="OR03_X2.2.1_核保权限集中度得分">'[2]Database-下拉框'!$B$69:$B$71</definedName>
    <definedName name="OR03_X2.2.2_承保标的风险评估">'[2]Database-下拉框'!$B$74:$B$75</definedName>
    <definedName name="OR03_X2.3.3_批减资金支付方式">'[2]Database-下拉框'!$B$76:$B$77</definedName>
    <definedName name="OR03_X3.2_佣金系统计提">'[2]Database-下拉框'!$B$78:$B$79</definedName>
    <definedName name="OR04_D1.1.1_管理层离职率得分">'[2]Database-分值计算'!$B$182:$C$184</definedName>
    <definedName name="OR04_D1.1.2_部门管理层从业经验得分">'[2]Database-分值计算'!$B$185:$C$187</definedName>
    <definedName name="OR04_D1.2_招聘、解雇得分">'[2]Database-分值计算'!$B$188:$C$190</definedName>
    <definedName name="OR04_D1.3_培训得分">'[2]Database-分值计算'!$B$191:$C$193</definedName>
    <definedName name="OR04_D1.4_业绩管理、薪酬得分">'[2]Database-分值计算'!$B$194:$C$195</definedName>
    <definedName name="OR04_D2.1.1_中介协议签订率得分">'[2]Database-分值计算'!$B$196:$C$197</definedName>
    <definedName name="OR04_D2.1.2_销售人员协议签订率得分">'[2]Database-分值计算'!$B$198:$C$199</definedName>
    <definedName name="OR04_D2.1.3_千张保单投诉量得分">'[2]Database-分值计算'!$B$200:$C$202</definedName>
    <definedName name="OR04_D2.2.1_承保标的风险评估得分">'[2]Database-分值计算'!$B$203:$C$204</definedName>
    <definedName name="OR04_D2.2.2_犹豫期内电话回访成功率得分">'[2]Database-分值计算'!$B$205:$C$208</definedName>
    <definedName name="OR04_D2.3.1_续期收费率得分">'[2]Database-分值计算'!$B$212:$C$214</definedName>
    <definedName name="OR04_D2.3.2_保全变更完成率得分">'[2]Database-分值计算'!$B$215:$C$217</definedName>
    <definedName name="OR04_D2.3.3_退撤保率得分">'[2]Database-分值计算'!$B$218:$C$220</definedName>
    <definedName name="OR04_D2.3.4_保单失效率得分">'[2]Database-分值计算'!$B$221:$C$223</definedName>
    <definedName name="OR04_D2.3.5_保全差错率得分">'[2]Database-分值计算'!$B$224:$C$226</definedName>
    <definedName name="OR04_D2.3.6_保单质押贷款支付方式得分">'[2]Database-分值计算'!$B$227:$C$228</definedName>
    <definedName name="OR04_D3.2_佣金系统计提得分">'[2]Database-分值计算'!$B$229:$C$230</definedName>
    <definedName name="OR04_D5_亿元保费销售、承保、保全操作风险事件数">'[2]Database-分值计算'!$B$231:$C$234</definedName>
    <definedName name="OR04_X1.4_业绩考核">'[2]Database-下拉框'!$B$80:$B$81</definedName>
    <definedName name="OR04_X2.2.1_承保标的风险评估">'[2]Database-下拉框'!$B$82:$B$83</definedName>
    <definedName name="OR04_X2.3.6_保单质押贷款支付方式">'[2]Database-下拉框'!$B$84:$B$85</definedName>
    <definedName name="OR04_X3.2_佣金系统计提">'[2]Database-下拉框'!$B$86:$B$87</definedName>
    <definedName name="OR05_D1_不相容职务分离得分">'[2]Database-分值计算'!$B$235:$C$237</definedName>
    <definedName name="OR05_D2.1_特殊环节集中度得分">'[2]Database-分值计算'!$B$238:$C$239</definedName>
    <definedName name="OR05_D2.2.1限时立案率得分">'[2]Database-分值计算'!$B$240:$C$242</definedName>
    <definedName name="OR05_D2.3立案注销率得分">'[2]Database-分值计算'!$B$243:$C$245</definedName>
    <definedName name="OR05_D2.4立案注销恢复率得分">'[2]Database-分值计算'!$B$246:$C$248</definedName>
    <definedName name="OR05_D2.5_已发生已报告未决赔款准备金发展偏差率_II类公司">'[2]Database-分值计算'!$B$256:$C$260</definedName>
    <definedName name="OR05_D2.5_已发生已报告未决赔款准备金发展偏差率_I类公司">'[2]Database-分值计算'!$B$251:$C$255</definedName>
    <definedName name="OR05_D2.5_已发生已报告未决赔款准备金发展偏差率得分">'[2]Database-分值计算'!$B$249:$C$250</definedName>
    <definedName name="OR05_D2.6注销恢复及案件重开率得分">'[2]Database-分值计算'!$B$261:$C$263</definedName>
    <definedName name="OR05_D2.7.1车险报案结案率得分">'[2]Database-分值计算'!$B$264:$C$266</definedName>
    <definedName name="OR05_D2.7.2非车险报案结案率得分">'[2]Database-分值计算'!$B$267:$C$269</definedName>
    <definedName name="OR05_D4_理赔反欺诈模块">'[2]Database-分值计算'!$B$270:$C$272</definedName>
    <definedName name="OR05_D5.1_行业人员水平调整得分">'[2]Database-分值计算'!$B$273:$C$275</definedName>
    <definedName name="OR05_D5.2_行业内控水平调整得分">'[2]Database-分值计算'!$B$276:$C$278</definedName>
    <definedName name="OR05_D5.3_行业系统水平调整得分">'[2]Database-分值计算'!$B$279:$C$281</definedName>
    <definedName name="OR05_D6.1_内部稽核">'[2]Database-分值计算'!$B$282:$C$285</definedName>
    <definedName name="OR05_D6.2_赔付后回访率得分">'[2]Database-分值计算'!$B$286:$C$288</definedName>
    <definedName name="OR05_X1_不相容职务分离">'[2]Database-下拉框'!$B$88:$B$90</definedName>
    <definedName name="OR05_X2.1_特殊环节集中度">'[2]Database-下拉框'!$B$91:$B$92</definedName>
    <definedName name="OR05_X4_理赔反欺诈模块">'[2]Database-下拉框'!$B$93:$B$95</definedName>
    <definedName name="OR05_X6.1_内部稽核">'[2]Database-下拉框'!$B$96:$B$99</definedName>
    <definedName name="OR06_D1.1_理赔人员人均办理理赔案件数量得分">'[2]Database-分值计算'!$B$289:$C$292</definedName>
    <definedName name="OR06_D1.2_理赔人员人均办理理赔案件数量得分">'[2]Database-分值计算'!$B$293:$C$296</definedName>
    <definedName name="OR06_D1.3_理赔工作经验得分">'[2]Database-分值计算'!$B$297:$C$300</definedName>
    <definedName name="OR06_D1.4_保全工作经验得分">'[2]Database-分值计算'!$B$301:$C$304</definedName>
    <definedName name="OR06_D2.1_索赔核定平均时长得分">'[2]Database-分值计算'!$B$305:$C$306</definedName>
    <definedName name="OR06_D2.1_索赔核定平均时长行业均值大于8">'[2]Database-分值计算'!$B$307:$C$309</definedName>
    <definedName name="OR06_D2.1_索赔核定平均时长行业均值小于8">'[2]Database-分值计算'!$B$310:$C$313</definedName>
    <definedName name="OR06_D2.2_赔款支付平均时长得分">'[2]Database-分值计算'!$B$314:$C$315</definedName>
    <definedName name="OR06_D2.2_赔款支付平均时长行业均值大于10">'[2]Database-分值计算'!$B$316:$C$318</definedName>
    <definedName name="OR06_D2.2_赔款支付平均时长行业均值小于10">'[2]Database-分值计算'!$B$319:$C$322</definedName>
    <definedName name="OR06_D2.3保全受理平均时长得分">'[2]Database-分值计算'!$B$323:$C$324</definedName>
    <definedName name="OR06_D2.3保全受理平均时长行业均值大于2">'[2]Database-分值计算'!$B$325:$C$327</definedName>
    <definedName name="OR06_D2.3保全受理平均时长行业均值小于2">'[2]Database-分值计算'!$B$328:$C$331</definedName>
    <definedName name="OR06_D2.4保全处理平均时长得分">'[2]Database-分值计算'!$B$332:$C$333</definedName>
    <definedName name="OR06_D2.4保全处理平均时长得分行业均值大于5">'[2]Database-分值计算'!$B$334:$C$336</definedName>
    <definedName name="OR06_D2.4保全处理平均时长得分行业均值小于5">'[2]Database-分值计算'!$B$337:$C$340</definedName>
    <definedName name="OR06_D2.5投诉处理平均时长得分">'[2]Database-分值计算'!$B$341:$C$342</definedName>
    <definedName name="OR06_D2.5投诉处理平均时长得分行业均值大于10">'[2]Database-分值计算'!$B$343:$C$345</definedName>
    <definedName name="OR06_D2.5投诉处理平均时长得分行业均值小于10">'[2]Database-分值计算'!$B$346:$C$349</definedName>
    <definedName name="OR06_D4.1_监管部门接到的关于理赔、保全业务线的投诉得分">'[2]Database-分值计算'!$B$350:$C$354</definedName>
    <definedName name="OR06_D4.2_保险公司接到的关于理赔、保全业务线的投诉得分">'[2]Database-分值计算'!$B$355:$C$359</definedName>
    <definedName name="OR07_D1.1_领导能力">'[2]Database-分值计算'!$B$360:$C$362</definedName>
    <definedName name="OR07_D1.2_招聘、解雇">'[2]Database-分值计算'!$B$363:$C$365</definedName>
    <definedName name="OR07_D1.4_业绩管理、薪酬">'[2]Database-分值计算'!$B$369:$C$370</definedName>
    <definedName name="OR07_D2.1_理赔权限管理">'[2]Database-分值计算'!$B$371:$C$372</definedName>
    <definedName name="OR07_D2.2_报案立案率">'[2]Database-分值计算'!$B$373:$C$374</definedName>
    <definedName name="OR07_D2.3_部门负责人培训">'[2]Database-分值计算'!$B$375:$C$377</definedName>
    <definedName name="OR07_D2.4_案均核赔支付时效">'[2]Database-分值计算'!$B$378:$C$380</definedName>
    <definedName name="OR07_D2.5_赔款转账直付比例">'[2]Database-分值计算'!$B$381:$C$383</definedName>
    <definedName name="OR07_D2.6_已发生已报告未决赔款准备金发展偏差率">'[2]Database-分值计算'!$B$384:$C$386</definedName>
    <definedName name="OR07_D2.7_千张保单投诉量">'[2]Database-分值计算'!$B$387:$C$389</definedName>
    <definedName name="OR07_D3.2_反欺诈识别">'[2]Database-分值计算'!$B$390:$C$391</definedName>
    <definedName name="OR07_D3.3_系统对接">'[2]Database-分值计算'!$B$392:$C$393</definedName>
    <definedName name="OR07_D5_基于行业总体水平的调整">'[2]Database-分值计算'!$B$394:$C$397</definedName>
    <definedName name="OR07_X1.3_部门负责人培训">'[2]Database-下拉框'!#REF!</definedName>
    <definedName name="OR07_X1.4_业绩管理、薪酬">'[2]Database-下拉框'!$B$100:$B$101</definedName>
    <definedName name="OR07_X2.1_理赔权限管理">'[2]Database-下拉框'!$B$102:$B$103</definedName>
    <definedName name="OR07_X3.2_反欺诈识别">'[2]Database-下拉框'!$B$104:$B$105</definedName>
    <definedName name="OR07_X3.3_系统对接">'[2]Database-下拉框'!$B$106:$B$107</definedName>
    <definedName name="OR08_D1.1_领导能力">'[2]Database-分值计算'!$B$398:$C$400</definedName>
    <definedName name="OR08_D1.2_招聘、解雇">'[2]Database-分值计算'!$B$401:$C$403</definedName>
    <definedName name="OR08_D1.4_业绩管理、薪酬">'[2]Database-分值计算'!$B$407:$C$408</definedName>
    <definedName name="OR08_D2.1_案均核赔支付时效">'[2]Database-分值计算'!$B$409:$C$411</definedName>
    <definedName name="OR08_D2.2_理赔服务时效得分">'[2]Database-分值计算'!$B$412:$C$415</definedName>
    <definedName name="OR08_D2.3_赔款转账直付比例">'[2]Database-分值计算'!$B$416:$C$418</definedName>
    <definedName name="OR08_D2.4_非寿险业务估损代数偏差率">'[2]Database-分值计算'!$B$419:$C$420</definedName>
    <definedName name="OR08_D3.2_反欺诈识别">'[2]Database-分值计算'!$B$421:$C$422</definedName>
    <definedName name="OR08_D3.3_系统对接">'[2]Database-分值计算'!$B$423:$C$424</definedName>
    <definedName name="OR08_D5_基于行业总体水平的调整">'[2]Database-分值计算'!$B$425:$C$428</definedName>
    <definedName name="OR08_X1.3_部门负责人培训">'[2]Database-下拉框'!#REF!</definedName>
    <definedName name="OR08_X1.4_业绩管理、薪酬">'[2]Database-下拉框'!$B$108:$B$109</definedName>
    <definedName name="OR08_X3.2_反欺诈识别">'[2]Database-下拉框'!$B$110:$B$111</definedName>
    <definedName name="OR08_X3.3_系统对接">'[2]Database-下拉框'!$B$112:$B$113</definedName>
    <definedName name="OR09_D1.1_再保险业务管理情况">'[2]Database-分值计算'!$B$429:$C$431</definedName>
    <definedName name="OR09_D1.2_再保险分入业务分工情况">'[2]Database-分值计算'!$B$432:$C$433</definedName>
    <definedName name="OR09_D2.2.1_再保险接受人及经纪人资信管理情况">'[2]Database-分值计算'!$B$434:$C$435</definedName>
    <definedName name="OR09_D2.2.3_再保险接受人信用风险突发应急预案管理情况">'[2]Database-分值计算'!$B$436:$C$437</definedName>
    <definedName name="OR09_D2.3.2_需续保的再保合约业务及时性得分">'[2]Database-分值计算'!$B$438:$C$439</definedName>
    <definedName name="OR09_D2.5.1_再保险应收应付款项管理情况">'[2]Database-分值计算'!$B$440:$C$441</definedName>
    <definedName name="OR09_D2.6.1_每一危险单位划分符合相关法律法规情况得分">'[2]Database-分值计算'!$B$442:$C$443</definedName>
    <definedName name="OR09_D2.6.2_每一危险单位划分符合公司内部规定情况得分">'[2]Database-分值计算'!$B$444:$C$445</definedName>
    <definedName name="OR09_D2.8.1_完成外部审计">'[2]Database-分值计算'!$B$446:$C$447</definedName>
    <definedName name="OR09_D2.8.2_完成内部审计">'[2]Database-分值计算'!$B$448:$C$449</definedName>
    <definedName name="OR09_D3.1_再保系统与其他系统链接">'[2]Database-分值计算'!$B$450:$C$451</definedName>
    <definedName name="OR09_D3.2_IT系统模块功能">'[2]Database-分值计算'!$B$452:$C$453</definedName>
    <definedName name="OR09_D3.3_IT系统统计保监会要求上报的各类再保险数据报表">'[2]Database-分值计算'!$B$454:$C$455</definedName>
    <definedName name="OR09_D3.4_再保险IT系统权限管理情况">'[2]Database-分值计算'!$B$456:$C$457</definedName>
    <definedName name="OR09_D3.5_再保系统记录修改痕迹功能">'[2]Database-分值计算'!$B$458:$C$459</definedName>
    <definedName name="OR09_D4.1_再保险管理组织架构">'[2]Database-分值计算'!$B$460:$C$462</definedName>
    <definedName name="OR09_D4.2_分保安排及确认的及时性">'[2]Database-分值计算'!$B$463:$C$465</definedName>
    <definedName name="OR09_D4.3_再保系统独立性和完整性">'[2]Database-分值计算'!$B$466:$C$468</definedName>
    <definedName name="OR09_X1.1_再保险业务管理情况">'[2]Database-下拉框'!$B$114:$B$116</definedName>
    <definedName name="OR09_X1.2_再保险分入业务管理情况">'[2]Database-下拉框'!$B$117:$B$118</definedName>
    <definedName name="OR09_X2.2.1_再保险接受人及经纪人资信管理情况">'[2]Database-下拉框'!$B$119:$B$120</definedName>
    <definedName name="OR09_X2.2.3_再保险接受人信用风险突发应急预案管理情况">'[2]Database-下拉框'!$B$121:$B$122</definedName>
    <definedName name="OR09_X2.3.2_需续保的再保合约业务完成情况">'[2]Database-下拉框'!$B$123:$B$124</definedName>
    <definedName name="OR09_X2.5.1_再保险应收应付款项管理情况">'[2]Database-下拉框'!$B$125:$B$126</definedName>
    <definedName name="OR09_X2.6.1_每一危险单位划分是否符合相关法律法规">'[2]Database-下拉框'!$B$127:$B$128</definedName>
    <definedName name="OR09_X2.6.2_每一危险单位自留额管理">'[2]Database-下拉框'!$B$129:$B$130</definedName>
    <definedName name="OR09_X3.1_再保系统与其他系统链接">'[2]Database-下拉框'!$B$131:$B$132</definedName>
    <definedName name="OR09_X3.2_IT系统模块功能">'[2]Database-下拉框'!$B$133:$B$134</definedName>
    <definedName name="OR09_X3.3_IT系统统计再保险数据报表">'[2]Database-下拉框'!$B$135:$B$136</definedName>
    <definedName name="OR09_X3.4_再保险IT系统权限管理情况">'[2]Database-下拉框'!$B$137:$B$138</definedName>
    <definedName name="OR09_X3.5_再保系统记录修改痕迹功能">'[2]Database-下拉框'!$B$139:$B$140</definedName>
    <definedName name="OR10_D1.1.1_资产管理部门负责人从业经验">'[2]Database-分值计算'!$B$534:$C$536</definedName>
    <definedName name="OR10_D1.1.2_资产管理部门负责人违法违规及处罚">'[2]Database-分值计算'!$B$537:$C$538</definedName>
    <definedName name="OR10_D1.1.3_资产管理部门人员平均从业年限">'[2]Database-分值计算'!$B$539:$C$541</definedName>
    <definedName name="OR10_D1.2.1.1_委托投资人员岗位">'[2]Database-分值计算'!$B$542:$C$544</definedName>
    <definedName name="OR10_D1.2.1.2_自行投资人员岗位">'[2]Database-分值计算'!$B$545:$C$547</definedName>
    <definedName name="OR10_D1.2.2_人员结构">'[2]Database-分值计算'!$B$548:$C$549</definedName>
    <definedName name="OR10_D1.2.3_资产管理部门人员流失率">'[2]Database-分值计算'!$B$550:$C$552</definedName>
    <definedName name="OR10_D1.3.2_员工培训频率">'[2]Database-分值计算'!$B$557:$C$558</definedName>
    <definedName name="OR10_D1.4.1.1_自行投资投研人员激励机制">'[2]Database-分值计算'!$B$559:$C$561</definedName>
    <definedName name="OR10_D1.4.1.2_委托投资投研人员激励机制">'[2]Database-分值计算'!$B$562:$C$564</definedName>
    <definedName name="OR10_D1.4.2.1_自行投资风险管理人员激励机制">'[2]Database-分值计算'!$B$565:$C$567</definedName>
    <definedName name="OR10_D1.4.2.2_委托投资风险管理人员激励机制">'[2]Database-分值计算'!$B$568:$C$570</definedName>
    <definedName name="OR10_D1.4.3.1_自行投资业绩考核">'[2]Database-分值计算'!$B$571:$C$573</definedName>
    <definedName name="OR10_D1.4.3.2_委托投资业绩考核">'[2]Database-分值计算'!$B$574:$C$576</definedName>
    <definedName name="OR10_D2.1_操作风险数据库">'[2]Database-分值计算'!$B$577:$C$578</definedName>
    <definedName name="OR10_D2.2.1_委托投资管理制度">'[2]Database-分值计算'!$B$579:$C$581</definedName>
    <definedName name="OR10_D2.2.2_委托投资指引">'[2]Database-分值计算'!$B$582:$C$584</definedName>
    <definedName name="OR10_D2.2.3_定期评估">'[2]Database-分值计算'!$B$585:$C$588</definedName>
    <definedName name="OR10_D2.3.1_压力测试">'[2]Database-分值计算'!$B$589:$C$590</definedName>
    <definedName name="OR10_D2.3.2.1_自行投资分账户">'[2]Database-分值计算'!$B$591:$C$593</definedName>
    <definedName name="OR10_D2.3.2.2_委托投资分账户">'[2]Database-分值计算'!$B$594:$C$596</definedName>
    <definedName name="OR10_D2.4_托管">'[2]Database-分值计算'!$B$597:$C$599</definedName>
    <definedName name="OR10_D2.5.1_投资授权制度">'[2]Database-分值计算'!$B$600:$C$601</definedName>
    <definedName name="OR10_D2.5.2.1.1_自行投资决策流程信息化和自动化">'[2]Database-分值计算'!$B$602:$C$604</definedName>
    <definedName name="OR10_D2.5.2.1.2_委托投资决策流程信息化和自动化">'[2]Database-分值计算'!$B$605:$C$607</definedName>
    <definedName name="OR10_D2.5.2.2.1_自行投资决策书面记录">'[2]Database-分值计算'!$B$608:$C$610</definedName>
    <definedName name="OR10_D2.5.2.2.2_委托投资决策书面记录">'[2]Database-分值计算'!$B$611:$C$613</definedName>
    <definedName name="OR10_D2.5.3.1_自行投资投资池、备选池和禁投池体系">'[2]Database-分值计算'!$B$614:$C$616</definedName>
    <definedName name="OR10_D2.5.3.2_委托投资投资池、备选池和禁投池体系">'[2]Database-分值计算'!$B$617:$C$619</definedName>
    <definedName name="OR10_D2.5.4_投资决策操作风险">'[2]Database-分值计算'!$B$620:$C$622</definedName>
    <definedName name="OR10_D2.6.1.1_自行投资集中交易">'[2]Database-分值计算'!$B$623:$C$625</definedName>
    <definedName name="OR10_D2.6.1.2_委托投资集中交易">'[2]Database-分值计算'!$B$626:$C$628</definedName>
    <definedName name="OR10_D2.6.2.1_自行投资交易记录">'[2]Database-分值计算'!$B$629:$C$631</definedName>
    <definedName name="OR10_D2.6.2.2_委托投资交易记录">'[2]Database-分值计算'!$B$632:$C$634</definedName>
    <definedName name="OR10_D2.6.3_交易行为操作风险">'[2]Database-分值计算'!$B$635:$C$637</definedName>
    <definedName name="OR10_D2.7.1.1_自行投资会计估值政策与制度规范">'[2]Database-分值计算'!$B$638:$C$640</definedName>
    <definedName name="OR10_D2.7.1.2_委托投资会计估值政策与制度规范">'[2]Database-分值计算'!$B$641:$C$643</definedName>
    <definedName name="OR10_D2.7.2.1_自行投资清算和交易信息核对频率">'[2]Database-分值计算'!$B$644:$C$646</definedName>
    <definedName name="OR10_D2.7.2.2_委托投资清算和交易信息核对频率">'[2]Database-分值计算'!$B$647:$C$649</definedName>
    <definedName name="OR10_D2.7.3_估值核算操作风险事件">'[2]Database-分值计算'!$B$650:$C$652</definedName>
    <definedName name="OR10_D2.8_信息披露风险事件">'[2]Database-分值计算'!$B$653:$C$655</definedName>
    <definedName name="OR10_D3.1.1.1_自行投资系统自动化">'[2]Database-分值计算'!$B$656:$C$659</definedName>
    <definedName name="OR10_D3.1.1.2_委托投资系统自动化">'[2]Database-分值计算'!$B$660:$C$662</definedName>
    <definedName name="OR10_D3.1.2_系统设计差错量">'[2]Database-分值计算'!$B$663:$C$664</definedName>
    <definedName name="OR10_D3.2.1_系统中断次数">'[2]Database-分值计算'!$B$665:$C$666</definedName>
    <definedName name="OR10_D3.2.2_系统异常事件数量">'[2]Database-分值计算'!$B$667:$C$668</definedName>
    <definedName name="OR10_D3.3_信息安全事件数量">'[2]Database-分值计算'!$B$669:$C$671</definedName>
    <definedName name="OR10_D3.4_数据差错量">'[2]Database-分值计算'!$B$672:$C$673</definedName>
    <definedName name="OR10_D4.1_对新政策的参与和反应速度">'[2]Database-分值计算'!$B$674:$C$675</definedName>
    <definedName name="OR10_D4.2_新政策培训">'[2]Database-分值计算'!$B$676:$C$677</definedName>
    <definedName name="OR10_D6.1_投资决策操作风险事件">'[2]Database-分值计算'!$B$678:$C$680</definedName>
    <definedName name="OR10_D6.2_交易行为操作风险事件">'[2]Database-分值计算'!$B$681:$C$683</definedName>
    <definedName name="OR10_D6.3_估值核算操作风险事件">'[2]Database-分值计算'!$B$684:$C$686</definedName>
    <definedName name="OR10_D6.4_信息披露操作风险事件">'[2]Database-分值计算'!$B$687:$C$689</definedName>
    <definedName name="OR10_X1.1.2_资产管理部门负责人违法违规及处罚">'[2]Database-下拉框'!$B$164:$B$165</definedName>
    <definedName name="OR10_X1.2.1.1_委托投资人员岗位">'[2]Database-下拉框'!$B$166:$B$168</definedName>
    <definedName name="OR10_X1.2.1.2_自行投资人员岗位">'[2]Database-下拉框'!$B$169:$B$171</definedName>
    <definedName name="OR10_X1.4.1.1_自行投资投研人员激励机制">'[2]Database-下拉框'!$B$172:$B$174</definedName>
    <definedName name="OR10_X1.4.1.2_委托投资投研人员激励机制">'[2]Database-下拉框'!$B$175:$B$177</definedName>
    <definedName name="OR10_X1.4.2.1_自行投资风险管理人员激励机制">'[2]Database-下拉框'!$B$178:$B$180</definedName>
    <definedName name="OR10_X1.4.2.2_委托投资风险管理人员激励机制">'[2]Database-下拉框'!$B$181:$B$183</definedName>
    <definedName name="OR10_X1.4.3.1_自行投资业绩考核">'[2]Database-下拉框'!$B$184:$B$186</definedName>
    <definedName name="OR10_X1.4.3.2_委托投资业绩考核">'[2]Database-下拉框'!$B$187:$B$189</definedName>
    <definedName name="OR10_X2.1_操作风险数据库">'[2]Database-下拉框'!$B$190:$B$191</definedName>
    <definedName name="OR10_X2.2.1_委托投资管理制度">'[2]Database-下拉框'!$B$192:$B$194</definedName>
    <definedName name="OR10_X2.2.2_委托投资指引">'[2]Database-下拉框'!$B$195:$B$197</definedName>
    <definedName name="OR10_X2.2.3_定期评估">'[2]Database-下拉框'!$B$198:$B$201</definedName>
    <definedName name="OR10_X2.3.1_压力测试">'[2]Database-下拉框'!$B$202:$B$203</definedName>
    <definedName name="OR10_X2.3.2.1_自行投资分账户">'[2]Database-下拉框'!$B$204:$B$206</definedName>
    <definedName name="OR10_X2.3.2.2_委托投资分账户">'[2]Database-下拉框'!$B$207:$B$209</definedName>
    <definedName name="OR10_X2.4_托管">'[2]Database-下拉框'!$B$210:$B$212</definedName>
    <definedName name="OR10_X2.5.1_投资授权制度">'[2]Database-下拉框'!$B$213:$B$214</definedName>
    <definedName name="OR10_X2.5.2.1.1_自行投资决策流程信息化和自动化">'[2]Database-下拉框'!$B$215:$B$217</definedName>
    <definedName name="OR10_X2.5.2.1.2_委托投资决策流程信息化和自动化">'[2]Database-下拉框'!$B$218:$B$220</definedName>
    <definedName name="OR10_X2.5.2.2.1_自行投资决策书面记录">'[2]Database-下拉框'!$B$221:$B$223</definedName>
    <definedName name="OR10_X2.5.2.2.2_委托投资决策书面记录">'[2]Database-下拉框'!$B$224:$B$226</definedName>
    <definedName name="OR10_X2.5.3.1_自行投资投资池、备选池和禁投池体系">'[2]Database-下拉框'!$B$227:$B$229</definedName>
    <definedName name="OR10_X2.5.3.2_委托投资投资池、备选池和禁投池体系">'[2]Database-下拉框'!$B$230:$B$232</definedName>
    <definedName name="OR10_X2.6.1.1_自行投资集中交易">'[2]Database-下拉框'!$B$233:$B$235</definedName>
    <definedName name="OR10_X2.6.1.2_委托投资集中交易">'[2]Database-下拉框'!$B$236:$B$238</definedName>
    <definedName name="OR10_X2.6.2.1_自行投资交易记录">'[2]Database-下拉框'!$B$239:$B$241</definedName>
    <definedName name="OR10_X2.6.2.2_委托投资交易记录">'[2]Database-下拉框'!$B$242:$B$244</definedName>
    <definedName name="OR10_X2.7.1.1_自行投资会计估值政策与制度规范">'[2]Database-下拉框'!$B$245:$B$247</definedName>
    <definedName name="OR10_X2.7.1.2_委托投资会计估值政策与制度规范">'[2]Database-下拉框'!$B$248:$B$250</definedName>
    <definedName name="OR10_X2.7.2.1_自行投资清算和交易信息核对频率">'[2]Database-下拉框'!$B$251:$B$253</definedName>
    <definedName name="OR10_X2.7.2.2_委托投资清算和交易信息核对频率">'[2]Database-下拉框'!$B$254:$B$256</definedName>
    <definedName name="OR10_X3.1.1.1_自行投资系统自动化">'[2]Database-下拉框'!$B$257:$B$260</definedName>
    <definedName name="OR10_X3.1.1.2_委托投资系统自动化">'[2]Database-下拉框'!$B$261:$B$263</definedName>
    <definedName name="OR10_X4.1_对新政策的参与和反应速度">'[2]Database-下拉框'!$B$264:$B$265</definedName>
    <definedName name="OR10_X4.2_新政策培训">'[2]Database-下拉框'!$B$266:$B$267</definedName>
    <definedName name="OR12_D1.1_财会部门主要负责人专业性">'[2]Database-分值计算'!$B$690:$C$692</definedName>
    <definedName name="OR12_D1.2.1.1_财会部门人数_否_I类公司">'[2]Database-分值计算'!$B$699:$C$700</definedName>
    <definedName name="OR12_D1.2.1.1_财会部门人数_是_II类公司">'[2]Database-分值计算'!$B$701:$C$702</definedName>
    <definedName name="OR12_D1.2.1.1_财会部门人数_是_I类公司">'[2]Database-分值计算'!$B$697:$C$698</definedName>
    <definedName name="OR12_D1.2.1.1_财务处理情况">'[2]Database-分值计算'!$B$693:$C$696</definedName>
    <definedName name="OR12_D1.2.2_财会部门人员流失率">'[2]Database-分值计算'!$B$705:$C$706</definedName>
    <definedName name="OR12_D1.3_员工培训率">'[2]Database-分值计算'!$B$707:$C$708</definedName>
    <definedName name="OR12_D1.4_业绩考核">'[2]Database-分值计算'!$B$709:$C$710</definedName>
    <definedName name="OR12_D2.1_操作风险数据库">'[2]Database-分值计算'!$B$711:$C$712</definedName>
    <definedName name="OR12_D2.2.1_核算集中度">'[2]Database-分值计算'!$B$713:$C$714</definedName>
    <definedName name="OR12_D2.2.2_会计差错量">'[2]Database-分值计算'!$B$715:$C$716</definedName>
    <definedName name="OR12_D2.2.3_委托投资资产数据核对">'[2]Database-分值计算'!$B$717:$C$718</definedName>
    <definedName name="OR12_D2.3.1_偿付能力报告差错量">'[2]Database-分值计算'!$B$719:$C$721</definedName>
    <definedName name="OR12_D2.3.2_偿付能力报告出现重大错报或漏报">'[2]Database-分值计算'!$B$722:$C$723</definedName>
    <definedName name="OR12_D2.4.1_财务报告差错量">'[2]Database-分值计算'!$B$724:$C$726</definedName>
    <definedName name="OR12_D2.4.2_财务报告出现重大错报或漏报">'[2]Database-分值计算'!$B$727:$C$728</definedName>
    <definedName name="OR12_D2.5.1_收支两条线">'[2]Database-分值计算'!$B$729:$C$730</definedName>
    <definedName name="OR12_D2.5.2_银行账户集中管理">'[2]Database-分值计算'!$B$731:$C$732</definedName>
    <definedName name="OR12_D2.5.3_资金管理操作风险事件">'[2]Database-分值计算'!$B$733:$C$735</definedName>
    <definedName name="OR12_D2.6.1_单证管理">'[2]Database-分值计算'!$B$736:$C$737</definedName>
    <definedName name="OR12_D2.6.2_空白单证缺失率">'[2]Database-分值计算'!$B$738:$C$739</definedName>
    <definedName name="OR12_D2.7.1_印章管理">'[2]Database-分值计算'!$B$740:$C$741</definedName>
    <definedName name="OR12_D2.7.2_印章管理操作风险事件">'[2]Database-分值计算'!$B$742:$C$744</definedName>
    <definedName name="OR12_D2.8.1_税收管理">'[2]Database-分值计算'!$B$745:$C$746</definedName>
    <definedName name="OR12_D2.8.1_税收管理_II类公司">'[2]Database-分值计算'!$B$750:$C$752</definedName>
    <definedName name="OR12_D2.8.1_税收管理_I类公司">'[2]Database-分值计算'!$B$747:$C$749</definedName>
    <definedName name="OR12_D2.8.2_税收操作风险事件">'[2]Database-分值计算'!$B$753:$C$755</definedName>
    <definedName name="OR12_D3.1_系统自动化">'[2]Database-分值计算'!$B$756:$C$757</definedName>
    <definedName name="OR12_D3.2_系统异常事件数量">'[2]Database-分值计算'!$B$758:$C$760</definedName>
    <definedName name="OR12_D3.3_系统管理集中度">'[2]Database-分值计算'!$B$761:$C$762</definedName>
    <definedName name="OR12_D3.4.1_数据核对频率">'[2]Database-分值计算'!$B$763:$C$765</definedName>
    <definedName name="OR12_D3.4.2_数据差错率">'[2]Database-分值计算'!$B$766:$C$767</definedName>
    <definedName name="OR12_D4.1_对新政策的参与和反应">'[2]Database-分值计算'!$B$768:$C$769</definedName>
    <definedName name="OR12_D4.2_新政策培训">'[2]Database-分值计算'!$B$770:$C$771</definedName>
    <definedName name="OR12_X1.1_财会部门主要负责人专业性">'[2]Database-下拉框'!$B$268:$B$270</definedName>
    <definedName name="OR12_X1.4_业绩考核">'[2]Database-下拉框'!$B$271:$B$272</definedName>
    <definedName name="OR12_X2.1_操作风险数据库">'[2]Database-下拉框'!$B$273:$B$274</definedName>
    <definedName name="OR12_X2.2.1_核算集中度">'[2]Database-下拉框'!$B$275:$B$276</definedName>
    <definedName name="OR12_X2.2.3_委托投资资产数据核对">'[2]Database-下拉框'!$B$277:$B$278</definedName>
    <definedName name="OR12_X2.5.1_收支两条线">'[2]Database-下拉框'!$B$279:$B$280</definedName>
    <definedName name="OR12_X2.5.2_银行账户集中管理">'[2]Database-下拉框'!$B$281:$B$282</definedName>
    <definedName name="OR12_X2.6.1_单证管理">'[2]Database-下拉框'!$B$283:$B$284</definedName>
    <definedName name="OR12_X2.7.1_印章管理">'[2]Database-下拉框'!$B$285:$B$286</definedName>
    <definedName name="OR12_X2.8.1_税收管理">'[2]Database-下拉框'!$B$287:$B$289</definedName>
    <definedName name="OR12_X3.1_系统自动化">'[2]Database-下拉框'!$B$290:$B$291</definedName>
    <definedName name="OR12_X3.3_系统管理集中度">'[2]Database-下拉框'!$B$292:$B$293</definedName>
    <definedName name="OR12_X3.4.1_数据核对频率">'[2]Database-下拉框'!$B$294:$B$296</definedName>
    <definedName name="OR12_X4.1_对新政策的参与和反应">'[2]Database-下拉框'!$B$297:$B$298</definedName>
    <definedName name="OR12_X4.2_新政策培训">'[2]Database-下拉框'!$B$299:$B$300</definedName>
    <definedName name="OR13_D1.1_领导能力">'[2]Database-分值计算'!$B$772:$C$773</definedName>
    <definedName name="OR13_D1.2.1_财会人员流失率">'[2]Database-分值计算'!$B$774:$C$775</definedName>
    <definedName name="OR13_D1.2.2_会计证持证率">'[2]Database-分值计算'!$B$776:$C$777</definedName>
    <definedName name="OR13_D1.3_员工培训人次">'[2]Database-分值计算'!$B$778:$C$779</definedName>
    <definedName name="OR13_D1.4.1_管理方式">'[2]Database-分值计算'!$B$780:$C$781</definedName>
    <definedName name="OR13_D1.4.2_业绩考核">'[2]Database-分值计算'!$B$782:$C$783</definedName>
    <definedName name="OR13_D2.1.1.1_财务报告差错量">'[2]Database-分值计算'!$B$784:$C$786</definedName>
    <definedName name="OR13_D2.1.1.2_财务报告出现重大错报或漏报">'[2]Database-分值计算'!$B$787:$C$788</definedName>
    <definedName name="OR13_D2.2.1_银行账户集中管理">'[2]Database-分值计算'!$B$789:$C$790</definedName>
    <definedName name="OR13_D2.2.2_非现金收款比率">'[2]Database-分值计算'!$B$791:$C$793</definedName>
    <definedName name="OR13_D2.2.3_非现金付款比率">'[2]Database-分值计算'!$B$794:$C$796</definedName>
    <definedName name="OR13_D2.2.4_非寿险业务非正常应收保费比例">'[2]Database-分值计算'!$B$797:$C$799</definedName>
    <definedName name="OR13_D2.3.1_费用预算执行情况">'[2]Database-分值计算'!$B$800:$C$801</definedName>
    <definedName name="OR13_D2.4.2_单证回销率">'[2]Database-分值计算'!$B$804:$C$806</definedName>
    <definedName name="OR13_D2.5_税收操作风险事件">'[2]Database-分值计算'!$B$807:$C$809</definedName>
    <definedName name="OR13_D3.2_系统对接">'[2]Database-分值计算'!$B$810:$C$811</definedName>
    <definedName name="OR13_D5_亿元保费财务操作风险事件数">'[2]Database-分值计算'!$B$812:$C$815</definedName>
    <definedName name="OR13_X1.4.1_管理方式">'[2]Database-下拉框'!$B$301:$B$302</definedName>
    <definedName name="OR13_X1.4.2_业绩考核">'[2]Database-下拉框'!$B$303:$B$304</definedName>
    <definedName name="OR13_X2.2.1_银行账户管理集中度">'[2]Database-下拉框'!$B$305:$B$306</definedName>
    <definedName name="OR13_X2.3.1_费用预算执行情况">'[2]Database-下拉框'!$B$307:$B$308</definedName>
    <definedName name="OR13_X3.2_系统对接">'[2]Database-下拉框'!$B$309:$B$310</definedName>
    <definedName name="OR14_D1_II类公司">'[2]Database-分值计算'!$B$474:$C$476</definedName>
    <definedName name="OR14_D1_I类公司">'[2]Database-分值计算'!$B$471:$C$473</definedName>
    <definedName name="OR14_D1_精算人员数量">'[2]Database-分值计算'!$B$469:$C$470</definedName>
    <definedName name="OR14_D2.1_未到期责任准备金评估">'[2]Database-分值计算'!$B$477:$C$479</definedName>
    <definedName name="OR14_D2.2_已发生未报案未决赔款准备金评估">'[2]Database-分值计算'!$B$480:$C$482</definedName>
    <definedName name="OR14_D2.3_分保未决赔款准备金管理">'[2]Database-分值计算'!$B$483:$C$484</definedName>
    <definedName name="OR14_D2.4_准备金核算完整性和及时性">'[2]Database-分值计算'!$B$485:$C$486</definedName>
    <definedName name="OR14_D2.5_准备金总部是否有冗余">'[2]Database-分值计算'!$B$487:$C$488</definedName>
    <definedName name="OR14_D2.6_再保后未决赔款准备金回溯偏差率得分_II类公司">'[2]Database-分值计算'!$B$494:$C$496</definedName>
    <definedName name="OR14_D2.6_再保后未决赔款准备金回溯偏差率得分_I类公司">'[2]Database-分值计算'!$B$491:$C$493</definedName>
    <definedName name="OR14_D2.7_准备金管理制度">'[2]Database-分值计算'!$B$497:$C$499</definedName>
    <definedName name="OR14_D2.8.1_底稿完善性得分">'[2]Database-分值计算'!$B$500:$C$501</definedName>
    <definedName name="OR14_D2.8.2_编制频率得分">'[2]Database-分值计算'!$B$502:$C$503</definedName>
    <definedName name="OR14_D2.8.3_有效复核得分">'[2]Database-分值计算'!$B$504:$C$505</definedName>
    <definedName name="OR14_D2.8.4_有效留存或备份得分">'[2]Database-分值计算'!$B$506:$C$507</definedName>
    <definedName name="OR14_D4.2_未决赔款准备金回溯偏差率">'[2]Database-分值计算'!$B$511:$C$513</definedName>
    <definedName name="OR14_D4.3_准备金系统数据一致性">'[2]Database-分值计算'!$B$514:$C$516</definedName>
    <definedName name="OR14_X2.1_未到期责任准备金评估">'[2]Database-下拉框'!$B$141:$B$143</definedName>
    <definedName name="OR14_X2.2_已发生未报案未决赔款准备金评估">'[2]Database-下拉框'!$B$144:$B$146</definedName>
    <definedName name="OR14_X2.3_分保未决赔款准备金管理">'[2]Database-下拉框'!$B$147:$B$148</definedName>
    <definedName name="OR14_X2.4_准备金核算完整性和及时性">'[2]Database-下拉框'!$B$149:$B$150</definedName>
    <definedName name="OR14_X2.5_准备金总部是否有冗余">'[2]Database-下拉框'!$B$151:$B$152</definedName>
    <definedName name="OR14_X2.7_准备金管理制度">'[2]Database-下拉框'!$B$161:$B$163</definedName>
    <definedName name="OR14_X2.8.1_底稿完善性">'[2]Database-下拉框'!$B$153:$B$154</definedName>
    <definedName name="OR14_X2.8.2_编制频率">'[2]Database-下拉框'!$B$155:$B$156</definedName>
    <definedName name="OR14_X2.8.3_有效复核">'[2]Database-下拉框'!$B$157:$B$158</definedName>
    <definedName name="OR14_X2.8.4_有效留存或备份">'[2]Database-下拉框'!$B$159:$B$160</definedName>
    <definedName name="OR15_D1.1_准备金评估工作人员的工作经验">'[2]Database-分值计算'!$B$517:$C$520</definedName>
    <definedName name="OR15_D1.2_总精算师在公司连续工作年限">'[2]Database-分值计算'!$B$521:$C$525</definedName>
    <definedName name="OR15_D1.3_总精算师变换情况">'[2]Database-分值计算'!$B$526:$C$529</definedName>
    <definedName name="OR15_D1.4_再保险管理人员的工作经验">'[2]Database-分值计算'!$B$530:$C$533</definedName>
    <definedName name="OR17_D3.1_百亿元保费案件数">'[2]Database-分值计算'!$B$816:$C$820</definedName>
    <definedName name="OR17_D3.2_案件增长率">'[2]Database-分值计算'!$B$821:$C$825</definedName>
    <definedName name="OR17_D3.3_案发机构占比">'[2]Database-分值计算'!$B$826:$C$830</definedName>
    <definedName name="OR17_D3.4_案件报送不及时率">'[2]Database-分值计算'!$B$831:$C$835</definedName>
    <definedName name="OR17_D3.5_案件报送差错率">'[2]Database-分值计算'!$B$836:$C$840</definedName>
    <definedName name="OR17_D3.6_重大案件调查完成率">'[2]Database-分值计算'!$B$843:$C$846</definedName>
    <definedName name="OR17_D3.6_重大案件调查完成率情况">'[2]Database-分值计算'!$B$841:$C$842</definedName>
    <definedName name="OR17_D3.7_问责完成率">'[2]Database-分值计算'!$B$849:$C$852</definedName>
    <definedName name="OR17_D3.7_问责完成率情况">'[2]Database-分值计算'!$B$847:$C$848</definedName>
    <definedName name="OR17_D3.8_问责通报完成率">'[2]Database-分值计算'!$B$855:$C$858</definedName>
    <definedName name="OR17_D3.8_问责通报完成率情况">'[2]Database-分值计算'!$B$853:$C$854</definedName>
    <definedName name="OR18_D1.1.1.3_罚款和没收违法所得累计金额">'[2]Database-分值计算'!$B$859:$C$862</definedName>
    <definedName name="OR18_D1.1.1.4_管理人员受处罚情况">'[2]Database-分值计算'!$B$863:$C$865</definedName>
    <definedName name="OR18_D1.1.2既往行政处罚">'[2]Database-分值计算'!$B$866:$C$867</definedName>
    <definedName name="OR18_D1.2_非保险类行政处罚">'[2]Database-分值计算'!$B$868:$C$869</definedName>
    <definedName name="OR18_D2.1.1_产险业每家分支机构受罚款金额">'[2]Database-分值计算'!$B$873:$C$876</definedName>
    <definedName name="OR18_D2.1.2_寿险业每家分支机构受罚款金额">'[2]Database-分值计算'!$B$877:$C$880</definedName>
    <definedName name="OR18_D2.1.3_再保险公司每家分支机构受罚款金额">'[2]Database-分值计算'!$B$881:$C$884</definedName>
    <definedName name="OR18_D2.1_每家分支机构受罚款金额_公司类型">'[2]Database-分值计算'!$B$870:$C$872</definedName>
    <definedName name="OR18_D2.2.1_产险业受严重处罚分支机构占比">'[2]Database-分值计算'!$B$888:$C$891</definedName>
    <definedName name="OR18_D2.2.2_寿险业受严重处罚分支机构占比">'[2]Database-分值计算'!$B$892:$C$895</definedName>
    <definedName name="OR18_D2.2.3_再保险公司受严重处罚分支机构占比">'[2]Database-分值计算'!$B$896:$C$899</definedName>
    <definedName name="OR18_D2.2_受严重处罚分支机构占比_公司类型">'[2]Database-分值计算'!$B$885:$C$887</definedName>
    <definedName name="OR18_D3.1_设置合规管理部门">'[2]Database-分值计算'!$B$900:$C$901</definedName>
    <definedName name="OR18_D3.2_合规管理政策">'[2]Database-分值计算'!$B$902:$C$903</definedName>
    <definedName name="OR18_D3.3_落实合规政策的文件">'[2]Database-分值计算'!$B$904:$C$905</definedName>
    <definedName name="OR18_D3.4_开展合规培训">'[2]Database-分值计算'!$B$906:$C$907</definedName>
    <definedName name="OR18_D3.5_提交年度合规报告">'[2]Database-分值计算'!$B$908:$C$909</definedName>
    <definedName name="OR18_D5_特殊评价">'[2]Database-分值计算'!$B$910:$C$912</definedName>
    <definedName name="OR18_X1.1.1.4_管理人员受处罚情况">'[2]Database-下拉框'!$B$311:$B$313</definedName>
    <definedName name="OR18_X1.2_非保险类行政处罚">'[2]Database-下拉框'!$B$316:$B$317</definedName>
    <definedName name="OR18_X3.1_设置合规管理部门">'[2]Database-下拉框'!$B$318:$B$319</definedName>
    <definedName name="OR18_X3.2_合规管理政策">'[2]Database-下拉框'!$B$320:$B$321</definedName>
    <definedName name="OR18_X3.3_落实合规政策的文件">'[2]Database-下拉框'!$B$322:$B$323</definedName>
    <definedName name="OR18_X3.4_开展合规培训">'[2]Database-下拉框'!$B$324:$B$325</definedName>
    <definedName name="OR18_X3.5_提交年度合规报告">'[2]Database-下拉框'!$B$326:$B$327</definedName>
    <definedName name="OR18_X5_特殊评价">'[2]Database-下拉框'!$B$328:$B$330</definedName>
    <definedName name="_xlnm.Print_Area" localSheetId="0">附件9案件管理!#REF!</definedName>
    <definedName name="_xlnm.Print_Titles" localSheetId="0">附件9案件管理!$3:$3</definedName>
    <definedName name="RR01_X1.3_外部因素">'[2]Database-下拉框'!#REF!</definedName>
    <definedName name="公司类别">[2]封面!#REF!</definedName>
    <definedName name="公司类型">[2]封面!$B$4</definedName>
    <definedName name="是否经营农险">[2]封面!$B$25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0" i="1" l="1"/>
  <c r="G18" i="1"/>
  <c r="G17" i="1"/>
  <c r="G16" i="1"/>
  <c r="G15" i="1"/>
</calcChain>
</file>

<file path=xl/sharedStrings.xml><?xml version="1.0" encoding="utf-8"?>
<sst xmlns="http://schemas.openxmlformats.org/spreadsheetml/2006/main" count="57" uniqueCount="57">
  <si>
    <t>瞒报案件（含业内、业外）或未按照《保险机构案件责任追究指导意见》（保监发【2010】12号）规定开展业内案件责任追究的，扣60分，刑事案件风险评价不得分。</t>
  </si>
  <si>
    <t xml:space="preserve">对保险公司刑事案件处置中的重大违规行为一票否决 </t>
  </si>
  <si>
    <t>（60）</t>
  </si>
  <si>
    <t>案件处置情况</t>
  </si>
  <si>
    <t>基础分10分，最高10分，最低0分。每迟报、错报1起案件扣2分，最高扣10分。</t>
  </si>
  <si>
    <t>保险公司应准确、及时、规范报送案件（含业内、业外）信息及业内案件调查、审结、问责报告</t>
  </si>
  <si>
    <t>案件报送情况</t>
  </si>
  <si>
    <t>基础分10分，最高10分，最低0分。同比业内案件数量每增加1起，扣2分，最高扣10分。</t>
  </si>
  <si>
    <t>截至季末累计发生业内案件数量同比情况</t>
  </si>
  <si>
    <t>案件管控情况</t>
  </si>
  <si>
    <t>S为涉案金额，每发生1件扣分标准为：
1000万元≤S＜2000万元，扣2分
2000万元≤S＜4000万元，扣4分
4000万元≤S＜6000万元，扣6分
6000万元≤S＜8000万元，扣8分
8000万元≤S＜1亿元，扣10分
1亿元≤S＜1.2亿元，扣12分                                                                                      1.2亿元≤S＜1.4亿元，扣14分                                                                         1.4亿元≤S＜1.7亿元，扣16分                                                                         1.7亿元≤S＜2亿元，扣18分                                                                           2亿元≤S，扣20分</t>
  </si>
  <si>
    <t>截至季末累计发生涉案金额1000万元及以上业内案件的情况</t>
  </si>
  <si>
    <t>重大案件情况</t>
  </si>
  <si>
    <t>截至季末发生业内案件的省公司数÷季末省公司数×100%</t>
  </si>
  <si>
    <t>案发机构占比</t>
  </si>
  <si>
    <t>R为公司指标值，N为行业平均值：
R≤N，不扣分
N＜R≤1.5N，扣2分
1.5N＜R≤2N，扣4分
2N＜R≤3N，扣6分
3N＜R≤4N，扣8分                                                                                     4N＜R，扣10分</t>
  </si>
  <si>
    <t>截至季末累计业内案件数÷截至季末累计原保险保费收入（单位：件/百亿元）</t>
  </si>
  <si>
    <t>百亿元保费业内案件数</t>
  </si>
  <si>
    <t xml:space="preserve">刑事案件风险（60分）
</t>
  </si>
  <si>
    <t>基础分8分，最高分8分，最低分0分。1.未建立反欺诈信息系统或未将反欺诈功能嵌入现有信息系统，扣3分；2.未按规定报送反欺诈系统基础数据，扣5分。</t>
  </si>
  <si>
    <t>借助信息系统防控保险欺诈风险</t>
  </si>
  <si>
    <t>信息系统</t>
  </si>
  <si>
    <t>基础分6分，最高分6分，最低分0分。1.对关键业务单元缺少欺诈风险管控措施，扣2分；2.未按季度对欺诈风险趋势、欺诈手法、异动指标等进行统计分析，扣2分；3.未建立重大欺诈风险识别、报告、应急处置工作机制，扣2分。</t>
  </si>
  <si>
    <t>强化保险欺诈风险管控措施</t>
  </si>
  <si>
    <t>欺诈风险管控</t>
  </si>
  <si>
    <t>基础分6分，最高分6分，最低分0分。1.未建立与业务种类、规模以及性质相适应的欺诈风险管理制度，扣3分；2.总公司和省级分支机构未设置反欺诈职能部门，扣3分。</t>
  </si>
  <si>
    <t>健全反保险欺诈制度，完善反保险欺诈组织架构</t>
  </si>
  <si>
    <t>制度体系与组织架构</t>
  </si>
  <si>
    <t xml:space="preserve">保险欺诈风险
（20分）
</t>
  </si>
  <si>
    <t>基础分5分，最高5分，最低0分。每迟报、错报或漏报1起案件扣2分，瞒报案件扣5分，最高扣5分。</t>
  </si>
  <si>
    <t>规范报送协助查证涉嫌洗钱案件信息</t>
  </si>
  <si>
    <t>信息报送</t>
  </si>
  <si>
    <t>及时发现洗钱案件并报告可疑交易报告</t>
  </si>
  <si>
    <t>洗钱案件</t>
  </si>
  <si>
    <t>洗钱风险
（20分）</t>
  </si>
  <si>
    <t>评价项目</t>
  </si>
  <si>
    <t>1.未发生业内案件的公司，不扣分；
2.发生业内案件的公司计分方式为：
R为排名，N为发案公司总数：
R≤20%N，扣2分
20%N＜R≤40%N，扣4分
40%N＜R≤60%N，扣6分
60%N＜R≤80%N，扣8分
80%N＜R，扣10分</t>
    <phoneticPr fontId="1" type="noConversion"/>
  </si>
  <si>
    <t>附件9：保险公司案件管理操作风险评价标准</t>
    <phoneticPr fontId="7" type="noConversion"/>
  </si>
  <si>
    <t>指标编码</t>
    <phoneticPr fontId="7" type="noConversion"/>
  </si>
  <si>
    <t>评分标准</t>
    <phoneticPr fontId="7" type="noConversion"/>
  </si>
  <si>
    <t>评价点</t>
    <phoneticPr fontId="7" type="noConversion"/>
  </si>
  <si>
    <t>指标值</t>
    <phoneticPr fontId="1" type="noConversion"/>
  </si>
  <si>
    <t>指标得分</t>
    <phoneticPr fontId="1" type="noConversion"/>
  </si>
  <si>
    <t>指标名称</t>
    <phoneticPr fontId="7" type="noConversion"/>
  </si>
  <si>
    <t>总得分</t>
  </si>
  <si>
    <t>TOTALSCORE</t>
  </si>
  <si>
    <t>直接确定可得</t>
  </si>
  <si>
    <t>DIREDETE</t>
  </si>
  <si>
    <t>行业水平确定可得</t>
  </si>
  <si>
    <t>INDULEVEL</t>
  </si>
  <si>
    <t>行业无法确定</t>
  </si>
  <si>
    <t>INDUCANNOT</t>
  </si>
  <si>
    <t>监管评分</t>
  </si>
  <si>
    <t>REGUGRAD</t>
  </si>
  <si>
    <t>直接扣分</t>
  </si>
  <si>
    <t>DIRECTPOINTS</t>
  </si>
  <si>
    <t>基础分15分，最高15分，最低0分。在协助查证洗钱案件之前，公司存在应报未报可疑交易报告情形的，每起扣1分，最多扣15分。应报未报可疑交易报告情形包括：（1）客户投保金额100万元以上；（2）客户被有权机关认定为恐怖组织或恐怖分子；（3）其他具有明显可疑情形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</si>
</sst>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sz val="9"/>
      <color theme="1"/>
      <name val="宋体"/>
      <family val="3"/>
      <charset val="134"/>
      <scheme val="minor"/>
    </font>
    <font>
      <sz val="8"/>
      <name val="微软雅黑"/>
      <family val="2"/>
      <charset val="134"/>
    </font>
    <font>
      <b/>
      <sz val="8"/>
      <name val="微软雅黑"/>
      <family val="2"/>
      <charset val="134"/>
    </font>
    <font>
      <b/>
      <sz val="8"/>
      <name val="宋体"/>
      <family val="3"/>
      <charset val="134"/>
      <scheme val="minor"/>
    </font>
    <font>
      <b/>
      <sz val="18"/>
      <color theme="1"/>
      <name val="微软雅黑"/>
      <family val="2"/>
      <charset val="134"/>
    </font>
    <font>
      <sz val="9"/>
      <name val="宋体"/>
      <family val="3"/>
      <charset val="134"/>
    </font>
    <font>
      <sz val="12"/>
      <name val="宋体"/>
      <family val="3"/>
      <charset val="134"/>
    </font>
    <font>
      <b/>
      <sz val="9"/>
      <name val="微软雅黑"/>
      <family val="2"/>
      <charset val="134"/>
    </font>
    <font>
      <sz val="18"/>
      <color theme="1"/>
      <name val="微软雅黑"/>
      <family val="2"/>
      <charset val="134"/>
    </font>
  </fonts>
  <fills count="3">
    <fill>
      <patternFill patternType="none"/>
    </fill>
    <fill>
      <patternFill patternType="gray125"/>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8" fillId="0" borderId="0">
      <alignment vertical="center"/>
    </xf>
  </cellStyleXfs>
  <cellXfs count="36">
    <xf numFmtId="0" fontId="0" fillId="0" borderId="0" xfId="0">
      <alignment vertical="center"/>
    </xf>
    <xf numFmtId="0" fontId="2" fillId="0" borderId="0" xfId="0" applyFont="1">
      <alignmen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1" xfId="0" applyFont="1" applyFill="1" applyBorder="1" applyAlignment="1" applyProtection="1">
      <alignment vertical="center" wrapText="1"/>
      <protection locked="0"/>
    </xf>
    <xf numFmtId="0" fontId="3" fillId="0" borderId="1" xfId="0" applyFont="1" applyBorder="1" applyAlignment="1">
      <alignment vertical="center" wrapText="1"/>
    </xf>
    <xf numFmtId="0" fontId="3" fillId="0" borderId="1" xfId="1" applyFont="1" applyBorder="1" applyAlignment="1">
      <alignment horizontal="center" vertical="center" wrapText="1"/>
    </xf>
    <xf numFmtId="0" fontId="9" fillId="0" borderId="1" xfId="1" applyFont="1" applyBorder="1" applyAlignment="1">
      <alignment horizontal="center" vertical="center"/>
    </xf>
    <xf numFmtId="0" fontId="8" fillId="0" borderId="1" xfId="1" applyBorder="1" applyAlignment="1">
      <alignment vertical="center"/>
    </xf>
    <xf numFmtId="0" fontId="4" fillId="0" borderId="4"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6" fillId="0" borderId="6" xfId="0" applyFont="1" applyBorder="1" applyAlignment="1">
      <alignment horizontal="center" vertical="center"/>
    </xf>
    <xf numFmtId="0" fontId="10" fillId="0" borderId="6" xfId="0" applyFont="1" applyBorder="1" applyAlignment="1">
      <alignment horizontal="center" vertical="center"/>
    </xf>
    <xf numFmtId="0" fontId="4" fillId="0" borderId="6" xfId="0" applyFont="1" applyBorder="1" applyAlignment="1">
      <alignment horizontal="center" vertical="center"/>
    </xf>
    <xf numFmtId="0" fontId="0" fillId="0" borderId="6" xfId="0" applyBorder="1" applyAlignment="1">
      <alignment horizontal="center" vertical="center"/>
    </xf>
    <xf numFmtId="0" fontId="4" fillId="0" borderId="1" xfId="0" applyFont="1" applyFill="1" applyBorder="1" applyAlignment="1">
      <alignment horizontal="center" vertical="center" wrapText="1"/>
    </xf>
    <xf numFmtId="0" fontId="9" fillId="0" borderId="7" xfId="1" applyFont="1" applyBorder="1" applyAlignment="1">
      <alignment horizontal="center" vertical="center"/>
    </xf>
    <xf numFmtId="0" fontId="3" fillId="0" borderId="7" xfId="1" applyFont="1" applyBorder="1" applyAlignment="1">
      <alignment horizontal="center" vertical="center" wrapText="1"/>
    </xf>
    <xf numFmtId="0" fontId="8" fillId="0" borderId="7" xfId="1" applyBorder="1" applyAlignment="1">
      <alignment vertical="center"/>
    </xf>
    <xf numFmtId="49" fontId="3" fillId="2"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Fill="1" applyBorder="1" applyAlignment="1">
      <alignment horizontal="center" vertical="center" wrapText="1"/>
    </xf>
    <xf numFmtId="0" fontId="5" fillId="0" borderId="4" xfId="0" applyFont="1" applyBorder="1" applyAlignment="1">
      <alignment horizontal="center" vertical="center" wrapText="1"/>
    </xf>
    <xf numFmtId="0" fontId="4" fillId="0" borderId="2" xfId="0" applyFont="1" applyFill="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Cora%20Y%20Shen\Desktop\&#20108;&#25903;&#26609;\&#20803;&#32032;&#28165;&#21333;\IRR&#20803;&#32032;&#28165;&#21333;-06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Cora%20Y%20Shen\Desktop\YUE-IRR&#20803;&#32032;&#28165;&#21333;-06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Database-指标数据类型"/>
      <sheetName val="Database-下拉框"/>
      <sheetName val="Database-分值计算"/>
      <sheetName val="OR01-产险销售"/>
      <sheetName val="OR02-寿险销售"/>
      <sheetName val="OR03-分支产险销售"/>
      <sheetName val="OR04-分支寿险销售"/>
      <sheetName val="OR05-产险理赔"/>
      <sheetName val="Database-参数列表"/>
      <sheetName val="OR06-寿险理赔"/>
      <sheetName val="OR07-分支产险理赔"/>
      <sheetName val="OR08-分支寿险理赔"/>
      <sheetName val="OR09-再保险业务"/>
      <sheetName val="OR10-资金运用业务"/>
      <sheetName val="OR11-公司治理"/>
      <sheetName val="OR12-法人财务"/>
      <sheetName val="OR13-分支财务"/>
      <sheetName val="OR14-产险准备金"/>
      <sheetName val="OR15-寿险准备金"/>
      <sheetName val="OR17-案件管理 "/>
      <sheetName val="OR18-合规风险"/>
      <sheetName val="SR01-战略风险"/>
      <sheetName val="RR01-声誉风险"/>
      <sheetName val="LR01-流动性风险-财产险和再保险"/>
      <sheetName val="LR02-流动性风险-人身险"/>
    </sheetNames>
    <sheetDataSet>
      <sheetData sheetId="0"/>
      <sheetData sheetId="1"/>
      <sheetData sheetId="2">
        <row r="2">
          <cell r="B2" t="str">
            <v>是</v>
          </cell>
        </row>
        <row r="3">
          <cell r="B3" t="str">
            <v>否</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Database-指标数据类型"/>
      <sheetName val="Database-下拉框"/>
      <sheetName val="Database-分值计算"/>
      <sheetName val="Database-参数列表"/>
      <sheetName val="OR01-产险销售"/>
      <sheetName val="OR02-寿险销售"/>
      <sheetName val="OR03-分支产险销售"/>
      <sheetName val="OR04-分支寿险销售"/>
      <sheetName val="OR05-产险理赔"/>
      <sheetName val="OR06-寿险理赔"/>
      <sheetName val="OR07-分支产险理赔"/>
      <sheetName val="OR08-分支寿险理赔"/>
      <sheetName val="OR09-再保险业务"/>
      <sheetName val="OR10-资金运用业务"/>
      <sheetName val="OR11-公司治理"/>
      <sheetName val="OR12-法人财务"/>
      <sheetName val="OR13-分支财务"/>
      <sheetName val="OR14-产险准备金"/>
      <sheetName val="OR15-寿险准备金"/>
      <sheetName val="OR17-案件管理 "/>
      <sheetName val="OR18-合规风险"/>
      <sheetName val="SR01-战略风险"/>
      <sheetName val="RR01-声誉风险"/>
      <sheetName val="LR01-流动性风险-财产险和再保险"/>
      <sheetName val="LR02-流动性风险-人身险"/>
    </sheetNames>
    <sheetDataSet>
      <sheetData sheetId="0">
        <row r="4">
          <cell r="B4" t="str">
            <v>人身险公司</v>
          </cell>
        </row>
        <row r="25">
          <cell r="B25" t="str">
            <v>否</v>
          </cell>
        </row>
      </sheetData>
      <sheetData sheetId="1"/>
      <sheetData sheetId="2">
        <row r="2">
          <cell r="B2" t="str">
            <v>是</v>
          </cell>
        </row>
        <row r="4">
          <cell r="B4" t="str">
            <v>1|销售人员管理体系完善，制定和实施了详细的培训计划</v>
          </cell>
        </row>
        <row r="5">
          <cell r="B5" t="str">
            <v>2|销售人员管理体系完善，未制定和实施详细的培训计划</v>
          </cell>
        </row>
        <row r="6">
          <cell r="B6" t="str">
            <v>3|销售人员管理体系不完善，未制定和实施详细的培训计划</v>
          </cell>
        </row>
        <row r="7">
          <cell r="B7" t="str">
            <v>1|保险公司明确了核保人员资质条件，定期举行核保人员上岗资格考试</v>
          </cell>
        </row>
        <row r="8">
          <cell r="B8" t="str">
            <v>2|保险公司明确了核保人员资质条件，未举行核保人员上岗资格考试</v>
          </cell>
        </row>
        <row r="9">
          <cell r="B9" t="str">
            <v>3|保险公司未明确核保人员资质条件，不举行核保人员上岗资格考试，不开展核保人员培训</v>
          </cell>
        </row>
        <row r="10">
          <cell r="B10" t="str">
            <v>1|保险公司核保分级授权清晰，明确了核保人员授权标准且定期更新，核保授权固化到系统</v>
          </cell>
        </row>
        <row r="11">
          <cell r="B11" t="str">
            <v>2|保险公司有核保分级授权，但不够完善，对核保人员核保授权未固化到系统</v>
          </cell>
        </row>
        <row r="12">
          <cell r="B12" t="str">
            <v>3|保险公司未明确核保人员资质条件，不举行核保人员上岗资格考试，不开展核保人员培训</v>
          </cell>
        </row>
        <row r="13">
          <cell r="B13" t="str">
            <v>1|对需审批的保险条款和费率，均经保险会批准后使用</v>
          </cell>
        </row>
        <row r="14">
          <cell r="B14" t="str">
            <v>2|对需审批的保险条款和费率，未经保险会批准使用</v>
          </cell>
        </row>
        <row r="15">
          <cell r="B15" t="str">
            <v>1|对不需审批的保险条款和费率，均在使用后十个工作内报保监会备案</v>
          </cell>
        </row>
        <row r="16">
          <cell r="B16" t="str">
            <v>2|对不需审批的保险条款和费率，未在使用后十个工作内报保监会备案</v>
          </cell>
        </row>
        <row r="17">
          <cell r="B17" t="str">
            <v>1|严格执行经保监会批准或备案的保险条款和费率</v>
          </cell>
        </row>
        <row r="18">
          <cell r="B18" t="str">
            <v>2|未严格执行经保监会批准或备案的保险条款和费率，擅自改变条款或费率</v>
          </cell>
        </row>
        <row r="19">
          <cell r="B19" t="str">
            <v>1|制定符合产品特点的应收保费管理细则</v>
          </cell>
        </row>
        <row r="20">
          <cell r="B20" t="str">
            <v>2|未制定符合产品特点的应收保费管理细则</v>
          </cell>
        </row>
        <row r="21">
          <cell r="B21" t="str">
            <v>1|根据应收保费管理细则实施应收保费的日常管理，监控应收保费余额、增速、账龄、应收率等指标</v>
          </cell>
        </row>
        <row r="22">
          <cell r="B22" t="str">
            <v>2|未根据应收保费管理细则实施应收保费的日常管理，监控应收保费余额、增速、账龄、应收率等指标</v>
          </cell>
        </row>
        <row r="23">
          <cell r="B23" t="str">
            <v>1|对应收账龄超过3个月的应收保费开展催收（不包括单笔金额小于1万元应收保费）</v>
          </cell>
        </row>
        <row r="24">
          <cell r="B24" t="str">
            <v>2|未对应收账龄超过3个月的应收保费开展催收（不包括单笔金额小于1万元应收保费）</v>
          </cell>
        </row>
        <row r="25">
          <cell r="B25" t="str">
            <v>1|总公司开展应收保费考核</v>
          </cell>
        </row>
        <row r="26">
          <cell r="B26" t="str">
            <v>2|总公司未开展应收保费考核</v>
          </cell>
        </row>
        <row r="27">
          <cell r="B27" t="str">
            <v>1|未出现利用广告后其他宣传方式对保险条款内容和服务质量等做引人误解的宣传的情况</v>
          </cell>
        </row>
        <row r="28">
          <cell r="B28" t="str">
            <v>2|利用广告后其他宣传方式对保险条款内容和服务质量等做引人误解的宣传</v>
          </cell>
        </row>
        <row r="29">
          <cell r="B29" t="str">
            <v>1|未出现销售活动中阻碍消费者履行如实告知义务或诱导其不履行如实告知义务的情况</v>
          </cell>
        </row>
        <row r="30">
          <cell r="B30" t="str">
            <v>2|销售活动中阻碍消费者履行如实告知义务或诱导其不履行如实告知义务</v>
          </cell>
        </row>
        <row r="31">
          <cell r="B31" t="str">
            <v>1|未出现夸大保险产品保障的情况</v>
          </cell>
        </row>
        <row r="32">
          <cell r="B32" t="str">
            <v>2|夸大保险产品保障</v>
          </cell>
        </row>
        <row r="33">
          <cell r="B33" t="str">
            <v>1|未出现隐瞒合同重要内容，如免责、退保等内容的情况</v>
          </cell>
        </row>
        <row r="34">
          <cell r="B34" t="str">
            <v>2|隐瞒合同重要内容，如免责、退保等内容</v>
          </cell>
        </row>
        <row r="35">
          <cell r="B35" t="str">
            <v>1|未出现提供虚假产品信息的情况</v>
          </cell>
        </row>
        <row r="36">
          <cell r="B36" t="str">
            <v>2|提供虚假产品信息</v>
          </cell>
        </row>
        <row r="37">
          <cell r="B37" t="str">
            <v>1|保险公司档案管理制度完善，承保档案保管范围、期限符合规定，保单按流水号装订，附件齐全，相关单证资料及时归档，集中管理，完整妥善保管</v>
          </cell>
        </row>
        <row r="38">
          <cell r="B38" t="str">
            <v>2|保险公司建立了档案管理制度，承保档案保管、装订、归档符合规定，但承保档案未集中管理</v>
          </cell>
        </row>
        <row r="39">
          <cell r="B39" t="str">
            <v>3|保险公司未建立承保业务档案管理制度，或存在承保档案不全或遗失的情况</v>
          </cell>
        </row>
        <row r="40">
          <cell r="B40" t="str">
            <v>1|新险种未及时实现承保业务信息系统管理</v>
          </cell>
        </row>
        <row r="41">
          <cell r="B41" t="str">
            <v>2|新险种及时实现承保业务信息系统管理</v>
          </cell>
        </row>
        <row r="42">
          <cell r="B42" t="str">
            <v>1|新险种未及时实现承保业务统计分析系统管理</v>
          </cell>
        </row>
        <row r="43">
          <cell r="B43" t="str">
            <v>2|新险种及时实现承保业务统计分析系统管理</v>
          </cell>
        </row>
        <row r="44">
          <cell r="B44" t="str">
            <v>1|承保业务系统未实现与再保、财务系统无缝对接</v>
          </cell>
        </row>
        <row r="45">
          <cell r="B45" t="str">
            <v>2|承保业务系统实现与再保、财务系统无缝对接</v>
          </cell>
        </row>
        <row r="46">
          <cell r="B46" t="str">
            <v>1|保险公司建立了销售管理系统，在系统中能够对资质、合同、渠道代码进行维护和管理，且能够与出单等系统关联，通过信息系统实时记录每张保单保单号、投保人名称、保险标的、保险费、佣金计算标准及金额、代理机构或人员名称等</v>
          </cell>
        </row>
        <row r="47">
          <cell r="B47" t="str">
            <v>2|保险公司建立了销售管理系统，在系统中能够对资质、合同、渠道代码进行维护和管理，但信息系统不能够与出单等系统关联，不能实时或完整记录每张保单保单号、投保人名称、保险标的、保险费、佣金计算标准及金额、代理机构或人员名称等</v>
          </cell>
        </row>
        <row r="48">
          <cell r="B48" t="str">
            <v>3|保险公司未建立销售管理系统</v>
          </cell>
        </row>
        <row r="49">
          <cell r="B49" t="str">
            <v>1|保险公司在承保业务系统中，对客户信息和保险标的信息的核心内容、投保险种、保险金额、保费金额、保险费率、责任限额、信用限额（信用险）、被保险人申报的交易（信用险）、保险期间等关键承保信息，全部设置为必录项，系统中数据记录完整、真实</v>
          </cell>
        </row>
        <row r="50">
          <cell r="B50" t="str">
            <v>2|保险公司在承保业务系统中，对客户信息和保险标的信息的核心内容、投保险种、保险金额、保费金额、保险费率、责任限额、信用限额（信用险）、被保险人申报的交易（信用险）、保险期间等关键承保信息，部分设置为必录项</v>
          </cell>
        </row>
        <row r="51">
          <cell r="B51" t="str">
            <v>3|保险公司在承保业务系统中未对关键承保信息设置为必录项，系统中数据记录不完整、不真实</v>
          </cell>
        </row>
        <row r="52">
          <cell r="B52" t="str">
            <v>1|保险公司农业保险承保到户，并能够根据需要提供保险单或保险凭证</v>
          </cell>
        </row>
        <row r="53">
          <cell r="B53" t="str">
            <v>2|其他情况</v>
          </cell>
        </row>
        <row r="54">
          <cell r="B54" t="str">
            <v>1|全部采用银（邮）保通系统出单</v>
          </cell>
        </row>
        <row r="55">
          <cell r="B55" t="str">
            <v>2|未全部采用银（邮）保通系统出单</v>
          </cell>
        </row>
        <row r="56">
          <cell r="B56" t="str">
            <v>1|意外险出单系统不存在未与核心业务系统实时对接的问题</v>
          </cell>
        </row>
        <row r="57">
          <cell r="B57" t="str">
            <v>2|意外险出单系统存在未与核心业务系统实时对接的问题</v>
          </cell>
        </row>
        <row r="58">
          <cell r="B58" t="str">
            <v>1|核心业务系统完整记录意外险保单信息内容</v>
          </cell>
        </row>
        <row r="59">
          <cell r="B59" t="str">
            <v>2|核心业务系统未完整记录意外险保单信息内容</v>
          </cell>
        </row>
        <row r="60">
          <cell r="B60" t="str">
            <v>1|不具备完整性控制功能</v>
          </cell>
        </row>
        <row r="61">
          <cell r="B61" t="str">
            <v>2|具备完整性控制功能，但功能不完备</v>
          </cell>
        </row>
        <row r="62">
          <cell r="B62" t="str">
            <v>3|具备完整性控制功能，且功能完备</v>
          </cell>
        </row>
        <row r="63">
          <cell r="B63" t="str">
            <v>1|不具备完整性控制功能</v>
          </cell>
        </row>
        <row r="64">
          <cell r="B64" t="str">
            <v>2|具备完整性控制功能，但功能不完备</v>
          </cell>
        </row>
        <row r="65">
          <cell r="B65" t="str">
            <v>3|具备完整性控制功能，且功能完备</v>
          </cell>
        </row>
        <row r="66">
          <cell r="B66" t="str">
            <v>1|佣金和手续费由总公司通过银行转账等非现金方式集中支付</v>
          </cell>
        </row>
        <row r="67">
          <cell r="B67" t="str">
            <v>2|佣金和手续费由省级分公司通过银行转账等非现金方式集中支付</v>
          </cell>
        </row>
        <row r="68">
          <cell r="B68" t="str">
            <v>3|其他</v>
          </cell>
        </row>
        <row r="69">
          <cell r="B69" t="str">
            <v>1|全部业务均由省公司及以上机构集中核保</v>
          </cell>
        </row>
        <row r="70">
          <cell r="B70" t="str">
            <v>2|中支机构具有核保权限，且支公司及以下分支机构不具有核保权限</v>
          </cell>
        </row>
        <row r="71">
          <cell r="B71" t="str">
            <v>3|支公司及以下分支机构具有核保权限</v>
          </cell>
        </row>
        <row r="72">
          <cell r="B72" t="str">
            <v>1|将操作风险纳入省级分公司和中心支公司销售、承保、保全部门负责人考核体系</v>
          </cell>
        </row>
        <row r="73">
          <cell r="B73" t="str">
            <v>2|未将操作风险纳入省级分公司和中心支公司销售、承保、保全部门负责人考核体系</v>
          </cell>
        </row>
        <row r="74">
          <cell r="B74" t="str">
            <v>1|公司建立了保险标的核验和风险评估制度，并能严格按制度规定展开核验</v>
          </cell>
        </row>
        <row r="75">
          <cell r="B75" t="str">
            <v>2|其他情况</v>
          </cell>
        </row>
        <row r="76">
          <cell r="B76" t="str">
            <v>1|评估期，涉及保费批减、退保的资金未发生支付至投保人、被保险人或取得相应授权的合法第三方以外情况</v>
          </cell>
        </row>
        <row r="77">
          <cell r="B77" t="str">
            <v>2|评估期，涉及保费批减、退保的资金发生支付至投保人、被保险人或取得相应授权的合法第三方以外情况</v>
          </cell>
        </row>
        <row r="78">
          <cell r="B78" t="str">
            <v>1|评估期各业务条线佣金及手续费均通过系统跟单自动计提</v>
          </cell>
        </row>
        <row r="79">
          <cell r="B79" t="str">
            <v>2|其他情况</v>
          </cell>
        </row>
        <row r="80">
          <cell r="B80" t="str">
            <v>1|将操作风险纳入省级分公司和中心支公司销售、承保、保全部门负责人考核体系</v>
          </cell>
        </row>
        <row r="81">
          <cell r="B81" t="str">
            <v>2|未将操作风险纳入省级分公司和中心支公司销售、承保、保全部门负责人考核体系</v>
          </cell>
        </row>
        <row r="82">
          <cell r="B82" t="str">
            <v>1|公司建立了保险标的生调、体检等核验和风险评估制度，并能严格按制度规定展开核验</v>
          </cell>
        </row>
        <row r="83">
          <cell r="B83" t="str">
            <v>2|其他情况</v>
          </cell>
        </row>
        <row r="84">
          <cell r="B84" t="str">
            <v>1|评估期，保单质押贷款均通过银行转账支付至投保人银行账户</v>
          </cell>
        </row>
        <row r="85">
          <cell r="B85" t="str">
            <v>2|其他情况</v>
          </cell>
        </row>
        <row r="86">
          <cell r="B86" t="str">
            <v>1|评估期各业务条线佣金及手续费均通过系统跟单自动计提</v>
          </cell>
        </row>
        <row r="87">
          <cell r="B87" t="str">
            <v>2|其他情况</v>
          </cell>
        </row>
        <row r="88">
          <cell r="B88" t="str">
            <v>1|同一赔案中，理赔不相容岗位分离设置如下：车险理赔：查勘岗与核损岗、定损岗与核损岗、人伤跟踪岗与医疗审核岗、核损岗与核赔岗、医疗审核岗与核赔岗、理算岗与核赔岗；非车险理赔：案件处理岗与核赔岗、理算岗与核赔岗；做到6项以上</v>
          </cell>
        </row>
        <row r="89">
          <cell r="B89" t="str">
            <v>2|同一赔案中，理赔不相容岗位分离设置如下：车险理赔：查勘岗与核损岗、定损岗与核损岗、人伤跟踪岗与医疗审核岗、核损岗与核赔岗、医疗审核岗与核赔岗、理算岗与核赔岗；非车险理赔：案件处理岗与核赔岗、理算岗与核赔岗；少于6项但查勘、定损与核赔岗位，核损与核赔岗位分离</v>
          </cell>
        </row>
        <row r="90">
          <cell r="B90" t="str">
            <v>3|其他</v>
          </cell>
        </row>
        <row r="91">
          <cell r="B91" t="str">
            <v>1|理赔流程中的特殊环节由总公司集中管理，并制定统一的管理流程，其中农业保险报案由省级分公司或总公司集中受理</v>
          </cell>
        </row>
        <row r="92">
          <cell r="B92" t="str">
            <v>2|其他</v>
          </cell>
        </row>
        <row r="93">
          <cell r="B93" t="str">
            <v>1|理赔系统中开发独立的反欺诈模块</v>
          </cell>
        </row>
        <row r="94">
          <cell r="B94" t="str">
            <v>2|未开发独立系统模块，但建立了独立的反欺诈机制</v>
          </cell>
        </row>
        <row r="95">
          <cell r="B95" t="str">
            <v>3|其他</v>
          </cell>
        </row>
        <row r="96">
          <cell r="B96" t="str">
            <v>1|保险公司建立农业保险内部稽核制度，根据《农业保险条例》、有关监管规定以及公司内控制度，定期对分支机构农业保险业务进行核查，并将核查结果及时报告保险监管部门</v>
          </cell>
        </row>
        <row r="97">
          <cell r="B97" t="str">
            <v>2|保险公司建立了农业保险内部稽核制度，定期对分支机构农业保险业务进行核查，但未将核查结果及时报告保险监管部门</v>
          </cell>
        </row>
        <row r="98">
          <cell r="B98" t="str">
            <v>3|保险公司建立了农业保险内部稽核制度，但未对分支机构农业保险业务进行核查</v>
          </cell>
        </row>
        <row r="99">
          <cell r="B99" t="str">
            <v>4|保险公司未建立农业保险内部稽核制度</v>
          </cell>
        </row>
        <row r="100">
          <cell r="B100" t="str">
            <v>1|省级分公司和中心支公司理赔部门负责人的业绩考核与操作风险相挂钩</v>
          </cell>
        </row>
        <row r="101">
          <cell r="B101" t="str">
            <v>2|省级分公司和中心支公司理赔部门负责人的业绩考核与操作风险未挂钩</v>
          </cell>
        </row>
        <row r="102">
          <cell r="B102" t="str">
            <v>1|公司对分支机构实行分类授权理赔管理，根据赔案类型，理赔工作环节，分支机构经营管理水平、风险控制能力及服务需求，理赔人员专业技能、考试评级结果等因素，明确各级机构或人员定损权限及核赔权限</v>
          </cell>
        </row>
        <row r="103">
          <cell r="B103" t="str">
            <v>2|其他情况</v>
          </cell>
        </row>
        <row r="104">
          <cell r="B104" t="str">
            <v>1|公司理赔信息系统设置了反欺诈识别提醒功能，对出险时间与起保或终止时间接近、保险年度内索赔次数异常等情况进行提示的，对重点领域和环节设立欺诈案件和可疑赔案筛查功能</v>
          </cell>
        </row>
        <row r="105">
          <cell r="B105" t="str">
            <v>2|其他情况</v>
          </cell>
        </row>
        <row r="106">
          <cell r="B106" t="str">
            <v>1|公司理赔信息系统与接报案系统对接，理赔信息系统中报案时间由接报案系统直接导入，报案时间无法手工修改</v>
          </cell>
        </row>
        <row r="107">
          <cell r="B107" t="str">
            <v>2|其他情况</v>
          </cell>
        </row>
        <row r="108">
          <cell r="B108" t="str">
            <v>1|省级分公司和中心支公司理赔部门负责人的业绩考核与操作风险相挂钩</v>
          </cell>
        </row>
        <row r="109">
          <cell r="B109" t="str">
            <v>2|省级分公司和中心支公司理赔部门负责人的业绩考核与操作风险未挂钩</v>
          </cell>
        </row>
        <row r="110">
          <cell r="B110" t="str">
            <v>1|公司理赔信息系统设置了反欺诈识别提醒功能，对出险时间与起保或终止时间接近、保险年度内索赔次数异常等情况进行提示的，对重点领域和环节设立欺诈案件和可疑赔案筛查功能</v>
          </cell>
        </row>
        <row r="111">
          <cell r="B111" t="str">
            <v>2|其他情况</v>
          </cell>
        </row>
        <row r="112">
          <cell r="B112" t="str">
            <v>1|公司理赔信息系统与接报案系统对接，理赔信息系统中报案时间由接报案系统直接导入，报案时间无法手工修改</v>
          </cell>
        </row>
        <row r="113">
          <cell r="B113" t="str">
            <v>2|其他情况</v>
          </cell>
        </row>
        <row r="114">
          <cell r="B114" t="str">
            <v>1|评价期内，保险公司设立了独立的再保险管理部门，部门工作定位准确、内部岗位职责清晰、工作流程及权限设置明确</v>
          </cell>
        </row>
        <row r="115">
          <cell r="B115" t="str">
            <v>2|评价期内，保险公司未设立独立的再保险管理部门，但公司内部再保险业务相关岗位职责定位准确，再保险业务流程清晰和岗位权限明确</v>
          </cell>
        </row>
        <row r="116">
          <cell r="B116" t="str">
            <v>3|其他</v>
          </cell>
        </row>
        <row r="117">
          <cell r="B117" t="str">
            <v>1|评价期内，保险公司的再保险分入业务的核保、核赔、会计处理及财务结算由总公司职能部门统一办理，明确规定分支机构不得办理再保险分入业务的核保、核赔、会计处理及财务结算</v>
          </cell>
        </row>
        <row r="118">
          <cell r="B118" t="str">
            <v>2|评价期内，保险公司的再保险分入业务的核保、核赔、会计处理及财务结算不是由总公司职能部门统一办理，未明确规定分支机构不得办理再保险分入业务的核保、核赔、会计处理及财务结算</v>
          </cell>
        </row>
        <row r="119">
          <cell r="B119" t="str">
            <v>1|评价期内，保险公司在符合监管要求的基础上，制定再保险接受人及经纪人资信管理办法并遵照执行，建立再保险接受人及再保险经纪人资信安全清单，并动态更新、跟踪及管理，信息与再保险登记系统同步</v>
          </cell>
        </row>
        <row r="120">
          <cell r="B120" t="str">
            <v>2|评价期内，保险公司未在符合监管要求的基础上，制定再保险接受人及经纪人资信管理办法并遵照执行，建立再保险接受人及再保险经纪人资信安全清单，并动态更新、跟踪及管理，信息与再保险登记系统同步</v>
          </cell>
        </row>
        <row r="121">
          <cell r="B121" t="str">
            <v>1|评价期内，保险公司根据监管规定及内部管理要求，结合实际情况，建立了再保险接受人信用风险突发应急预案</v>
          </cell>
        </row>
        <row r="122">
          <cell r="B122" t="str">
            <v>2|评价期内，保险公司未根据监管规定及内部管理要求，结合实际情况，建立再保险接受人信用风险突发应急预案</v>
          </cell>
        </row>
        <row r="123">
          <cell r="B123" t="str">
            <v>1|评价期内，保险公司需续保的再保合约业务，在到期日之前必须完成下一年度合约安排。或者，合约双方另有约定的，必须在双方约定日期前完成</v>
          </cell>
        </row>
        <row r="124">
          <cell r="B124" t="str">
            <v>2|评价期内，保险公司需续保的再保合约业务，未在到期日前完成下一年度合约安排。合约双方另有约定的，未在双方约定日期前完成</v>
          </cell>
        </row>
        <row r="125">
          <cell r="B125" t="str">
            <v>1|评价期内，保险公司建立再保险应收应付款项的管理机制，包括相关管理制度及执行</v>
          </cell>
        </row>
        <row r="126">
          <cell r="B126" t="str">
            <v>2|评价期内，保险公司未建立再保险应收应付款项的管理机制，包括相关管理制度及执行</v>
          </cell>
        </row>
        <row r="127">
          <cell r="B127" t="str">
            <v>1|保险公司每一危险单位自留风符合相关法律法规管理规定</v>
          </cell>
        </row>
        <row r="128">
          <cell r="B128" t="str">
            <v>2|保险公司每一危险单位自留风险不符合相关法律法规管理规定</v>
          </cell>
        </row>
        <row r="129">
          <cell r="B129" t="str">
            <v>1|保险公司每一危险单位自留风险符合公司内部管理规定</v>
          </cell>
        </row>
        <row r="130">
          <cell r="B130" t="str">
            <v>2|保险公司每一危险单位自留风险不符合公司内部管理规定</v>
          </cell>
        </row>
        <row r="131">
          <cell r="B131" t="str">
            <v>1|再保险系统与业务、财务系统无缝链接，实现数据同步更新</v>
          </cell>
        </row>
        <row r="132">
          <cell r="B132" t="str">
            <v>2|再保险系统未能与业务、财务系统无缝链接，未能实现数据同步更新</v>
          </cell>
        </row>
        <row r="133">
          <cell r="B133" t="str">
            <v>1|IT系统模块包括合约、临分、分入、分出、账务、再保人管理等功能，系统功能齐全</v>
          </cell>
        </row>
        <row r="134">
          <cell r="B134" t="str">
            <v>2|IT系统模块不包括合约、临分、分入、分出、账务、再保人管理等功能，系统功能不齐全</v>
          </cell>
        </row>
        <row r="135">
          <cell r="B135" t="str">
            <v>1|保险公司IT系统可统计保监会要求上报的各类再保险数据报表</v>
          </cell>
        </row>
        <row r="136">
          <cell r="B136" t="str">
            <v>2|保险公司IT系统不能统计保监会要求上报的各类再保险数据报表</v>
          </cell>
        </row>
        <row r="137">
          <cell r="B137" t="str">
            <v>1|再保险IT系统权限管理明晰，核保和再保、经办和复核岗位权限区分明确</v>
          </cell>
        </row>
        <row r="138">
          <cell r="B138" t="str">
            <v>2|再保险IT系统权限管理不明晰，核保和再保、经办和复核岗位权限区分不明确</v>
          </cell>
        </row>
        <row r="139">
          <cell r="B139" t="str">
            <v>1|再保系统可在1个账单周期内及时更新核保、理赔、批改等信息，并具有保留修改痕迹，查询修改人和修改时间的功能，账单操作时点和对应原始数据具有留存功能</v>
          </cell>
        </row>
        <row r="140">
          <cell r="B140" t="str">
            <v>2|再保系统不能在1个账单周期内及时更新核保、理赔、批改等信息，不具有保留修改痕迹，不能查询修改人和修改时间的功能，账单操作时点和对应原始数据不具有留存功能</v>
          </cell>
        </row>
        <row r="141">
          <cell r="B141" t="str">
            <v>1|保险公司采用合理方法提取未到期准备金，并进行充足性测试，且充足性测试过程的假设与未决赔款准备金评估以及业务发展趋势一致</v>
          </cell>
        </row>
        <row r="142">
          <cell r="B142" t="str">
            <v>2|保险公司采用合理方法提取未到期准备金，并进行充足性测试，但充足性测试假设与未决评估及业务发展趋势存在差异</v>
          </cell>
        </row>
        <row r="143">
          <cell r="B143" t="str">
            <v>3|其他</v>
          </cell>
        </row>
        <row r="144">
          <cell r="B144" t="str">
            <v>1|保险公司对于已发生未报案未决赔款准备金采用两种以上方法评估，并进行合理性检验</v>
          </cell>
        </row>
        <row r="145">
          <cell r="B145" t="str">
            <v>2|保险公司对于已发生未报案未决赔款准备金采用两种方法评估，未进行合理性检验</v>
          </cell>
        </row>
        <row r="146">
          <cell r="B146" t="str">
            <v>3|其他</v>
          </cell>
        </row>
        <row r="147">
          <cell r="B147" t="str">
            <v>1|保险公司分别建立再保分出前和再保分出后的赔付流量三角形，对分保未决赔款准备金进行评估</v>
          </cell>
        </row>
        <row r="148">
          <cell r="B148" t="str">
            <v>2|其他</v>
          </cell>
        </row>
        <row r="149">
          <cell r="B149" t="str">
            <v>1|保险公司准备金核算过程中与财务现有的科目核算无重复或遗漏，精算结果与财务结果有差异时，定期及时更新</v>
          </cell>
        </row>
        <row r="150">
          <cell r="B150" t="str">
            <v>2|其他</v>
          </cell>
        </row>
        <row r="151">
          <cell r="B151" t="str">
            <v>1|保险公司准备金核算过程中总部不直接做业务时，未计提准备金，即无冗余</v>
          </cell>
        </row>
        <row r="152">
          <cell r="B152" t="str">
            <v>2|其他</v>
          </cell>
        </row>
        <row r="153">
          <cell r="B153" t="str">
            <v>1|底稿内容不完整</v>
          </cell>
        </row>
        <row r="154">
          <cell r="B154" t="str">
            <v>2|底稿内容完整</v>
          </cell>
        </row>
        <row r="155">
          <cell r="B155" t="str">
            <v>1|编制频率低于每半年一次</v>
          </cell>
        </row>
        <row r="156">
          <cell r="B156" t="str">
            <v>2|编制频率不低于每半年一次</v>
          </cell>
        </row>
        <row r="157">
          <cell r="B157" t="str">
            <v>1|未有效复核</v>
          </cell>
        </row>
        <row r="158">
          <cell r="B158" t="str">
            <v>2|有效复核</v>
          </cell>
        </row>
        <row r="159">
          <cell r="B159" t="str">
            <v>1|未有效留存或备份</v>
          </cell>
        </row>
        <row r="160">
          <cell r="B160" t="str">
            <v>2|有效留存或备份</v>
          </cell>
        </row>
        <row r="161">
          <cell r="B161" t="str">
            <v>1|保险公司针对准备金管理建立了完善的管理流程与管理制度</v>
          </cell>
        </row>
        <row r="162">
          <cell r="B162" t="str">
            <v>2|保险公司针对准备金管理建立了较为完善的管理流程与管理制度</v>
          </cell>
        </row>
        <row r="163">
          <cell r="B163" t="str">
            <v>3|保险公司针对准备金管理建立了管理流程与管理制度，但是有待进一步完善</v>
          </cell>
        </row>
        <row r="164">
          <cell r="B164" t="str">
            <v>1|最近4个季度内资产管理部门负责人未因违法违规受到行政处罚</v>
          </cell>
        </row>
        <row r="165">
          <cell r="B165" t="str">
            <v>2|最近4个季度内资产管理部门负责人因违法违规受到行政处罚</v>
          </cell>
        </row>
        <row r="166">
          <cell r="B166" t="str">
            <v>1|资产管理部门在投资研究、资产清算或托管、风险控制、业绩评估、相关保障等环节设置岗位</v>
          </cell>
        </row>
        <row r="167">
          <cell r="B167" t="str">
            <v>2|资产管理部门未在投资研究、资产清算、托管、风险控制、业绩评估、相关保障等环节设置岗位</v>
          </cell>
        </row>
        <row r="168">
          <cell r="B168" t="str">
            <v>3|不适用</v>
          </cell>
        </row>
        <row r="169">
          <cell r="B169" t="str">
            <v>1|资产管理部门除在投资研究、资产清算或托管、风险控制、业绩评估、相关保障等环节设置岗位外，还设置投资、交易等与资金运用业务直接相关的岗位</v>
          </cell>
        </row>
        <row r="170">
          <cell r="B170" t="str">
            <v>2|资产管理部门未在投资研究、资产清算或托管、风险控制、业绩评估、相关保障等环节设置岗位，也未设置投资、交易等与资金运用业务直接相关的岗位</v>
          </cell>
        </row>
        <row r="171">
          <cell r="B171" t="str">
            <v>3|不适用</v>
          </cell>
        </row>
        <row r="172">
          <cell r="B172" t="str">
            <v>1|对投研人员无激励机制或激励机制只与短期（一年及以内）业绩挂钩</v>
          </cell>
        </row>
        <row r="173">
          <cell r="B173" t="str">
            <v>2|对投研人员的激励机制与长期（一年以上）业绩挂钩</v>
          </cell>
        </row>
        <row r="174">
          <cell r="B174" t="str">
            <v>3|不适用</v>
          </cell>
        </row>
        <row r="175">
          <cell r="B175" t="str">
            <v>1|能够提供受托机构相关证明材料</v>
          </cell>
        </row>
        <row r="176">
          <cell r="B176" t="str">
            <v>2|不能提供受托机构相关证明材料</v>
          </cell>
        </row>
        <row r="177">
          <cell r="B177" t="str">
            <v>3|不适用</v>
          </cell>
        </row>
        <row r="178">
          <cell r="B178" t="str">
            <v>1|资金运用风险管理人员激励机制不直接与投资业绩挂钩</v>
          </cell>
        </row>
        <row r="179">
          <cell r="B179" t="str">
            <v>2|资金运用风险管理人员激励机制直接与投资业绩挂钩</v>
          </cell>
        </row>
        <row r="180">
          <cell r="B180" t="str">
            <v>3|不适用</v>
          </cell>
        </row>
        <row r="181">
          <cell r="B181" t="str">
            <v>1|能够提供受托机构相关证明材料</v>
          </cell>
        </row>
        <row r="182">
          <cell r="B182" t="str">
            <v>2|不能够提供受托机构相关证明材料</v>
          </cell>
        </row>
        <row r="183">
          <cell r="B183" t="str">
            <v>3|不适用</v>
          </cell>
        </row>
        <row r="184">
          <cell r="B184" t="str">
            <v>1|业绩考核与操作风险挂钩</v>
          </cell>
        </row>
        <row r="185">
          <cell r="B185" t="str">
            <v>2|业绩考核不与操作风险挂钩</v>
          </cell>
        </row>
        <row r="186">
          <cell r="B186" t="str">
            <v>3|不适用</v>
          </cell>
        </row>
        <row r="187">
          <cell r="B187" t="str">
            <v>1|能够提供受托机构相关证明材料</v>
          </cell>
        </row>
        <row r="188">
          <cell r="B188" t="str">
            <v>2|不能提供受托机构相关证明材料</v>
          </cell>
        </row>
        <row r="189">
          <cell r="B189" t="str">
            <v>3|不适用</v>
          </cell>
        </row>
        <row r="190">
          <cell r="B190" t="str">
            <v>1|建立资金运用操作风险数据库且如实记录操作风险事件</v>
          </cell>
        </row>
        <row r="191">
          <cell r="B191" t="str">
            <v>2|未建立资金运用操作风险数据库或未如实记录操作风险事件</v>
          </cell>
        </row>
        <row r="192">
          <cell r="B192" t="str">
            <v>1|保险公司委托投资的，全部建立相关制度</v>
          </cell>
        </row>
        <row r="193">
          <cell r="B193" t="str">
            <v>2|保险公司委托投资的，未全部建立相关制度</v>
          </cell>
        </row>
        <row r="194">
          <cell r="B194" t="str">
            <v>3|保险公司未开展委托投资</v>
          </cell>
        </row>
        <row r="195">
          <cell r="B195" t="str">
            <v>1|委托投资指引达到要求</v>
          </cell>
        </row>
        <row r="196">
          <cell r="B196" t="str">
            <v>2|委托投资指引未达到要求</v>
          </cell>
        </row>
        <row r="197">
          <cell r="B197" t="str">
            <v>3|保险公司未开展委托投资</v>
          </cell>
        </row>
        <row r="198">
          <cell r="B198" t="str">
            <v>1|最近4个季度内对全部投资管理人评估大于1次</v>
          </cell>
        </row>
        <row r="199">
          <cell r="B199" t="str">
            <v>2|最近4个季度内只对部分投资管理人进行评估</v>
          </cell>
        </row>
        <row r="200">
          <cell r="B200" t="str">
            <v>3|最近4个季度内未对投资管理人进行评估</v>
          </cell>
        </row>
        <row r="201">
          <cell r="B201" t="str">
            <v>4|保险公司未开展委托投资</v>
          </cell>
        </row>
        <row r="202">
          <cell r="B202" t="str">
            <v>1|资产配置压力测试达到要求</v>
          </cell>
        </row>
        <row r="203">
          <cell r="B203" t="str">
            <v>2|资产配置压力测试未达到要求</v>
          </cell>
        </row>
        <row r="204">
          <cell r="B204" t="str">
            <v>1|资产配置分账户管理达到要求</v>
          </cell>
        </row>
        <row r="205">
          <cell r="B205" t="str">
            <v>2|资产配置分账户管理未达到要求</v>
          </cell>
        </row>
        <row r="206">
          <cell r="B206" t="str">
            <v>3|不适用</v>
          </cell>
        </row>
        <row r="207">
          <cell r="B207" t="str">
            <v>1|能够提供受托机构相关证明材料</v>
          </cell>
        </row>
        <row r="208">
          <cell r="B208" t="str">
            <v>2|不能提供受托机构相关证明材料</v>
          </cell>
        </row>
        <row r="209">
          <cell r="B209" t="str">
            <v>3|不适用</v>
          </cell>
        </row>
        <row r="210">
          <cell r="B210" t="str">
            <v>1|全部投资资产实施托管</v>
          </cell>
        </row>
        <row r="211">
          <cell r="B211" t="str">
            <v>2|投资资产部分托管</v>
          </cell>
        </row>
        <row r="212">
          <cell r="B212" t="str">
            <v>3|投资资产未托管</v>
          </cell>
        </row>
        <row r="213">
          <cell r="B213" t="str">
            <v>1|具备完善的投资授权制度，建立董事会投资决策委员会体系，决策及批准权限明确</v>
          </cell>
        </row>
        <row r="214">
          <cell r="B214" t="str">
            <v>2|不具备完善的投资授权制度，未建立董事会投资决策委员会体系，决策及批准权限不明确</v>
          </cell>
        </row>
        <row r="215">
          <cell r="B215" t="str">
            <v>1|实现决策流程的信息化和自动化，通过信息系统手段实现投资决策流程、次序自动控制</v>
          </cell>
        </row>
        <row r="216">
          <cell r="B216" t="str">
            <v>2|未实现决策流程的信息化和自动化，未能通过信息系统手段实现投资决策流程、次序自动控制</v>
          </cell>
        </row>
        <row r="217">
          <cell r="B217" t="str">
            <v>3|不适用</v>
          </cell>
        </row>
        <row r="218">
          <cell r="B218" t="str">
            <v>1|能够提供受托机构相关证明材料</v>
          </cell>
        </row>
        <row r="219">
          <cell r="B219" t="str">
            <v>2|不能提供受托机构相关证明材料</v>
          </cell>
        </row>
        <row r="220">
          <cell r="B220" t="str">
            <v>3|其他</v>
          </cell>
        </row>
        <row r="221">
          <cell r="B221" t="str">
            <v>1|重要投资决策有相关书面记录，如会议纪要、最终投资决议等，并由决策人在最终投资决议上确认</v>
          </cell>
        </row>
        <row r="222">
          <cell r="B222" t="str">
            <v>2|重要投资决策没有相关书面记录，如会议纪要、最终投资决议等，或者决策人未在最终投资决议上确认</v>
          </cell>
        </row>
        <row r="223">
          <cell r="B223" t="str">
            <v>3|不适用</v>
          </cell>
        </row>
        <row r="224">
          <cell r="B224" t="str">
            <v>1|能够提供受托机构相关证明材料</v>
          </cell>
        </row>
        <row r="225">
          <cell r="B225" t="str">
            <v>2|不能提供受托机构相关证明材料</v>
          </cell>
        </row>
        <row r="226">
          <cell r="B226" t="str">
            <v>3|不适用</v>
          </cell>
        </row>
        <row r="227">
          <cell r="B227" t="str">
            <v>1|构建投资池、备选池和禁投池体系且定期维护</v>
          </cell>
        </row>
        <row r="228">
          <cell r="B228" t="str">
            <v>2|未构建投资池、备选池和禁投池体系</v>
          </cell>
        </row>
        <row r="229">
          <cell r="B229" t="str">
            <v>3|未开展股票、债券、开放式基金等投资</v>
          </cell>
        </row>
        <row r="230">
          <cell r="B230" t="str">
            <v>1|能够提供受托机构相关证明材料</v>
          </cell>
        </row>
        <row r="231">
          <cell r="B231" t="str">
            <v>2|不能提供受托机构相关证明材料</v>
          </cell>
        </row>
        <row r="232">
          <cell r="B232" t="str">
            <v>3|不适用</v>
          </cell>
        </row>
        <row r="233">
          <cell r="B233" t="str">
            <v>1|实行集中交易制度，安装必要的监测系统、预警系统和反馈系统，对交易室通讯设备进行监控</v>
          </cell>
        </row>
        <row r="234">
          <cell r="B234" t="str">
            <v>2|未实行集中交易制度，未安装必要的监测系统、预警系统和反馈系统，未对交易室通讯设备进行监控</v>
          </cell>
        </row>
        <row r="235">
          <cell r="B235" t="str">
            <v>3|不适用</v>
          </cell>
        </row>
        <row r="236">
          <cell r="B236" t="str">
            <v>1|能够提供受托机构相关证明材料</v>
          </cell>
        </row>
        <row r="237">
          <cell r="B237" t="str">
            <v>2|不能提供受托机构相关证明材料</v>
          </cell>
        </row>
        <row r="238">
          <cell r="B238" t="str">
            <v>3|不适用</v>
          </cell>
        </row>
        <row r="239">
          <cell r="B239" t="str">
            <v>1|建立完善的交易记录制度，每日对交易记录及时核对并存档</v>
          </cell>
        </row>
        <row r="240">
          <cell r="B240" t="str">
            <v>2|未建立完善的交易记录制度，未对交易记录及时核对并存档</v>
          </cell>
        </row>
        <row r="241">
          <cell r="B241" t="str">
            <v>3|不适用</v>
          </cell>
        </row>
        <row r="242">
          <cell r="B242" t="str">
            <v>1|能够提供受托机构相关证明材料</v>
          </cell>
        </row>
        <row r="243">
          <cell r="B243" t="str">
            <v>2|不能提供受托机构相关证明材料</v>
          </cell>
        </row>
        <row r="244">
          <cell r="B244" t="str">
            <v>3|不适用</v>
          </cell>
        </row>
        <row r="245">
          <cell r="B245" t="str">
            <v>1|建立会计估值政策与制度规范，估值结果经过复核审查</v>
          </cell>
        </row>
        <row r="246">
          <cell r="B246" t="str">
            <v>2|未建立会计估值政策与制度规范，估值未经过复核审查</v>
          </cell>
        </row>
        <row r="247">
          <cell r="B247" t="str">
            <v>3|不适用</v>
          </cell>
        </row>
        <row r="248">
          <cell r="B248" t="str">
            <v>1|能够提供受托机构相关证明材料</v>
          </cell>
        </row>
        <row r="249">
          <cell r="B249" t="str">
            <v>2|不能提供受托机构相关证明材料</v>
          </cell>
        </row>
        <row r="250">
          <cell r="B250" t="str">
            <v>3|不适用</v>
          </cell>
        </row>
        <row r="251">
          <cell r="B251" t="str">
            <v>1|投资部门的业务交易台账与后台清算记录和资金记录应保持一致，并保留复核纪录，每日完成交易后进行清算和交易信息核对</v>
          </cell>
        </row>
        <row r="252">
          <cell r="B252" t="str">
            <v>2|投资部门的业务交易台账未能与后台清算记录和资金记录保持一致，未保留复核纪录，每日完成交易后未进行清算和交易信息核对</v>
          </cell>
        </row>
        <row r="253">
          <cell r="B253" t="str">
            <v>3|不适用</v>
          </cell>
        </row>
        <row r="254">
          <cell r="B254" t="str">
            <v>1|由投资部门督促检查管理人和托管人的业务交易台账与后台清算记录和资金记录是否保持一致，管理人和托管人每日核对清算和交易信息</v>
          </cell>
        </row>
        <row r="255">
          <cell r="B255" t="str">
            <v>2|投资部门未督促检查管理人和托管人的业务交易台账与后台清算记录和资金记录是否保持一致，管理人和托管人每日未核对清算和交易信息</v>
          </cell>
        </row>
        <row r="256">
          <cell r="B256" t="str">
            <v>3|不适用</v>
          </cell>
        </row>
        <row r="257">
          <cell r="B257" t="str">
            <v>1|建立资金运用信息系统，设定合规性和风险指标阀值，将风险监控的各项要素固化到信息系统之中，实现管理自动化</v>
          </cell>
        </row>
        <row r="258">
          <cell r="B258" t="str">
            <v>2|建立资金运用信息系统，设定合规性和风险指标阀值，将部分合规性和风险指标阀值设置于信息系统</v>
          </cell>
        </row>
        <row r="259">
          <cell r="B259" t="str">
            <v>3|未建立资金运用信息系统，未设定合规性和风险指标阀值，未将风险监控的各项要素固化到信息系统之中</v>
          </cell>
        </row>
        <row r="260">
          <cell r="B260" t="str">
            <v>4|不适用</v>
          </cell>
        </row>
        <row r="261">
          <cell r="B261" t="str">
            <v>1|能够提供受托机构相关证明材料</v>
          </cell>
        </row>
        <row r="262">
          <cell r="B262" t="str">
            <v>2|不能提供受托机构相关证明材料</v>
          </cell>
        </row>
        <row r="263">
          <cell r="B263" t="str">
            <v>3|不适用</v>
          </cell>
        </row>
        <row r="264">
          <cell r="B264" t="str">
            <v>1|能积极参与、密切跟踪新的资金运用、偿付能力等政策制度，能够及时对新政作出调整资金运用管理流程和经营行为</v>
          </cell>
        </row>
        <row r="265">
          <cell r="B265" t="str">
            <v>2|未能积极参与、密切跟踪新的资金运用、偿付能力等政策制度，未能及时对新政作出调整资金运用管理流程和经营行为</v>
          </cell>
        </row>
        <row r="266">
          <cell r="B266" t="str">
            <v>1|对新的资金运用、偿付能力等政策制度，保险公司能够及时对高管、相关部门人员进行培训</v>
          </cell>
        </row>
        <row r="267">
          <cell r="B267" t="str">
            <v>2|对新的资金运用、偿付能力等政策制度，保险公司未能及时对高管、相关部门人员进行培训</v>
          </cell>
        </row>
        <row r="268">
          <cell r="B268" t="str">
            <v>1|财会部门主要负责人符合专业性要求</v>
          </cell>
        </row>
        <row r="269">
          <cell r="B269" t="str">
            <v>2|保险公司有多个部门负责财会工作的，所有的部门主要负责人符合专业性要求</v>
          </cell>
        </row>
        <row r="270">
          <cell r="B270" t="str">
            <v>3|其他</v>
          </cell>
        </row>
        <row r="271">
          <cell r="B271" t="str">
            <v>1|总公司财会部门负责人和分支机构财会部门负责人的业绩考核与相关操作风险相挂钩</v>
          </cell>
        </row>
        <row r="272">
          <cell r="B272" t="str">
            <v>2|总公司财会部门负责人和分支机构财会部门负责人的业绩考核不与相关操作风险相挂钩</v>
          </cell>
        </row>
        <row r="273">
          <cell r="B273" t="str">
            <v>1|建立财务管理操作风险数据库且如实记录操作风险事件</v>
          </cell>
        </row>
        <row r="274">
          <cell r="B274" t="str">
            <v>2|未建立财务管理操作风险数据库或未如实记录操作风险事件</v>
          </cell>
        </row>
        <row r="275">
          <cell r="B275" t="str">
            <v>1|保险公司的会计核算在总公司或省级分公司集中处理</v>
          </cell>
        </row>
        <row r="276">
          <cell r="B276" t="str">
            <v>2|保险公司的会计核算未在总公司和省级分公司集中处理</v>
          </cell>
        </row>
        <row r="277">
          <cell r="B277" t="str">
            <v>1|符合要求</v>
          </cell>
        </row>
        <row r="278">
          <cell r="B278" t="str">
            <v>2|不符合要求</v>
          </cell>
        </row>
        <row r="279">
          <cell r="B279" t="str">
            <v>1|符合要求</v>
          </cell>
        </row>
        <row r="280">
          <cell r="B280" t="str">
            <v>2|不符合要求</v>
          </cell>
        </row>
        <row r="281">
          <cell r="B281" t="str">
            <v>1|符合要求</v>
          </cell>
        </row>
        <row r="282">
          <cell r="B282" t="str">
            <v>2|不符合要求</v>
          </cell>
        </row>
        <row r="283">
          <cell r="B283" t="str">
            <v>1|单证的领用、核销有专门内控程序和专人负责</v>
          </cell>
        </row>
        <row r="284">
          <cell r="B284" t="str">
            <v>2|单证的领用、核销无专门内控程序和专人负责</v>
          </cell>
        </row>
        <row r="285">
          <cell r="B285" t="str">
            <v>1|财务类印章印鉴实行专人管理，且其使用有明确的内部审批流程</v>
          </cell>
        </row>
        <row r="286">
          <cell r="B286" t="str">
            <v>2|财务类印章印鉴无专人管理，或其使用无明确的内部审批流程</v>
          </cell>
        </row>
        <row r="287">
          <cell r="B287" t="str">
            <v>1|总公司和分公司有专人专岗负责税收管理</v>
          </cell>
        </row>
        <row r="288">
          <cell r="B288" t="str">
            <v>2|总公司和分公司无专岗但有专人负责税收管理</v>
          </cell>
        </row>
        <row r="289">
          <cell r="B289" t="str">
            <v>3|其他</v>
          </cell>
        </row>
        <row r="290">
          <cell r="B290" t="str">
            <v>1|保险公司建立了财务信息系统，实现管理自动化</v>
          </cell>
        </row>
        <row r="291">
          <cell r="B291" t="str">
            <v>2|保险公司未建立财务信息系统，未实现管理自动化</v>
          </cell>
        </row>
        <row r="292">
          <cell r="B292" t="str">
            <v>1|财务数据由总公司集中存储，分支机构没有修改财务数据权限</v>
          </cell>
        </row>
        <row r="293">
          <cell r="B293" t="str">
            <v>2|财务数据不是由总公司集中存储，或者分支机构有修改财务数据权限</v>
          </cell>
        </row>
        <row r="294">
          <cell r="B294" t="str">
            <v>1|核对频率高于等于每周一次</v>
          </cell>
        </row>
        <row r="295">
          <cell r="B295" t="str">
            <v>2|核对频率低于每周一次但高于等于每月一次</v>
          </cell>
        </row>
        <row r="296">
          <cell r="B296" t="str">
            <v>3|其他</v>
          </cell>
        </row>
        <row r="297">
          <cell r="B297" t="str">
            <v>1|能积极参与、密切跟踪新的会计、税收、财务监管、偿付能力等政策制度，能够及时调整财务管理流程和经营行为</v>
          </cell>
        </row>
        <row r="298">
          <cell r="B298" t="str">
            <v>2|未能积极参与、密切跟踪新的会计、税收、财务监管、偿付能力等政策制度，未能及时调整财务管理流程和经营行为</v>
          </cell>
        </row>
        <row r="299">
          <cell r="B299" t="str">
            <v>1|对新的会计、税收、财务监管、偿付能力等政策制度，保险公司能够及时对高管、相关部门人员进行培训</v>
          </cell>
        </row>
        <row r="300">
          <cell r="B300" t="str">
            <v>2|对新的会计、税收、财务监管、偿付能力等政策制度，保险公司不能及时对高管、相关部门人员进行培训</v>
          </cell>
        </row>
        <row r="301">
          <cell r="B301" t="str">
            <v>1|不存在公司会计、出纳、稽核等不相容岗位兼职情况</v>
          </cell>
        </row>
        <row r="302">
          <cell r="B302" t="str">
            <v>2|存在公司会计、出纳、稽核等不相容岗位兼职情况</v>
          </cell>
        </row>
        <row r="303">
          <cell r="B303" t="str">
            <v>1|省级分公司和中心支公司财务部门负责人的业绩考核与操作风险相挂钩</v>
          </cell>
        </row>
        <row r="304">
          <cell r="B304" t="str">
            <v>2|省级分公司和中心支公司财务部门负责人的业绩考核不与操作风险相挂钩</v>
          </cell>
        </row>
        <row r="305">
          <cell r="B305" t="str">
            <v>1|银行账户由总公司集中管理，银行账户的设立、变更或注销报总公司审批或备案，支公司及以下分支机构未开立银行账户（税收、社保账户除外）</v>
          </cell>
        </row>
        <row r="306">
          <cell r="B306" t="str">
            <v>2|银行账户不是由总公司集中管理，或者银行账户的设立、变更或注销不是报总公司审批或备案，或者支公司及以下分支机构开立银行账户（税收、社保账户除外）</v>
          </cell>
        </row>
        <row r="307">
          <cell r="B307" t="str">
            <v>1|评估期末公司本年度累计实际发生费用未超过预算</v>
          </cell>
        </row>
        <row r="308">
          <cell r="B308" t="str">
            <v>2|评估期末公司本年度累计实际发生费用超过预算</v>
          </cell>
        </row>
        <row r="309">
          <cell r="B309" t="str">
            <v>1|财务系统与单证系统、业务系统、再保系统、精算系统等对接，实现系统间数据自动交换</v>
          </cell>
        </row>
        <row r="310">
          <cell r="B310" t="str">
            <v>2|财务系统未与单证系统、业务系统、再保系统、精算系统等对接，未能实现系统间数据自动交换</v>
          </cell>
        </row>
        <row r="311">
          <cell r="B311" t="str">
            <v>1|未受到行政处罚</v>
          </cell>
        </row>
        <row r="312">
          <cell r="B312" t="str">
            <v>2|董事长、总经理被处以罚款</v>
          </cell>
        </row>
        <row r="313">
          <cell r="B313" t="str">
            <v>3|董事长、总经理以外的其他董事、高级管理人员被撤销任职资格或者禁止进入保险业</v>
          </cell>
        </row>
        <row r="316">
          <cell r="B316" t="str">
            <v>1|未受到该类行政处罚</v>
          </cell>
        </row>
        <row r="317">
          <cell r="B317" t="str">
            <v>2|受到该类行政处罚</v>
          </cell>
        </row>
        <row r="318">
          <cell r="B318" t="str">
            <v>1|设置合规管理部门</v>
          </cell>
        </row>
        <row r="319">
          <cell r="B319" t="str">
            <v>2|未设置合规管理部门</v>
          </cell>
        </row>
        <row r="320">
          <cell r="B320" t="str">
            <v>1|按照规定制定合规管理政策</v>
          </cell>
        </row>
        <row r="321">
          <cell r="B321" t="str">
            <v>2|未按照规定制定合规管理政策</v>
          </cell>
        </row>
        <row r="322">
          <cell r="B322" t="str">
            <v>1|制定员工行为准则等落实合规政策的文件</v>
          </cell>
        </row>
        <row r="323">
          <cell r="B323" t="str">
            <v>2|未制定员工行为准则等落实合规政策的文件</v>
          </cell>
        </row>
        <row r="324">
          <cell r="B324" t="str">
            <v>1|定期开展合规培训</v>
          </cell>
        </row>
        <row r="325">
          <cell r="B325" t="str">
            <v>2|未定期开展合规培训</v>
          </cell>
        </row>
        <row r="326">
          <cell r="B326" t="str">
            <v>1|按时提交年度合规报告</v>
          </cell>
        </row>
        <row r="327">
          <cell r="B327" t="str">
            <v>2|未按时提交年度合规报告</v>
          </cell>
        </row>
        <row r="328">
          <cell r="B328" t="str">
            <v>1|总公司被限制业务范围、责令停止接受新业务、责令停业整顿、吊销业务许可证</v>
          </cell>
        </row>
        <row r="329">
          <cell r="B329" t="str">
            <v>2|总公司董事长、总经理被撤销任职资格或者禁止进入保险业</v>
          </cell>
        </row>
        <row r="330">
          <cell r="B330" t="str">
            <v>3|无</v>
          </cell>
        </row>
      </sheetData>
      <sheetData sheetId="3">
        <row r="2">
          <cell r="B2" t="str">
            <v>1|销售人员管理体系完善，制定和实施了详细的培训计划</v>
          </cell>
          <cell r="C2">
            <v>4</v>
          </cell>
        </row>
        <row r="3">
          <cell r="B3" t="str">
            <v>2|销售人员管理体系完善，未制定和实施详细的培训计划</v>
          </cell>
          <cell r="C3">
            <v>2</v>
          </cell>
        </row>
        <row r="4">
          <cell r="B4" t="str">
            <v>3|销售人员管理体系不完善，未制定和实施详细的培训计划</v>
          </cell>
          <cell r="C4">
            <v>0</v>
          </cell>
        </row>
        <row r="5">
          <cell r="B5" t="str">
            <v>1|保险公司明确了核保人员资质条件，定期举行核保人员上岗资格考试</v>
          </cell>
          <cell r="C5">
            <v>6</v>
          </cell>
        </row>
        <row r="6">
          <cell r="B6" t="str">
            <v>2|保险公司明确了核保人员资质条件，未举行核保人员上岗资格考试</v>
          </cell>
          <cell r="C6">
            <v>3</v>
          </cell>
        </row>
        <row r="7">
          <cell r="B7" t="str">
            <v>3|保险公司未明确核保人员资质条件，不举行核保人员上岗资格考试，不开展核保人员培训</v>
          </cell>
          <cell r="C7">
            <v>0</v>
          </cell>
        </row>
        <row r="8">
          <cell r="B8" t="str">
            <v>1|保险公司核保分级授权清晰，明确了核保人员授权标准且定期更新，核保授权固化到系统</v>
          </cell>
          <cell r="C8">
            <v>6</v>
          </cell>
        </row>
        <row r="9">
          <cell r="B9" t="str">
            <v>2|保险公司有核保分级授权，但不够完善，对核保人员核保授权未固化到系统</v>
          </cell>
          <cell r="C9">
            <v>3</v>
          </cell>
        </row>
        <row r="10">
          <cell r="B10" t="str">
            <v>3|保险公司未明确核保人员资质条件，不举行核保人员上岗资格考试，不开展核保人员培训</v>
          </cell>
          <cell r="C10">
            <v>0</v>
          </cell>
        </row>
        <row r="11">
          <cell r="B11">
            <v>0</v>
          </cell>
          <cell r="C11">
            <v>0</v>
          </cell>
        </row>
        <row r="12">
          <cell r="B12">
            <v>0.8</v>
          </cell>
          <cell r="C12">
            <v>2</v>
          </cell>
        </row>
        <row r="13">
          <cell r="B13">
            <v>0.9</v>
          </cell>
          <cell r="C13">
            <v>3</v>
          </cell>
        </row>
        <row r="14">
          <cell r="B14">
            <v>1</v>
          </cell>
          <cell r="C14">
            <v>4</v>
          </cell>
        </row>
        <row r="15">
          <cell r="B15">
            <v>0</v>
          </cell>
          <cell r="C15">
            <v>0</v>
          </cell>
        </row>
        <row r="16">
          <cell r="B16">
            <v>0.8</v>
          </cell>
          <cell r="C16">
            <v>1</v>
          </cell>
        </row>
        <row r="17">
          <cell r="B17">
            <v>0.9</v>
          </cell>
          <cell r="C17">
            <v>2</v>
          </cell>
        </row>
        <row r="18">
          <cell r="B18">
            <v>1</v>
          </cell>
          <cell r="C18">
            <v>3</v>
          </cell>
        </row>
        <row r="19">
          <cell r="B19">
            <v>0</v>
          </cell>
          <cell r="C19">
            <v>0</v>
          </cell>
        </row>
        <row r="20">
          <cell r="B20">
            <v>0.95</v>
          </cell>
          <cell r="C20">
            <v>1</v>
          </cell>
        </row>
        <row r="21">
          <cell r="B21">
            <v>0.98</v>
          </cell>
          <cell r="C21">
            <v>2</v>
          </cell>
        </row>
        <row r="22">
          <cell r="B22">
            <v>1</v>
          </cell>
          <cell r="C22">
            <v>3</v>
          </cell>
        </row>
        <row r="23">
          <cell r="B23" t="str">
            <v>1|对需审批的保险条款和费率，均经保险会批准后使用</v>
          </cell>
          <cell r="C23">
            <v>0</v>
          </cell>
        </row>
        <row r="24">
          <cell r="B24" t="str">
            <v>2|对需审批的保险条款和费率，未经保险会批准使用</v>
          </cell>
          <cell r="C24">
            <v>-2</v>
          </cell>
        </row>
        <row r="25">
          <cell r="B25" t="str">
            <v>1|对不需审批的保险条款和费率，均在使用后十个工作内报保监会备案</v>
          </cell>
          <cell r="C25">
            <v>0</v>
          </cell>
        </row>
        <row r="26">
          <cell r="B26" t="str">
            <v>2|对不需审批的保险条款和费率，未在使用后十个工作内报保监会备案</v>
          </cell>
          <cell r="C26">
            <v>-2</v>
          </cell>
        </row>
        <row r="27">
          <cell r="B27" t="str">
            <v>1|严格执行经保监会批准或备案的保险条款和费率</v>
          </cell>
          <cell r="C27">
            <v>0</v>
          </cell>
        </row>
        <row r="28">
          <cell r="B28" t="str">
            <v>2|未严格执行经保监会批准或备案的保险条款和费率，擅自改变条款或费率</v>
          </cell>
          <cell r="C28">
            <v>-2</v>
          </cell>
        </row>
        <row r="29">
          <cell r="B29">
            <v>0</v>
          </cell>
          <cell r="C29">
            <v>3</v>
          </cell>
        </row>
        <row r="30">
          <cell r="B30">
            <v>3.0000000000000001E-3</v>
          </cell>
          <cell r="C30">
            <v>2</v>
          </cell>
        </row>
        <row r="31">
          <cell r="B31">
            <v>5.0000000000000001E-3</v>
          </cell>
          <cell r="C31">
            <v>1</v>
          </cell>
        </row>
        <row r="32">
          <cell r="B32">
            <v>0.01</v>
          </cell>
          <cell r="C32">
            <v>0</v>
          </cell>
        </row>
        <row r="33">
          <cell r="B33" t="str">
            <v>1|保险公司档案管理制度完善，承保档案保管范围、期限符合规定，保单按流水号装订，附件齐全，相关单证资料及时归档，集中管理，完整妥善保管</v>
          </cell>
          <cell r="C33">
            <v>5</v>
          </cell>
        </row>
        <row r="34">
          <cell r="B34" t="str">
            <v>2|保险公司建立了档案管理制度，承保档案保管、装订、归档符合规定，但承保档案未集中管理</v>
          </cell>
          <cell r="C34">
            <v>3</v>
          </cell>
        </row>
        <row r="35">
          <cell r="B35" t="str">
            <v>3|保险公司未建立承保业务档案管理制度，或存在承保档案不全或遗失的情况</v>
          </cell>
          <cell r="C35">
            <v>0</v>
          </cell>
        </row>
        <row r="36">
          <cell r="B36" t="str">
            <v>1|制定符合产品特点的应收保费管理细则</v>
          </cell>
          <cell r="C36">
            <v>0</v>
          </cell>
        </row>
        <row r="37">
          <cell r="B37" t="str">
            <v>2|未制定符合产品特点的应收保费管理细则</v>
          </cell>
          <cell r="C37">
            <v>-1.25</v>
          </cell>
        </row>
        <row r="38">
          <cell r="B38" t="str">
            <v>1|根据应收保费管理细则实施应收保费的日常管理，监控应收保费余额、增速、账龄、应收率等指标</v>
          </cell>
          <cell r="C38">
            <v>0</v>
          </cell>
        </row>
        <row r="39">
          <cell r="B39" t="str">
            <v>2|未根据应收保费管理细则实施应收保费的日常管理，监控应收保费余额、增速、账龄、应收率等指标</v>
          </cell>
          <cell r="C39">
            <v>-1.25</v>
          </cell>
        </row>
        <row r="40">
          <cell r="B40" t="str">
            <v>1|对应收账龄超过3个月的应收保费开展催收（不包括单笔金额小于1万元应收保费）</v>
          </cell>
          <cell r="C40">
            <v>0</v>
          </cell>
        </row>
        <row r="41">
          <cell r="B41" t="str">
            <v>2|未对应收账龄超过3个月的应收保费开展催收（不包括单笔金额小于1万元应收保费）</v>
          </cell>
          <cell r="C41">
            <v>-1.25</v>
          </cell>
        </row>
        <row r="42">
          <cell r="B42" t="str">
            <v>1|总公司开展应收保费考核</v>
          </cell>
          <cell r="C42">
            <v>0</v>
          </cell>
        </row>
        <row r="43">
          <cell r="B43" t="str">
            <v>2|总公司未开展应收保费考核</v>
          </cell>
          <cell r="C43">
            <v>-1.25</v>
          </cell>
        </row>
        <row r="44">
          <cell r="B44" t="str">
            <v>1|未出现利用广告后其他宣传方式对保险条款内容和服务质量等做引人误解的宣传的情况</v>
          </cell>
          <cell r="C44">
            <v>0</v>
          </cell>
        </row>
        <row r="45">
          <cell r="B45" t="str">
            <v>2|利用广告后其他宣传方式对保险条款内容和服务质量等做引人误解的宣传</v>
          </cell>
          <cell r="C45">
            <v>-1</v>
          </cell>
        </row>
        <row r="46">
          <cell r="B46" t="str">
            <v>1|未出现销售活动中阻碍消费者履行如实告知义务或诱导其不履行如实告知义务的情况</v>
          </cell>
          <cell r="C46">
            <v>0</v>
          </cell>
        </row>
        <row r="47">
          <cell r="B47" t="str">
            <v>2|销售活动中阻碍消费者履行如实告知义务或诱导其不履行如实告知义务</v>
          </cell>
          <cell r="C47">
            <v>-1</v>
          </cell>
        </row>
        <row r="48">
          <cell r="B48" t="str">
            <v>1|未出现夸大保险产品保障的情况</v>
          </cell>
          <cell r="C48">
            <v>0</v>
          </cell>
        </row>
        <row r="49">
          <cell r="B49" t="str">
            <v>2|夸大保险产品保障</v>
          </cell>
          <cell r="C49">
            <v>-1</v>
          </cell>
        </row>
        <row r="50">
          <cell r="B50" t="str">
            <v>1|未出现隐瞒合同重要内容，如免责、退保等内容的情况</v>
          </cell>
          <cell r="C50">
            <v>0</v>
          </cell>
        </row>
        <row r="51">
          <cell r="B51" t="str">
            <v>2|隐瞒合同重要内容，如免责、退保等内容</v>
          </cell>
          <cell r="C51">
            <v>-1</v>
          </cell>
        </row>
        <row r="52">
          <cell r="B52" t="str">
            <v>1|未出现提供虚假产品信息的情况</v>
          </cell>
          <cell r="C52">
            <v>0</v>
          </cell>
        </row>
        <row r="53">
          <cell r="B53" t="str">
            <v>2|提供虚假产品信息</v>
          </cell>
          <cell r="C53">
            <v>-1</v>
          </cell>
        </row>
        <row r="54">
          <cell r="B54" t="str">
            <v>1|新险种未及时实现承保业务信息系统管理</v>
          </cell>
          <cell r="C54">
            <v>-3</v>
          </cell>
        </row>
        <row r="55">
          <cell r="B55" t="str">
            <v>2|新险种及时实现承保业务信息系统管理</v>
          </cell>
          <cell r="C55">
            <v>0</v>
          </cell>
        </row>
        <row r="56">
          <cell r="B56" t="str">
            <v>1|新险种未及时实现承保业务统计分析系统管理</v>
          </cell>
          <cell r="C56">
            <v>-3</v>
          </cell>
        </row>
        <row r="57">
          <cell r="B57" t="str">
            <v>2|新险种及时实现承保业务统计分析系统管理</v>
          </cell>
          <cell r="C57">
            <v>0</v>
          </cell>
        </row>
        <row r="58">
          <cell r="B58" t="str">
            <v>1|承保业务系统未实现与再保、财务系统无缝对接</v>
          </cell>
          <cell r="C58">
            <v>-5</v>
          </cell>
        </row>
        <row r="59">
          <cell r="B59" t="str">
            <v>2|承保业务系统实现与再保、财务系统无缝对接</v>
          </cell>
          <cell r="C59">
            <v>0</v>
          </cell>
        </row>
        <row r="60">
          <cell r="B60" t="str">
            <v>1|保险公司建立了销售管理系统，在系统中能够对资质、合同、渠道代码进行维护和管理，且能够与出单等系统关联，通过信息系统实时记录每张保单保单号、投保人名称、保险标的、保险费、佣金计算标准及金额、代理机构或人员名称等</v>
          </cell>
          <cell r="C60">
            <v>3</v>
          </cell>
        </row>
        <row r="61">
          <cell r="B61" t="str">
            <v>2|保险公司建立了销售管理系统，在系统中能够对资质、合同、渠道代码进行维护和管理，但信息系统不能够与出单等系统关联，不能实时或完整记录每张保单保单号、投保人名称、保险标的、保险费、佣金计算标准及金额、代理机构或人员名称等</v>
          </cell>
          <cell r="C61">
            <v>2</v>
          </cell>
        </row>
        <row r="62">
          <cell r="B62" t="str">
            <v>3|保险公司未建立销售管理系统</v>
          </cell>
          <cell r="C62">
            <v>0</v>
          </cell>
        </row>
        <row r="63">
          <cell r="B63" t="str">
            <v>1|保险公司在承保业务系统中，对客户信息和保险标的信息的核心内容、投保险种、保险金额、保费金额、保险费率、责任限额、信用限额（信用险）、被保险人申报的交易（信用险）、保险期间等关键承保信息，全部设置为必录项，系统中数据记录完整、真实</v>
          </cell>
          <cell r="C63">
            <v>6</v>
          </cell>
        </row>
        <row r="64">
          <cell r="B64" t="str">
            <v>2|保险公司在承保业务系统中，对客户信息和保险标的信息的核心内容、投保险种、保险金额、保费金额、保险费率、责任限额、信用限额（信用险）、被保险人申报的交易（信用险）、保险期间等关键承保信息，部分设置为必录项</v>
          </cell>
          <cell r="C64">
            <v>4</v>
          </cell>
        </row>
        <row r="65">
          <cell r="B65" t="str">
            <v>3|保险公司在承保业务系统中未对关键承保信息设置为必录项，系统中数据记录不完整、不真实</v>
          </cell>
          <cell r="C65">
            <v>0</v>
          </cell>
        </row>
        <row r="66">
          <cell r="B66">
            <v>0</v>
          </cell>
          <cell r="C66">
            <v>0</v>
          </cell>
        </row>
        <row r="67">
          <cell r="B67">
            <v>0.4</v>
          </cell>
          <cell r="C67">
            <v>5</v>
          </cell>
        </row>
        <row r="68">
          <cell r="B68">
            <v>0.7</v>
          </cell>
          <cell r="C68">
            <v>10</v>
          </cell>
        </row>
        <row r="69">
          <cell r="B69" t="str">
            <v>1|保险公司农业保险承保到户，并能够根据需要提供保险单或保险凭证</v>
          </cell>
          <cell r="C69">
            <v>10</v>
          </cell>
        </row>
        <row r="70">
          <cell r="B70" t="str">
            <v>2|其他情况</v>
          </cell>
          <cell r="C70">
            <v>0</v>
          </cell>
        </row>
        <row r="71">
          <cell r="B71">
            <v>0</v>
          </cell>
          <cell r="C71">
            <v>-0.1</v>
          </cell>
        </row>
        <row r="72">
          <cell r="B72">
            <v>8</v>
          </cell>
          <cell r="C72">
            <v>0</v>
          </cell>
        </row>
        <row r="73">
          <cell r="B73">
            <v>8.0000000001</v>
          </cell>
          <cell r="C73">
            <v>0.1</v>
          </cell>
        </row>
        <row r="74">
          <cell r="B74">
            <v>0</v>
          </cell>
          <cell r="C74">
            <v>-0.1</v>
          </cell>
        </row>
        <row r="75">
          <cell r="B75">
            <v>10</v>
          </cell>
          <cell r="C75">
            <v>0</v>
          </cell>
        </row>
        <row r="76">
          <cell r="B76">
            <v>10.000000001</v>
          </cell>
          <cell r="C76">
            <v>0.1</v>
          </cell>
        </row>
        <row r="77">
          <cell r="B77">
            <v>0</v>
          </cell>
          <cell r="C77">
            <v>-0.1</v>
          </cell>
        </row>
        <row r="78">
          <cell r="B78">
            <v>6</v>
          </cell>
          <cell r="C78">
            <v>0</v>
          </cell>
        </row>
        <row r="79">
          <cell r="B79">
            <v>6.0000000000010001</v>
          </cell>
          <cell r="C79">
            <v>0.1</v>
          </cell>
        </row>
        <row r="80">
          <cell r="B80">
            <v>1</v>
          </cell>
          <cell r="C80">
            <v>6</v>
          </cell>
        </row>
        <row r="81">
          <cell r="B81">
            <v>25</v>
          </cell>
          <cell r="C81">
            <v>4</v>
          </cell>
        </row>
        <row r="82">
          <cell r="B82">
            <v>50</v>
          </cell>
          <cell r="C82">
            <v>2</v>
          </cell>
        </row>
        <row r="83">
          <cell r="B83">
            <v>75</v>
          </cell>
          <cell r="C83">
            <v>0</v>
          </cell>
        </row>
        <row r="84">
          <cell r="B84">
            <v>0</v>
          </cell>
          <cell r="C84">
            <v>6</v>
          </cell>
        </row>
        <row r="85">
          <cell r="B85">
            <v>85</v>
          </cell>
          <cell r="C85">
            <v>4</v>
          </cell>
        </row>
        <row r="86">
          <cell r="B86">
            <v>125</v>
          </cell>
          <cell r="C86">
            <v>2</v>
          </cell>
        </row>
        <row r="87">
          <cell r="B87">
            <v>150</v>
          </cell>
          <cell r="C87">
            <v>0</v>
          </cell>
        </row>
        <row r="88">
          <cell r="B88">
            <v>0</v>
          </cell>
          <cell r="C88">
            <v>6</v>
          </cell>
        </row>
        <row r="89">
          <cell r="B89">
            <v>85</v>
          </cell>
          <cell r="C89">
            <v>4</v>
          </cell>
        </row>
        <row r="90">
          <cell r="B90">
            <v>125</v>
          </cell>
          <cell r="C90">
            <v>2</v>
          </cell>
        </row>
        <row r="91">
          <cell r="B91">
            <v>150</v>
          </cell>
          <cell r="C91">
            <v>0</v>
          </cell>
        </row>
        <row r="92">
          <cell r="B92">
            <v>0</v>
          </cell>
          <cell r="C92">
            <v>0</v>
          </cell>
        </row>
        <row r="93">
          <cell r="B93">
            <v>85</v>
          </cell>
          <cell r="C93">
            <v>1</v>
          </cell>
        </row>
        <row r="94">
          <cell r="B94">
            <v>125</v>
          </cell>
          <cell r="C94">
            <v>2</v>
          </cell>
        </row>
        <row r="95">
          <cell r="B95">
            <v>150</v>
          </cell>
          <cell r="C95">
            <v>3</v>
          </cell>
        </row>
        <row r="96">
          <cell r="B96">
            <v>0</v>
          </cell>
          <cell r="C96">
            <v>2</v>
          </cell>
        </row>
        <row r="97">
          <cell r="B97">
            <v>85</v>
          </cell>
          <cell r="C97">
            <v>3</v>
          </cell>
        </row>
        <row r="98">
          <cell r="B98">
            <v>125</v>
          </cell>
          <cell r="C98">
            <v>4</v>
          </cell>
        </row>
        <row r="99">
          <cell r="B99">
            <v>150</v>
          </cell>
          <cell r="C99">
            <v>5</v>
          </cell>
        </row>
        <row r="100">
          <cell r="B100">
            <v>1</v>
          </cell>
          <cell r="C100">
            <v>0</v>
          </cell>
        </row>
        <row r="101">
          <cell r="B101">
            <v>25</v>
          </cell>
          <cell r="C101">
            <v>2</v>
          </cell>
        </row>
        <row r="102">
          <cell r="B102">
            <v>50</v>
          </cell>
          <cell r="C102">
            <v>4</v>
          </cell>
        </row>
        <row r="103">
          <cell r="B103">
            <v>75</v>
          </cell>
          <cell r="C103">
            <v>6</v>
          </cell>
        </row>
        <row r="104">
          <cell r="B104">
            <v>0</v>
          </cell>
          <cell r="C104">
            <v>0</v>
          </cell>
        </row>
        <row r="105">
          <cell r="B105">
            <v>0.9</v>
          </cell>
          <cell r="C105">
            <v>-63</v>
          </cell>
        </row>
        <row r="106">
          <cell r="B106">
            <v>1</v>
          </cell>
          <cell r="C106">
            <v>7</v>
          </cell>
        </row>
        <row r="107">
          <cell r="B107">
            <v>25</v>
          </cell>
          <cell r="C107">
            <v>5</v>
          </cell>
        </row>
        <row r="108">
          <cell r="B108">
            <v>50</v>
          </cell>
          <cell r="C108">
            <v>3</v>
          </cell>
        </row>
        <row r="109">
          <cell r="B109">
            <v>75</v>
          </cell>
          <cell r="C109">
            <v>1</v>
          </cell>
        </row>
        <row r="110">
          <cell r="B110">
            <v>1</v>
          </cell>
          <cell r="C110">
            <v>3</v>
          </cell>
        </row>
        <row r="111">
          <cell r="B111">
            <v>25</v>
          </cell>
          <cell r="C111">
            <v>2</v>
          </cell>
        </row>
        <row r="112">
          <cell r="B112">
            <v>50</v>
          </cell>
          <cell r="C112">
            <v>1</v>
          </cell>
        </row>
        <row r="113">
          <cell r="B113">
            <v>75</v>
          </cell>
          <cell r="C113">
            <v>0</v>
          </cell>
        </row>
        <row r="114">
          <cell r="B114" t="str">
            <v>1|全部采用银（邮）保通系统出单</v>
          </cell>
          <cell r="C114">
            <v>2</v>
          </cell>
        </row>
        <row r="115">
          <cell r="B115" t="str">
            <v>2|未全部采用银（邮）保通系统出单</v>
          </cell>
          <cell r="C115">
            <v>0</v>
          </cell>
        </row>
        <row r="116">
          <cell r="B116" t="str">
            <v>1|意外险出单系统不存在未与核心业务系统实时对接的问题</v>
          </cell>
          <cell r="C116">
            <v>0</v>
          </cell>
        </row>
        <row r="117">
          <cell r="B117" t="str">
            <v>2|意外险出单系统存在未与核心业务系统实时对接的问题</v>
          </cell>
          <cell r="C117">
            <v>-2</v>
          </cell>
        </row>
        <row r="118">
          <cell r="B118" t="str">
            <v>1|核心业务系统完整记录意外险保单信息内容</v>
          </cell>
          <cell r="C118">
            <v>0</v>
          </cell>
        </row>
        <row r="119">
          <cell r="B119" t="str">
            <v>2|核心业务系统未完整记录意外险保单信息内容</v>
          </cell>
          <cell r="C119">
            <v>-2</v>
          </cell>
        </row>
        <row r="120">
          <cell r="B120" t="str">
            <v>1|不具备完整性控制功能</v>
          </cell>
          <cell r="C120">
            <v>-3</v>
          </cell>
        </row>
        <row r="121">
          <cell r="B121" t="str">
            <v>2|具备完整性控制功能，但功能不完备</v>
          </cell>
          <cell r="C121">
            <v>-2</v>
          </cell>
        </row>
        <row r="122">
          <cell r="B122" t="str">
            <v>3|具备完整性控制功能，且功能完备</v>
          </cell>
          <cell r="C122">
            <v>0</v>
          </cell>
        </row>
        <row r="123">
          <cell r="B123" t="str">
            <v>1|不具备完整性控制功能</v>
          </cell>
          <cell r="C123">
            <v>-3</v>
          </cell>
        </row>
        <row r="124">
          <cell r="B124" t="str">
            <v>2|具备完整性控制功能，但功能不完备</v>
          </cell>
          <cell r="C124">
            <v>-2</v>
          </cell>
        </row>
        <row r="125">
          <cell r="B125" t="str">
            <v>3|具备完整性控制功能，且功能完备</v>
          </cell>
          <cell r="C125">
            <v>0</v>
          </cell>
        </row>
        <row r="126">
          <cell r="B126">
            <v>0</v>
          </cell>
          <cell r="C126">
            <v>0</v>
          </cell>
        </row>
        <row r="127">
          <cell r="B127">
            <v>20</v>
          </cell>
          <cell r="C127">
            <v>2</v>
          </cell>
        </row>
        <row r="128">
          <cell r="B128">
            <v>40</v>
          </cell>
          <cell r="C128">
            <v>4</v>
          </cell>
        </row>
        <row r="129">
          <cell r="B129">
            <v>60</v>
          </cell>
          <cell r="C129">
            <v>6</v>
          </cell>
        </row>
        <row r="130">
          <cell r="B130">
            <v>80</v>
          </cell>
          <cell r="C130">
            <v>8</v>
          </cell>
        </row>
        <row r="131">
          <cell r="B131">
            <v>0</v>
          </cell>
          <cell r="C131">
            <v>0</v>
          </cell>
        </row>
        <row r="132">
          <cell r="B132">
            <v>20</v>
          </cell>
          <cell r="C132">
            <v>0.5</v>
          </cell>
        </row>
        <row r="133">
          <cell r="B133">
            <v>40</v>
          </cell>
          <cell r="C133">
            <v>1</v>
          </cell>
        </row>
        <row r="134">
          <cell r="B134">
            <v>60</v>
          </cell>
          <cell r="C134">
            <v>1.5</v>
          </cell>
        </row>
        <row r="135">
          <cell r="B135">
            <v>80</v>
          </cell>
          <cell r="C135">
            <v>2</v>
          </cell>
        </row>
        <row r="136">
          <cell r="B136">
            <v>0</v>
          </cell>
          <cell r="C136">
            <v>3</v>
          </cell>
        </row>
        <row r="137">
          <cell r="B137">
            <v>0.30000000000009996</v>
          </cell>
          <cell r="C137">
            <v>1.5</v>
          </cell>
        </row>
        <row r="138">
          <cell r="B138">
            <v>0.50000000010000001</v>
          </cell>
          <cell r="C138">
            <v>0</v>
          </cell>
        </row>
        <row r="139">
          <cell r="B139">
            <v>0</v>
          </cell>
          <cell r="C139">
            <v>0</v>
          </cell>
        </row>
        <row r="140">
          <cell r="B140">
            <v>0.5</v>
          </cell>
          <cell r="C140">
            <v>1</v>
          </cell>
        </row>
        <row r="141">
          <cell r="B141">
            <v>0.8</v>
          </cell>
          <cell r="C141">
            <v>2</v>
          </cell>
        </row>
        <row r="142">
          <cell r="B142">
            <v>0</v>
          </cell>
          <cell r="C142">
            <v>3</v>
          </cell>
        </row>
        <row r="143">
          <cell r="B143">
            <v>0.15000000001</v>
          </cell>
          <cell r="C143">
            <v>1.5</v>
          </cell>
        </row>
        <row r="144">
          <cell r="B144">
            <v>0.30000000100000002</v>
          </cell>
          <cell r="C144">
            <v>0</v>
          </cell>
        </row>
        <row r="145">
          <cell r="B145">
            <v>0</v>
          </cell>
          <cell r="C145">
            <v>0</v>
          </cell>
        </row>
        <row r="146">
          <cell r="B146">
            <v>1</v>
          </cell>
          <cell r="C146">
            <v>1.5</v>
          </cell>
        </row>
        <row r="147">
          <cell r="B147">
            <v>3</v>
          </cell>
          <cell r="C147">
            <v>3</v>
          </cell>
        </row>
        <row r="148">
          <cell r="B148" t="str">
            <v>1|将操作风险纳入省级分公司和中心支公司销售、承保、保全部门负责人考核体系</v>
          </cell>
          <cell r="C148">
            <v>4</v>
          </cell>
        </row>
        <row r="149">
          <cell r="B149" t="str">
            <v>2|未将操作风险纳入省级分公司和中心支公司销售、承保、保全部门负责人考核体系</v>
          </cell>
          <cell r="C149">
            <v>0</v>
          </cell>
        </row>
        <row r="150">
          <cell r="B150">
            <v>0</v>
          </cell>
          <cell r="C150">
            <v>0</v>
          </cell>
        </row>
        <row r="151">
          <cell r="B151">
            <v>1</v>
          </cell>
          <cell r="C151">
            <v>2</v>
          </cell>
        </row>
        <row r="152">
          <cell r="B152">
            <v>0</v>
          </cell>
          <cell r="C152">
            <v>0</v>
          </cell>
        </row>
        <row r="153">
          <cell r="B153">
            <v>1</v>
          </cell>
          <cell r="C153">
            <v>2</v>
          </cell>
        </row>
        <row r="154">
          <cell r="B154" t="str">
            <v>1|佣金和手续费由总公司通过银行转账等非现金方式集中支付</v>
          </cell>
          <cell r="C154">
            <v>3</v>
          </cell>
        </row>
        <row r="155">
          <cell r="B155" t="str">
            <v>2|佣金和手续费由省级分公司通过银行转账等非现金方式集中支付</v>
          </cell>
          <cell r="C155">
            <v>1.5</v>
          </cell>
        </row>
        <row r="156">
          <cell r="B156" t="str">
            <v>3|其他</v>
          </cell>
          <cell r="C156">
            <v>0</v>
          </cell>
        </row>
        <row r="157">
          <cell r="B157" t="str">
            <v>1|全部业务均由省公司及以上机构集中核保</v>
          </cell>
          <cell r="C157">
            <v>2</v>
          </cell>
        </row>
        <row r="158">
          <cell r="B158" t="str">
            <v>2|中支机构具有核保权限，且支公司及以下分支机构不具有核保权限</v>
          </cell>
          <cell r="C158">
            <v>1</v>
          </cell>
        </row>
        <row r="159">
          <cell r="B159" t="str">
            <v>3|支公司及以下分支机构具有核保权限</v>
          </cell>
          <cell r="C159">
            <v>0</v>
          </cell>
        </row>
        <row r="160">
          <cell r="B160" t="str">
            <v>1|公司建立了保险标的核验和风险评估制度，并能严格按制度规定展开核验</v>
          </cell>
          <cell r="C160">
            <v>1</v>
          </cell>
        </row>
        <row r="161">
          <cell r="B161" t="str">
            <v>2|其他情况</v>
          </cell>
          <cell r="C161">
            <v>0</v>
          </cell>
        </row>
        <row r="162">
          <cell r="B162">
            <v>0</v>
          </cell>
          <cell r="C162">
            <v>2</v>
          </cell>
        </row>
        <row r="163">
          <cell r="B163">
            <v>5.0000001000000002E-2</v>
          </cell>
          <cell r="C163">
            <v>1</v>
          </cell>
        </row>
        <row r="164">
          <cell r="B164">
            <v>0.1000000001</v>
          </cell>
          <cell r="C164">
            <v>0</v>
          </cell>
        </row>
        <row r="168">
          <cell r="B168">
            <v>0</v>
          </cell>
          <cell r="C168">
            <v>2</v>
          </cell>
        </row>
        <row r="169">
          <cell r="B169">
            <v>3.0000000999999998E-2</v>
          </cell>
          <cell r="C169">
            <v>1</v>
          </cell>
        </row>
        <row r="170">
          <cell r="B170">
            <v>5.0000000100000004E-2</v>
          </cell>
          <cell r="C170">
            <v>0</v>
          </cell>
        </row>
        <row r="171">
          <cell r="B171">
            <v>0</v>
          </cell>
          <cell r="C171">
            <v>2</v>
          </cell>
        </row>
        <row r="172">
          <cell r="B172">
            <v>1.0000001E-2</v>
          </cell>
          <cell r="C172">
            <v>1</v>
          </cell>
        </row>
        <row r="173">
          <cell r="B173">
            <v>2.0000000100000002E-2</v>
          </cell>
          <cell r="C173">
            <v>0</v>
          </cell>
        </row>
        <row r="174">
          <cell r="B174" t="str">
            <v>1|评估期，涉及保费批减、退保的资金未发生支付至投保人、被保险人或取得相应授权的合法第三方以外情况</v>
          </cell>
          <cell r="C174">
            <v>1</v>
          </cell>
        </row>
        <row r="175">
          <cell r="B175" t="str">
            <v>2|评估期，涉及保费批减、退保的资金发生支付至投保人、被保险人或取得相应授权的合法第三方以外情况</v>
          </cell>
          <cell r="C175">
            <v>0</v>
          </cell>
        </row>
        <row r="176">
          <cell r="B176" t="str">
            <v>1|评估期各业务条线佣金及手续费均通过系统跟单自动计提</v>
          </cell>
          <cell r="C176">
            <v>2</v>
          </cell>
        </row>
        <row r="177">
          <cell r="B177" t="str">
            <v>2|其他情况</v>
          </cell>
          <cell r="C177">
            <v>0</v>
          </cell>
        </row>
        <row r="178">
          <cell r="B178">
            <v>0</v>
          </cell>
          <cell r="C178">
            <v>10</v>
          </cell>
        </row>
        <row r="179">
          <cell r="B179">
            <v>7</v>
          </cell>
          <cell r="C179">
            <v>5</v>
          </cell>
        </row>
        <row r="180">
          <cell r="B180">
            <v>10.5</v>
          </cell>
          <cell r="C180">
            <v>2</v>
          </cell>
        </row>
        <row r="181">
          <cell r="B181">
            <v>14</v>
          </cell>
          <cell r="C181">
            <v>0</v>
          </cell>
        </row>
        <row r="182">
          <cell r="B182">
            <v>0</v>
          </cell>
          <cell r="C182">
            <v>3</v>
          </cell>
        </row>
        <row r="183">
          <cell r="B183">
            <v>0.30000000000009996</v>
          </cell>
          <cell r="C183">
            <v>1.5</v>
          </cell>
        </row>
        <row r="184">
          <cell r="B184">
            <v>0.50000000010000001</v>
          </cell>
          <cell r="C184">
            <v>0</v>
          </cell>
        </row>
        <row r="185">
          <cell r="B185">
            <v>0</v>
          </cell>
          <cell r="C185">
            <v>0</v>
          </cell>
        </row>
        <row r="186">
          <cell r="B186">
            <v>0.5</v>
          </cell>
          <cell r="C186">
            <v>1</v>
          </cell>
        </row>
        <row r="187">
          <cell r="B187">
            <v>0.8</v>
          </cell>
          <cell r="C187">
            <v>2</v>
          </cell>
        </row>
        <row r="188">
          <cell r="B188">
            <v>0</v>
          </cell>
          <cell r="C188">
            <v>3</v>
          </cell>
        </row>
        <row r="189">
          <cell r="B189">
            <v>0.15000000001</v>
          </cell>
          <cell r="C189">
            <v>1.5</v>
          </cell>
        </row>
        <row r="190">
          <cell r="B190">
            <v>0.30000000100000002</v>
          </cell>
          <cell r="C190">
            <v>0</v>
          </cell>
        </row>
        <row r="191">
          <cell r="B191">
            <v>0</v>
          </cell>
          <cell r="C191">
            <v>0</v>
          </cell>
        </row>
        <row r="192">
          <cell r="B192">
            <v>1</v>
          </cell>
          <cell r="C192">
            <v>1.5</v>
          </cell>
        </row>
        <row r="193">
          <cell r="B193">
            <v>3</v>
          </cell>
          <cell r="C193">
            <v>3</v>
          </cell>
        </row>
        <row r="194">
          <cell r="B194" t="str">
            <v>1|将操作风险纳入省级分公司和中心支公司销售、承保、保全部门负责人考核体系</v>
          </cell>
          <cell r="C194">
            <v>4</v>
          </cell>
        </row>
        <row r="195">
          <cell r="B195" t="str">
            <v>2|未将操作风险纳入省级分公司和中心支公司销售、承保、保全部门负责人考核体系</v>
          </cell>
          <cell r="C195">
            <v>0</v>
          </cell>
        </row>
        <row r="196">
          <cell r="B196">
            <v>0</v>
          </cell>
          <cell r="C196">
            <v>0</v>
          </cell>
        </row>
        <row r="197">
          <cell r="B197">
            <v>1</v>
          </cell>
          <cell r="C197">
            <v>1</v>
          </cell>
        </row>
        <row r="198">
          <cell r="B198">
            <v>0</v>
          </cell>
          <cell r="C198">
            <v>0</v>
          </cell>
        </row>
        <row r="199">
          <cell r="B199">
            <v>1</v>
          </cell>
          <cell r="C199">
            <v>2</v>
          </cell>
        </row>
        <row r="200">
          <cell r="B200">
            <v>0</v>
          </cell>
          <cell r="C200">
            <v>2</v>
          </cell>
        </row>
        <row r="201">
          <cell r="B201">
            <v>3.0000000001</v>
          </cell>
          <cell r="C201">
            <v>1</v>
          </cell>
        </row>
        <row r="202">
          <cell r="B202">
            <v>5.00000000001</v>
          </cell>
          <cell r="C202">
            <v>0</v>
          </cell>
        </row>
        <row r="203">
          <cell r="B203" t="str">
            <v>1|公司建立了保险标的生调、体检等核验和风险评估制度，并能严格按制度规定展开核验</v>
          </cell>
          <cell r="C203">
            <v>1</v>
          </cell>
        </row>
        <row r="204">
          <cell r="B204" t="str">
            <v>2|其他情况</v>
          </cell>
          <cell r="C204">
            <v>0</v>
          </cell>
        </row>
        <row r="205">
          <cell r="B205">
            <v>0</v>
          </cell>
          <cell r="C205">
            <v>0</v>
          </cell>
        </row>
        <row r="206">
          <cell r="B206">
            <v>0.70000000000009999</v>
          </cell>
          <cell r="C206">
            <v>0.5</v>
          </cell>
        </row>
        <row r="207">
          <cell r="B207">
            <v>0.80000000000010008</v>
          </cell>
          <cell r="C207">
            <v>1</v>
          </cell>
        </row>
        <row r="208">
          <cell r="B208">
            <v>0.90000000000010005</v>
          </cell>
          <cell r="C208">
            <v>2</v>
          </cell>
        </row>
        <row r="212">
          <cell r="B212">
            <v>0</v>
          </cell>
          <cell r="C212">
            <v>0</v>
          </cell>
        </row>
        <row r="213">
          <cell r="B213">
            <v>0.8</v>
          </cell>
          <cell r="C213">
            <v>1.5</v>
          </cell>
        </row>
        <row r="214">
          <cell r="B214">
            <v>0.9</v>
          </cell>
          <cell r="C214">
            <v>3</v>
          </cell>
        </row>
        <row r="215">
          <cell r="B215">
            <v>0</v>
          </cell>
          <cell r="C215">
            <v>0</v>
          </cell>
        </row>
        <row r="216">
          <cell r="B216">
            <v>0.9</v>
          </cell>
          <cell r="C216">
            <v>1</v>
          </cell>
        </row>
        <row r="217">
          <cell r="B217">
            <v>0.95</v>
          </cell>
          <cell r="C217">
            <v>2</v>
          </cell>
        </row>
        <row r="218">
          <cell r="B218">
            <v>0</v>
          </cell>
          <cell r="C218">
            <v>3</v>
          </cell>
        </row>
        <row r="219">
          <cell r="B219">
            <v>5.0000000001000001E-2</v>
          </cell>
          <cell r="C219">
            <v>1.5</v>
          </cell>
        </row>
        <row r="220">
          <cell r="B220">
            <v>0.10000000000010001</v>
          </cell>
          <cell r="C220">
            <v>0</v>
          </cell>
        </row>
        <row r="221">
          <cell r="B221">
            <v>0</v>
          </cell>
          <cell r="C221">
            <v>3</v>
          </cell>
        </row>
        <row r="222">
          <cell r="B222">
            <v>3.0000000000999998E-2</v>
          </cell>
          <cell r="C222">
            <v>1.5</v>
          </cell>
        </row>
        <row r="223">
          <cell r="B223">
            <v>5.0000000000100006E-2</v>
          </cell>
          <cell r="C223">
            <v>0</v>
          </cell>
        </row>
        <row r="224">
          <cell r="B224">
            <v>0</v>
          </cell>
          <cell r="C224">
            <v>2</v>
          </cell>
        </row>
        <row r="225">
          <cell r="B225">
            <v>1.0000000001000001E-2</v>
          </cell>
          <cell r="C225">
            <v>1</v>
          </cell>
        </row>
        <row r="226">
          <cell r="B226">
            <v>2.00000000001E-2</v>
          </cell>
          <cell r="C226">
            <v>0</v>
          </cell>
        </row>
        <row r="227">
          <cell r="B227" t="str">
            <v>1|评估期，保单质押贷款均通过银行转账支付至投保人银行账户</v>
          </cell>
          <cell r="C227">
            <v>1</v>
          </cell>
        </row>
        <row r="228">
          <cell r="B228" t="str">
            <v>2|其他情况</v>
          </cell>
          <cell r="C228">
            <v>0</v>
          </cell>
        </row>
        <row r="229">
          <cell r="B229" t="str">
            <v>1|评估期各业务条线佣金及手续费均通过系统跟单自动计提</v>
          </cell>
          <cell r="C229">
            <v>2</v>
          </cell>
        </row>
        <row r="230">
          <cell r="B230" t="str">
            <v>2|其他情况</v>
          </cell>
          <cell r="C230">
            <v>0</v>
          </cell>
        </row>
        <row r="231">
          <cell r="B231">
            <v>0</v>
          </cell>
          <cell r="C231">
            <v>10</v>
          </cell>
        </row>
        <row r="232">
          <cell r="B232">
            <v>7</v>
          </cell>
          <cell r="C232">
            <v>5</v>
          </cell>
        </row>
        <row r="233">
          <cell r="B233">
            <v>10.5</v>
          </cell>
          <cell r="C233">
            <v>2</v>
          </cell>
        </row>
        <row r="234">
          <cell r="B234">
            <v>14</v>
          </cell>
          <cell r="C234">
            <v>0</v>
          </cell>
        </row>
        <row r="235">
          <cell r="B235" t="str">
            <v>1|同一赔案中，理赔不相容岗位分离设置如下：车险理赔：查勘岗与核损岗、定损岗与核损岗、人伤跟踪岗与医疗审核岗、核损岗与核赔岗、医疗审核岗与核赔岗、理算岗与核赔岗；非车险理赔：案件处理岗与核赔岗、理算岗与核赔岗；做到6项以上</v>
          </cell>
          <cell r="C235">
            <v>10</v>
          </cell>
        </row>
        <row r="236">
          <cell r="B236" t="str">
            <v>2|同一赔案中，理赔不相容岗位分离设置如下：车险理赔：查勘岗与核损岗、定损岗与核损岗、人伤跟踪岗与医疗审核岗、核损岗与核赔岗、医疗审核岗与核赔岗、理算岗与核赔岗；非车险理赔：案件处理岗与核赔岗、理算岗与核赔岗；少于6项但查勘、定损与核赔岗位，核损与核赔岗位分离</v>
          </cell>
          <cell r="C236">
            <v>5</v>
          </cell>
        </row>
        <row r="237">
          <cell r="B237" t="str">
            <v>3|其他</v>
          </cell>
          <cell r="C237">
            <v>0</v>
          </cell>
        </row>
        <row r="238">
          <cell r="B238" t="str">
            <v>1|理赔流程中的特殊环节由总公司集中管理，并制定统一的管理流程，其中农业保险报案由省级分公司或总公司集中受理</v>
          </cell>
          <cell r="C238">
            <v>5</v>
          </cell>
        </row>
        <row r="239">
          <cell r="B239" t="str">
            <v>2|其他</v>
          </cell>
          <cell r="C239">
            <v>0</v>
          </cell>
        </row>
        <row r="240">
          <cell r="B240">
            <v>0</v>
          </cell>
          <cell r="C240">
            <v>0</v>
          </cell>
        </row>
        <row r="241">
          <cell r="B241">
            <v>0.9</v>
          </cell>
          <cell r="C241">
            <v>5</v>
          </cell>
        </row>
        <row r="242">
          <cell r="B242">
            <v>0.95</v>
          </cell>
          <cell r="C242">
            <v>10</v>
          </cell>
        </row>
        <row r="243">
          <cell r="B243">
            <v>0</v>
          </cell>
          <cell r="C243">
            <v>8</v>
          </cell>
        </row>
        <row r="244">
          <cell r="B244">
            <v>3.0000000000009998E-2</v>
          </cell>
          <cell r="C244">
            <v>4</v>
          </cell>
        </row>
        <row r="245">
          <cell r="B245">
            <v>5.0000000000001002E-2</v>
          </cell>
          <cell r="C245">
            <v>0</v>
          </cell>
        </row>
        <row r="246">
          <cell r="B246">
            <v>0</v>
          </cell>
          <cell r="C246">
            <v>7</v>
          </cell>
        </row>
        <row r="247">
          <cell r="B247">
            <v>1.0000000000100001E-3</v>
          </cell>
          <cell r="C247">
            <v>3</v>
          </cell>
        </row>
        <row r="248">
          <cell r="B248">
            <v>2.0000000000010001E-3</v>
          </cell>
          <cell r="C248">
            <v>0</v>
          </cell>
        </row>
        <row r="249">
          <cell r="B249" t="str">
            <v>I类公司</v>
          </cell>
          <cell r="C249">
            <v>20</v>
          </cell>
        </row>
        <row r="250">
          <cell r="B250" t="str">
            <v>II类公司</v>
          </cell>
          <cell r="C250">
            <v>20</v>
          </cell>
        </row>
        <row r="251">
          <cell r="B251">
            <v>-10000000000</v>
          </cell>
          <cell r="C251">
            <v>5</v>
          </cell>
        </row>
        <row r="252">
          <cell r="B252">
            <v>-0.08</v>
          </cell>
          <cell r="C252">
            <v>10</v>
          </cell>
        </row>
        <row r="253">
          <cell r="B253">
            <v>-0.05</v>
          </cell>
          <cell r="C253">
            <v>20</v>
          </cell>
        </row>
        <row r="254">
          <cell r="B254">
            <v>5.0000000010000004E-2</v>
          </cell>
          <cell r="C254">
            <v>10</v>
          </cell>
        </row>
        <row r="255">
          <cell r="B255">
            <v>8.0000000000100005E-2</v>
          </cell>
          <cell r="C255">
            <v>0</v>
          </cell>
        </row>
        <row r="256">
          <cell r="B256">
            <v>-10000000000</v>
          </cell>
          <cell r="C256">
            <v>5</v>
          </cell>
        </row>
        <row r="257">
          <cell r="B257">
            <v>-0.15</v>
          </cell>
          <cell r="C257">
            <v>10</v>
          </cell>
        </row>
        <row r="258">
          <cell r="B258">
            <v>-0.1</v>
          </cell>
          <cell r="C258">
            <v>20</v>
          </cell>
        </row>
        <row r="259">
          <cell r="B259">
            <v>0.1</v>
          </cell>
          <cell r="C259">
            <v>10</v>
          </cell>
        </row>
        <row r="260">
          <cell r="B260">
            <v>0.15</v>
          </cell>
          <cell r="C260">
            <v>0</v>
          </cell>
        </row>
        <row r="261">
          <cell r="B261">
            <v>0</v>
          </cell>
          <cell r="C261">
            <v>10</v>
          </cell>
        </row>
        <row r="262">
          <cell r="B262">
            <v>3.0000000000009998E-2</v>
          </cell>
          <cell r="C262">
            <v>5</v>
          </cell>
        </row>
        <row r="263">
          <cell r="B263">
            <v>5.0000000000001002E-2</v>
          </cell>
          <cell r="C263">
            <v>0</v>
          </cell>
        </row>
        <row r="264">
          <cell r="B264">
            <v>0</v>
          </cell>
          <cell r="C264">
            <v>0</v>
          </cell>
        </row>
        <row r="265">
          <cell r="B265">
            <v>0.85</v>
          </cell>
          <cell r="C265">
            <v>5</v>
          </cell>
        </row>
        <row r="266">
          <cell r="B266">
            <v>0.9</v>
          </cell>
          <cell r="C266">
            <v>10</v>
          </cell>
        </row>
        <row r="267">
          <cell r="B267">
            <v>0</v>
          </cell>
          <cell r="C267">
            <v>0</v>
          </cell>
        </row>
        <row r="268">
          <cell r="B268">
            <v>0.6</v>
          </cell>
          <cell r="C268">
            <v>5</v>
          </cell>
        </row>
        <row r="269">
          <cell r="B269">
            <v>0.7</v>
          </cell>
          <cell r="C269">
            <v>10</v>
          </cell>
        </row>
        <row r="270">
          <cell r="B270" t="str">
            <v>1|理赔系统中开发独立的反欺诈模块</v>
          </cell>
          <cell r="C270">
            <v>10</v>
          </cell>
        </row>
        <row r="271">
          <cell r="B271" t="str">
            <v>2|未开发独立系统模块，但建立了独立的反欺诈机制</v>
          </cell>
          <cell r="C271">
            <v>5</v>
          </cell>
        </row>
        <row r="272">
          <cell r="B272" t="str">
            <v>3|其他</v>
          </cell>
          <cell r="C272">
            <v>0</v>
          </cell>
        </row>
        <row r="273">
          <cell r="B273">
            <v>0</v>
          </cell>
          <cell r="C273">
            <v>-1</v>
          </cell>
        </row>
        <row r="274">
          <cell r="B274">
            <v>5</v>
          </cell>
          <cell r="C274">
            <v>0</v>
          </cell>
        </row>
        <row r="275">
          <cell r="B275">
            <v>5.0000000001</v>
          </cell>
          <cell r="C275">
            <v>1</v>
          </cell>
        </row>
        <row r="276">
          <cell r="B276">
            <v>0</v>
          </cell>
          <cell r="C276">
            <v>-2</v>
          </cell>
        </row>
        <row r="277">
          <cell r="B277">
            <v>5</v>
          </cell>
          <cell r="C277">
            <v>0</v>
          </cell>
        </row>
        <row r="278">
          <cell r="B278">
            <v>5.0000000001</v>
          </cell>
          <cell r="C278">
            <v>2</v>
          </cell>
        </row>
        <row r="279">
          <cell r="B279">
            <v>0</v>
          </cell>
          <cell r="C279">
            <v>-0.8</v>
          </cell>
        </row>
        <row r="280">
          <cell r="B280">
            <v>5</v>
          </cell>
          <cell r="C280">
            <v>0</v>
          </cell>
        </row>
        <row r="281">
          <cell r="B281">
            <v>5.0000000001</v>
          </cell>
          <cell r="C281">
            <v>0.8</v>
          </cell>
        </row>
        <row r="282">
          <cell r="B282" t="str">
            <v>1|保险公司建立农业保险内部稽核制度，根据《农业保险条例》、有关监管规定以及公司内控制度，定期对分支机构农业保险业务进行核查，并将核查结果及时报告保险监管部门</v>
          </cell>
          <cell r="C282">
            <v>3</v>
          </cell>
        </row>
        <row r="283">
          <cell r="B283" t="str">
            <v>2|保险公司建立了农业保险内部稽核制度，定期对分支机构农业保险业务进行核查，但未将核查结果及时报告保险监管部门</v>
          </cell>
          <cell r="C283">
            <v>2</v>
          </cell>
        </row>
        <row r="284">
          <cell r="B284" t="str">
            <v>3|保险公司建立了农业保险内部稽核制度，但未对分支机构农业保险业务进行核查</v>
          </cell>
          <cell r="C284">
            <v>1</v>
          </cell>
        </row>
        <row r="285">
          <cell r="B285" t="str">
            <v>4|保险公司未建立农业保险内部稽核制度</v>
          </cell>
          <cell r="C285">
            <v>0</v>
          </cell>
        </row>
        <row r="286">
          <cell r="B286">
            <v>0</v>
          </cell>
          <cell r="C286">
            <v>0</v>
          </cell>
        </row>
        <row r="287">
          <cell r="B287">
            <v>5.0000000000099999E-3</v>
          </cell>
          <cell r="C287">
            <v>3</v>
          </cell>
        </row>
        <row r="288">
          <cell r="B288">
            <v>1.00000000001E-2</v>
          </cell>
          <cell r="C288">
            <v>5</v>
          </cell>
        </row>
        <row r="289">
          <cell r="B289">
            <v>0</v>
          </cell>
          <cell r="C289">
            <v>5</v>
          </cell>
        </row>
        <row r="290">
          <cell r="B290">
            <v>85</v>
          </cell>
          <cell r="C290">
            <v>4</v>
          </cell>
        </row>
        <row r="291">
          <cell r="B291">
            <v>125</v>
          </cell>
          <cell r="C291">
            <v>3</v>
          </cell>
        </row>
        <row r="292">
          <cell r="B292">
            <v>150</v>
          </cell>
          <cell r="C292">
            <v>2</v>
          </cell>
        </row>
        <row r="293">
          <cell r="B293">
            <v>0</v>
          </cell>
          <cell r="C293">
            <v>5</v>
          </cell>
        </row>
        <row r="294">
          <cell r="B294">
            <v>85</v>
          </cell>
          <cell r="C294">
            <v>4</v>
          </cell>
        </row>
        <row r="295">
          <cell r="B295">
            <v>125</v>
          </cell>
          <cell r="C295">
            <v>3</v>
          </cell>
        </row>
        <row r="296">
          <cell r="B296">
            <v>150</v>
          </cell>
          <cell r="C296">
            <v>2</v>
          </cell>
        </row>
        <row r="297">
          <cell r="B297">
            <v>0</v>
          </cell>
          <cell r="C297">
            <v>2</v>
          </cell>
        </row>
        <row r="298">
          <cell r="B298">
            <v>0.85</v>
          </cell>
          <cell r="C298">
            <v>3</v>
          </cell>
        </row>
        <row r="299">
          <cell r="B299">
            <v>1.25</v>
          </cell>
          <cell r="C299">
            <v>4</v>
          </cell>
        </row>
        <row r="300">
          <cell r="B300">
            <v>1.5</v>
          </cell>
          <cell r="C300">
            <v>5</v>
          </cell>
        </row>
        <row r="301">
          <cell r="B301">
            <v>0</v>
          </cell>
          <cell r="C301">
            <v>2</v>
          </cell>
        </row>
        <row r="302">
          <cell r="B302">
            <v>0.85</v>
          </cell>
          <cell r="C302">
            <v>3</v>
          </cell>
        </row>
        <row r="303">
          <cell r="B303">
            <v>1.25</v>
          </cell>
          <cell r="C303">
            <v>4</v>
          </cell>
        </row>
        <row r="304">
          <cell r="B304">
            <v>1.5</v>
          </cell>
          <cell r="C304">
            <v>5</v>
          </cell>
        </row>
        <row r="305">
          <cell r="B305">
            <v>0</v>
          </cell>
          <cell r="C305">
            <v>4</v>
          </cell>
        </row>
        <row r="306">
          <cell r="B306">
            <v>8.0000000000099991</v>
          </cell>
          <cell r="C306">
            <v>4</v>
          </cell>
        </row>
        <row r="307">
          <cell r="B307">
            <v>0</v>
          </cell>
          <cell r="C307">
            <v>4</v>
          </cell>
        </row>
        <row r="308">
          <cell r="B308">
            <v>8.0000000000000995</v>
          </cell>
          <cell r="C308">
            <v>2</v>
          </cell>
        </row>
        <row r="309">
          <cell r="B309">
            <v>15.000000000000011</v>
          </cell>
          <cell r="C309">
            <v>1</v>
          </cell>
        </row>
        <row r="310">
          <cell r="B310">
            <v>0</v>
          </cell>
          <cell r="C310">
            <v>4</v>
          </cell>
        </row>
        <row r="311">
          <cell r="B311">
            <v>5.0000000000001004</v>
          </cell>
          <cell r="C311">
            <v>3</v>
          </cell>
        </row>
        <row r="312">
          <cell r="B312">
            <v>8.0000000000000107</v>
          </cell>
          <cell r="C312">
            <v>2</v>
          </cell>
        </row>
        <row r="313">
          <cell r="B313">
            <v>15.000000000000011</v>
          </cell>
          <cell r="C313">
            <v>1</v>
          </cell>
        </row>
        <row r="314">
          <cell r="B314">
            <v>0</v>
          </cell>
          <cell r="C314">
            <v>6</v>
          </cell>
        </row>
        <row r="315">
          <cell r="B315">
            <v>10</v>
          </cell>
          <cell r="C315">
            <v>6</v>
          </cell>
        </row>
        <row r="316">
          <cell r="B316">
            <v>0</v>
          </cell>
          <cell r="C316">
            <v>6</v>
          </cell>
        </row>
        <row r="317">
          <cell r="B317">
            <v>10.000000000000099</v>
          </cell>
          <cell r="C317">
            <v>2</v>
          </cell>
        </row>
        <row r="318">
          <cell r="B318">
            <v>15.000000000000011</v>
          </cell>
          <cell r="C318">
            <v>0</v>
          </cell>
        </row>
        <row r="319">
          <cell r="B319">
            <v>0</v>
          </cell>
          <cell r="C319">
            <v>6</v>
          </cell>
        </row>
        <row r="320">
          <cell r="B320">
            <v>3.0000000000000999</v>
          </cell>
          <cell r="C320">
            <v>4</v>
          </cell>
        </row>
        <row r="321">
          <cell r="B321">
            <v>10.000000000000011</v>
          </cell>
          <cell r="C321">
            <v>2</v>
          </cell>
        </row>
        <row r="322">
          <cell r="B322">
            <v>15.000000000000011</v>
          </cell>
          <cell r="C322">
            <v>0</v>
          </cell>
        </row>
        <row r="323">
          <cell r="B323">
            <v>0</v>
          </cell>
          <cell r="C323">
            <v>4</v>
          </cell>
        </row>
        <row r="324">
          <cell r="B324">
            <v>2</v>
          </cell>
          <cell r="C324">
            <v>4</v>
          </cell>
        </row>
        <row r="325">
          <cell r="B325">
            <v>0</v>
          </cell>
          <cell r="C325">
            <v>4</v>
          </cell>
        </row>
        <row r="326">
          <cell r="B326">
            <v>2.0000000000000999</v>
          </cell>
          <cell r="C326">
            <v>2</v>
          </cell>
        </row>
        <row r="327">
          <cell r="B327">
            <v>3.0000000000000102</v>
          </cell>
          <cell r="C327">
            <v>1</v>
          </cell>
        </row>
        <row r="328">
          <cell r="B328">
            <v>0</v>
          </cell>
          <cell r="C328">
            <v>4</v>
          </cell>
        </row>
        <row r="329">
          <cell r="B329">
            <v>2.0000000000000999</v>
          </cell>
          <cell r="C329">
            <v>3</v>
          </cell>
        </row>
        <row r="330">
          <cell r="B330">
            <v>2.0000000000000102</v>
          </cell>
          <cell r="C330">
            <v>2</v>
          </cell>
        </row>
        <row r="331">
          <cell r="B331">
            <v>3.0000000000000102</v>
          </cell>
          <cell r="C331">
            <v>1</v>
          </cell>
        </row>
        <row r="332">
          <cell r="B332">
            <v>0</v>
          </cell>
          <cell r="C332">
            <v>6</v>
          </cell>
        </row>
        <row r="333">
          <cell r="B333">
            <v>5</v>
          </cell>
          <cell r="C333">
            <v>6</v>
          </cell>
        </row>
        <row r="334">
          <cell r="B334">
            <v>0</v>
          </cell>
          <cell r="C334">
            <v>6</v>
          </cell>
        </row>
        <row r="335">
          <cell r="B335">
            <v>5.0000000000001004</v>
          </cell>
          <cell r="C335">
            <v>2</v>
          </cell>
        </row>
        <row r="336">
          <cell r="B336">
            <v>10.000000000000011</v>
          </cell>
          <cell r="C336">
            <v>0</v>
          </cell>
        </row>
        <row r="337">
          <cell r="B337">
            <v>0</v>
          </cell>
          <cell r="C337">
            <v>6</v>
          </cell>
        </row>
        <row r="338">
          <cell r="B338">
            <v>5.0000000000001004</v>
          </cell>
          <cell r="C338">
            <v>4</v>
          </cell>
        </row>
        <row r="339">
          <cell r="B339">
            <v>5.0000000000000098</v>
          </cell>
          <cell r="C339">
            <v>2</v>
          </cell>
        </row>
        <row r="340">
          <cell r="B340">
            <v>10.000000000000011</v>
          </cell>
          <cell r="C340">
            <v>0</v>
          </cell>
        </row>
        <row r="341">
          <cell r="B341">
            <v>0</v>
          </cell>
          <cell r="C341">
            <v>7</v>
          </cell>
        </row>
        <row r="342">
          <cell r="B342">
            <v>10</v>
          </cell>
          <cell r="C342">
            <v>7</v>
          </cell>
        </row>
        <row r="343">
          <cell r="B343">
            <v>0</v>
          </cell>
          <cell r="C343">
            <v>7</v>
          </cell>
        </row>
        <row r="344">
          <cell r="B344">
            <v>10.000000000000099</v>
          </cell>
          <cell r="C344">
            <v>3</v>
          </cell>
        </row>
        <row r="345">
          <cell r="B345">
            <v>15.000000000000011</v>
          </cell>
          <cell r="C345">
            <v>0</v>
          </cell>
        </row>
        <row r="346">
          <cell r="B346">
            <v>0</v>
          </cell>
          <cell r="C346">
            <v>7</v>
          </cell>
        </row>
        <row r="347">
          <cell r="B347">
            <v>10.000000000000099</v>
          </cell>
          <cell r="C347">
            <v>5</v>
          </cell>
        </row>
        <row r="348">
          <cell r="B348">
            <v>10.000000000000011</v>
          </cell>
          <cell r="C348">
            <v>3</v>
          </cell>
        </row>
        <row r="349">
          <cell r="B349">
            <v>15.000000000000011</v>
          </cell>
          <cell r="C349">
            <v>0</v>
          </cell>
        </row>
        <row r="350">
          <cell r="B350">
            <v>1</v>
          </cell>
          <cell r="C350">
            <v>0</v>
          </cell>
        </row>
        <row r="351">
          <cell r="B351">
            <v>20</v>
          </cell>
          <cell r="C351">
            <v>2</v>
          </cell>
        </row>
        <row r="352">
          <cell r="B352">
            <v>40</v>
          </cell>
          <cell r="C352">
            <v>4</v>
          </cell>
        </row>
        <row r="353">
          <cell r="B353">
            <v>60</v>
          </cell>
          <cell r="C353">
            <v>6</v>
          </cell>
        </row>
        <row r="354">
          <cell r="B354">
            <v>80</v>
          </cell>
          <cell r="C354">
            <v>8</v>
          </cell>
        </row>
        <row r="355">
          <cell r="B355">
            <v>1</v>
          </cell>
          <cell r="C355">
            <v>0</v>
          </cell>
        </row>
        <row r="356">
          <cell r="B356">
            <v>20</v>
          </cell>
          <cell r="C356">
            <v>2</v>
          </cell>
        </row>
        <row r="357">
          <cell r="B357">
            <v>40</v>
          </cell>
          <cell r="C357">
            <v>4</v>
          </cell>
        </row>
        <row r="358">
          <cell r="B358">
            <v>60</v>
          </cell>
          <cell r="C358">
            <v>6</v>
          </cell>
        </row>
        <row r="359">
          <cell r="B359">
            <v>80</v>
          </cell>
          <cell r="C359">
            <v>8</v>
          </cell>
        </row>
        <row r="360">
          <cell r="B360">
            <v>0</v>
          </cell>
          <cell r="C360">
            <v>0</v>
          </cell>
        </row>
        <row r="361">
          <cell r="B361">
            <v>0.5</v>
          </cell>
          <cell r="C361">
            <v>2</v>
          </cell>
        </row>
        <row r="362">
          <cell r="B362">
            <v>0.8</v>
          </cell>
          <cell r="C362">
            <v>5</v>
          </cell>
        </row>
        <row r="363">
          <cell r="B363">
            <v>0</v>
          </cell>
          <cell r="C363">
            <v>3</v>
          </cell>
        </row>
        <row r="364">
          <cell r="B364">
            <v>0.15000000000000099</v>
          </cell>
          <cell r="C364">
            <v>1.5</v>
          </cell>
        </row>
        <row r="365">
          <cell r="B365">
            <v>0.30000000000099997</v>
          </cell>
          <cell r="C365">
            <v>0</v>
          </cell>
        </row>
        <row r="369">
          <cell r="B369" t="str">
            <v>1|省级分公司和中心支公司理赔部门负责人的业绩考核与操作风险相挂钩</v>
          </cell>
          <cell r="C369">
            <v>4</v>
          </cell>
        </row>
        <row r="370">
          <cell r="B370" t="str">
            <v>2|省级分公司和中心支公司理赔部门负责人的业绩考核与操作风险未挂钩</v>
          </cell>
          <cell r="C370">
            <v>0</v>
          </cell>
        </row>
        <row r="371">
          <cell r="B371" t="str">
            <v>1|公司对分支机构实行分类授权理赔管理，根据赔案类型，理赔工作环节，分支机构经营管理水平、风险控制能力及服务需求，理赔人员专业技能、考试评级结果等因素，明确各级机构或人员定损权限及核赔权限</v>
          </cell>
          <cell r="C371">
            <v>2</v>
          </cell>
        </row>
        <row r="372">
          <cell r="B372" t="str">
            <v>2|其他情况</v>
          </cell>
          <cell r="C372">
            <v>0</v>
          </cell>
        </row>
        <row r="373">
          <cell r="B373">
            <v>0</v>
          </cell>
          <cell r="C373">
            <v>0</v>
          </cell>
        </row>
        <row r="374">
          <cell r="B374">
            <v>0.9</v>
          </cell>
          <cell r="C374">
            <v>2</v>
          </cell>
        </row>
        <row r="375">
          <cell r="B375">
            <v>0</v>
          </cell>
          <cell r="C375">
            <v>0</v>
          </cell>
        </row>
        <row r="376">
          <cell r="B376">
            <v>0.9</v>
          </cell>
          <cell r="C376">
            <v>1</v>
          </cell>
        </row>
        <row r="377">
          <cell r="B377">
            <v>0.95</v>
          </cell>
          <cell r="C377">
            <v>3</v>
          </cell>
        </row>
        <row r="378">
          <cell r="B378">
            <v>0</v>
          </cell>
          <cell r="C378">
            <v>3</v>
          </cell>
        </row>
        <row r="379">
          <cell r="B379">
            <v>10.000000000001</v>
          </cell>
          <cell r="C379">
            <v>1</v>
          </cell>
        </row>
        <row r="380">
          <cell r="B380">
            <v>15.000000000000099</v>
          </cell>
          <cell r="C380">
            <v>0</v>
          </cell>
        </row>
        <row r="381">
          <cell r="B381">
            <v>0</v>
          </cell>
          <cell r="C381">
            <v>0</v>
          </cell>
        </row>
        <row r="382">
          <cell r="B382">
            <v>0.9</v>
          </cell>
          <cell r="C382">
            <v>1</v>
          </cell>
        </row>
        <row r="383">
          <cell r="B383">
            <v>0.95</v>
          </cell>
          <cell r="C383">
            <v>3</v>
          </cell>
        </row>
        <row r="384">
          <cell r="B384">
            <v>0</v>
          </cell>
          <cell r="C384">
            <v>3</v>
          </cell>
        </row>
        <row r="385">
          <cell r="B385">
            <v>0.10000000000100001</v>
          </cell>
          <cell r="C385">
            <v>1.5</v>
          </cell>
        </row>
        <row r="386">
          <cell r="B386">
            <v>0.1500000000001</v>
          </cell>
          <cell r="C386">
            <v>0</v>
          </cell>
        </row>
        <row r="387">
          <cell r="B387">
            <v>0</v>
          </cell>
          <cell r="C387">
            <v>5</v>
          </cell>
        </row>
        <row r="388">
          <cell r="B388">
            <v>3.0000000000010001</v>
          </cell>
          <cell r="C388">
            <v>2</v>
          </cell>
        </row>
        <row r="389">
          <cell r="B389">
            <v>5.0000000000001004</v>
          </cell>
          <cell r="C389">
            <v>0</v>
          </cell>
        </row>
        <row r="390">
          <cell r="B390" t="str">
            <v>1|公司理赔信息系统设置了反欺诈识别提醒功能，对出险时间与起保或终止时间接近、保险年度内索赔次数异常等情况进行提示的，对重点领域和环节设立欺诈案件和可疑赔案筛查功能</v>
          </cell>
          <cell r="C390">
            <v>2</v>
          </cell>
        </row>
        <row r="391">
          <cell r="B391" t="str">
            <v>2|其他情况</v>
          </cell>
          <cell r="C391">
            <v>0</v>
          </cell>
        </row>
        <row r="392">
          <cell r="B392" t="str">
            <v>1|公司理赔信息系统与接报案系统对接，理赔信息系统中报案时间由接报案系统直接导入，报案时间无法手工修改</v>
          </cell>
          <cell r="C392">
            <v>1</v>
          </cell>
        </row>
        <row r="393">
          <cell r="B393" t="str">
            <v>2|其他情况</v>
          </cell>
          <cell r="C393">
            <v>0</v>
          </cell>
        </row>
        <row r="394">
          <cell r="B394">
            <v>0</v>
          </cell>
          <cell r="C394">
            <v>10</v>
          </cell>
        </row>
        <row r="395">
          <cell r="B395">
            <v>2</v>
          </cell>
          <cell r="C395">
            <v>5</v>
          </cell>
        </row>
        <row r="396">
          <cell r="B396">
            <v>3</v>
          </cell>
          <cell r="C396">
            <v>2</v>
          </cell>
        </row>
        <row r="397">
          <cell r="B397">
            <v>4</v>
          </cell>
          <cell r="C397">
            <v>0</v>
          </cell>
        </row>
        <row r="398">
          <cell r="B398">
            <v>0</v>
          </cell>
          <cell r="C398">
            <v>0</v>
          </cell>
        </row>
        <row r="399">
          <cell r="B399">
            <v>0.5</v>
          </cell>
          <cell r="C399">
            <v>2</v>
          </cell>
        </row>
        <row r="400">
          <cell r="B400">
            <v>0.8</v>
          </cell>
          <cell r="C400">
            <v>5</v>
          </cell>
        </row>
        <row r="401">
          <cell r="B401">
            <v>0</v>
          </cell>
          <cell r="C401">
            <v>3</v>
          </cell>
        </row>
        <row r="402">
          <cell r="B402">
            <v>0.15000000000000099</v>
          </cell>
          <cell r="C402">
            <v>1.5</v>
          </cell>
        </row>
        <row r="403">
          <cell r="B403">
            <v>0.30000000000099997</v>
          </cell>
          <cell r="C403">
            <v>0</v>
          </cell>
        </row>
        <row r="407">
          <cell r="B407" t="str">
            <v>1|省级分公司和中心支公司理赔部门负责人的业绩考核与操作风险相挂钩</v>
          </cell>
          <cell r="C407">
            <v>4</v>
          </cell>
        </row>
        <row r="408">
          <cell r="B408" t="str">
            <v>2|省级分公司和中心支公司理赔部门负责人的业绩考核与操作风险未挂钩</v>
          </cell>
          <cell r="C408">
            <v>0</v>
          </cell>
        </row>
        <row r="409">
          <cell r="B409">
            <v>0</v>
          </cell>
          <cell r="C409">
            <v>6</v>
          </cell>
        </row>
        <row r="410">
          <cell r="B410">
            <v>10.000000000001</v>
          </cell>
          <cell r="C410">
            <v>2</v>
          </cell>
        </row>
        <row r="411">
          <cell r="B411">
            <v>15.000000000000099</v>
          </cell>
          <cell r="C411">
            <v>0</v>
          </cell>
        </row>
        <row r="412">
          <cell r="B412">
            <v>0</v>
          </cell>
          <cell r="C412">
            <v>8</v>
          </cell>
        </row>
        <row r="413">
          <cell r="B413">
            <v>2.0000000000000999</v>
          </cell>
          <cell r="C413">
            <v>4</v>
          </cell>
        </row>
        <row r="414">
          <cell r="B414">
            <v>3.00000000001</v>
          </cell>
          <cell r="C414">
            <v>2</v>
          </cell>
        </row>
        <row r="415">
          <cell r="B415">
            <v>4.0000000000010001</v>
          </cell>
          <cell r="C415">
            <v>0</v>
          </cell>
        </row>
        <row r="416">
          <cell r="B416">
            <v>0</v>
          </cell>
          <cell r="C416">
            <v>0</v>
          </cell>
        </row>
        <row r="417">
          <cell r="B417">
            <v>0.9</v>
          </cell>
          <cell r="C417">
            <v>2</v>
          </cell>
        </row>
        <row r="418">
          <cell r="B418">
            <v>0.95</v>
          </cell>
          <cell r="C418">
            <v>6</v>
          </cell>
        </row>
        <row r="419">
          <cell r="B419">
            <v>0</v>
          </cell>
          <cell r="C419">
            <v>4</v>
          </cell>
        </row>
        <row r="420">
          <cell r="B420">
            <v>0.20000000010000002</v>
          </cell>
          <cell r="C420">
            <v>0</v>
          </cell>
        </row>
        <row r="421">
          <cell r="B421" t="str">
            <v>1|公司理赔信息系统设置了反欺诈识别提醒功能，对出险时间与起保或终止时间接近、保险年度内索赔次数异常等情况进行提示的，对重点领域和环节设立欺诈案件和可疑赔案筛查功能</v>
          </cell>
          <cell r="C421">
            <v>2</v>
          </cell>
        </row>
        <row r="422">
          <cell r="B422" t="str">
            <v>2|其他情况</v>
          </cell>
          <cell r="C422">
            <v>0</v>
          </cell>
        </row>
        <row r="423">
          <cell r="B423" t="str">
            <v>1|公司理赔信息系统与接报案系统对接，理赔信息系统中报案时间由接报案系统直接导入，报案时间无法手工修改</v>
          </cell>
          <cell r="C423">
            <v>1</v>
          </cell>
        </row>
        <row r="424">
          <cell r="B424" t="str">
            <v>2|其他情况</v>
          </cell>
          <cell r="C424">
            <v>0</v>
          </cell>
        </row>
        <row r="425">
          <cell r="B425">
            <v>0</v>
          </cell>
          <cell r="C425">
            <v>10</v>
          </cell>
        </row>
        <row r="426">
          <cell r="B426">
            <v>2</v>
          </cell>
          <cell r="C426">
            <v>5</v>
          </cell>
        </row>
        <row r="427">
          <cell r="B427">
            <v>3</v>
          </cell>
          <cell r="C427">
            <v>2</v>
          </cell>
        </row>
        <row r="428">
          <cell r="B428">
            <v>4</v>
          </cell>
          <cell r="C428">
            <v>0</v>
          </cell>
        </row>
        <row r="429">
          <cell r="B429" t="str">
            <v>1|评价期内，保险公司设立了独立的再保险管理部门，部门工作定位准确、内部岗位职责清晰、工作流程及权限设置明确</v>
          </cell>
          <cell r="C429">
            <v>5</v>
          </cell>
        </row>
        <row r="430">
          <cell r="B430" t="str">
            <v>2|评价期内，保险公司未设立独立的再保险管理部门，但公司内部再保险业务相关岗位职责定位准确，再保险业务流程清晰和岗位权限明确</v>
          </cell>
          <cell r="C430">
            <v>2.5</v>
          </cell>
        </row>
        <row r="431">
          <cell r="B431" t="str">
            <v>3|其他</v>
          </cell>
          <cell r="C431">
            <v>0</v>
          </cell>
        </row>
        <row r="432">
          <cell r="B432" t="str">
            <v>1|评价期内，保险公司的再保险分入业务的核保、核赔、会计处理及财务结算由总公司职能部门统一办理，明确规定分支机构不得办理再保险分入业务的核保、核赔、会计处理及财务结算</v>
          </cell>
          <cell r="C432">
            <v>5</v>
          </cell>
        </row>
        <row r="433">
          <cell r="B433" t="str">
            <v>2|评价期内，保险公司的再保险分入业务的核保、核赔、会计处理及财务结算不是由总公司职能部门统一办理，未明确规定分支机构不得办理再保险分入业务的核保、核赔、会计处理及财务结算</v>
          </cell>
          <cell r="C433">
            <v>0</v>
          </cell>
        </row>
        <row r="434">
          <cell r="B434" t="str">
            <v>1|评价期内，保险公司在符合监管要求的基础上，制定再保险接受人及经纪人资信管理办法并遵照执行，建立再保险接受人及再保险经纪人资信安全清单，并动态更新、跟踪及管理，信息与再保险登记系统同步</v>
          </cell>
          <cell r="C434">
            <v>4</v>
          </cell>
        </row>
        <row r="435">
          <cell r="B435" t="str">
            <v>2|评价期内，保险公司未在符合监管要求的基础上，制定再保险接受人及经纪人资信管理办法并遵照执行，建立再保险接受人及再保险经纪人资信安全清单，并动态更新、跟踪及管理，信息与再保险登记系统同步</v>
          </cell>
          <cell r="C435">
            <v>0</v>
          </cell>
        </row>
        <row r="436">
          <cell r="B436" t="str">
            <v>1|评价期内，保险公司根据监管规定及内部管理要求，结合实际情况，建立了再保险接受人信用风险突发应急预案</v>
          </cell>
          <cell r="C436">
            <v>2</v>
          </cell>
        </row>
        <row r="437">
          <cell r="B437" t="str">
            <v>2|评价期内，保险公司未根据监管规定及内部管理要求，结合实际情况，建立再保险接受人信用风险突发应急预案</v>
          </cell>
          <cell r="C437">
            <v>0</v>
          </cell>
        </row>
        <row r="438">
          <cell r="B438" t="str">
            <v>1|评价期内，保险公司需续保的再保合约业务，在到期日之前必须完成下一年度合约安排。或者，合约双方另有约定的，必须在双方约定日期前完成</v>
          </cell>
          <cell r="C438">
            <v>5</v>
          </cell>
        </row>
        <row r="439">
          <cell r="B439" t="str">
            <v>2|评价期内，保险公司需续保的再保合约业务，未在到期日前完成下一年度合约安排。合约双方另有约定的，未在双方约定日期前完成</v>
          </cell>
          <cell r="C439">
            <v>0</v>
          </cell>
        </row>
        <row r="440">
          <cell r="B440" t="str">
            <v>1|评价期内，保险公司建立再保险应收应付款项的管理机制，包括相关管理制度及执行</v>
          </cell>
          <cell r="C440">
            <v>2</v>
          </cell>
        </row>
        <row r="441">
          <cell r="B441" t="str">
            <v>2|评价期内，保险公司未建立再保险应收应付款项的管理机制，包括相关管理制度及执行</v>
          </cell>
          <cell r="C441">
            <v>0</v>
          </cell>
        </row>
        <row r="442">
          <cell r="B442" t="str">
            <v>1|保险公司每一危险单位自留风符合相关法律法规管理规定</v>
          </cell>
          <cell r="C442">
            <v>10</v>
          </cell>
        </row>
        <row r="443">
          <cell r="B443" t="str">
            <v>2|保险公司每一危险单位自留风险不符合相关法律法规管理规定</v>
          </cell>
          <cell r="C443">
            <v>0</v>
          </cell>
        </row>
        <row r="444">
          <cell r="B444" t="str">
            <v>1|保险公司每一危险单位自留风险符合公司内部管理规定</v>
          </cell>
          <cell r="C444">
            <v>5</v>
          </cell>
        </row>
        <row r="445">
          <cell r="B445" t="str">
            <v>2|保险公司每一危险单位自留风险不符合公司内部管理规定</v>
          </cell>
          <cell r="C445">
            <v>0</v>
          </cell>
        </row>
        <row r="446">
          <cell r="B446">
            <v>0</v>
          </cell>
          <cell r="C446">
            <v>0</v>
          </cell>
        </row>
        <row r="447">
          <cell r="B447">
            <v>1</v>
          </cell>
          <cell r="C447">
            <v>1.5</v>
          </cell>
        </row>
        <row r="448">
          <cell r="B448">
            <v>0</v>
          </cell>
          <cell r="C448">
            <v>0</v>
          </cell>
        </row>
        <row r="449">
          <cell r="B449">
            <v>1</v>
          </cell>
          <cell r="C449">
            <v>1.5</v>
          </cell>
        </row>
        <row r="450">
          <cell r="B450" t="str">
            <v>1|再保险系统与业务、财务系统无缝链接，实现数据同步更新</v>
          </cell>
          <cell r="C450">
            <v>2</v>
          </cell>
        </row>
        <row r="451">
          <cell r="B451" t="str">
            <v>2|再保险系统未能与业务、财务系统无缝链接，未能实现数据同步更新</v>
          </cell>
          <cell r="C451">
            <v>0</v>
          </cell>
        </row>
        <row r="452">
          <cell r="B452" t="str">
            <v>1|IT系统模块包括合约、临分、分入、分出、账务、再保人管理等功能，系统功能齐全</v>
          </cell>
          <cell r="C452">
            <v>2</v>
          </cell>
        </row>
        <row r="453">
          <cell r="B453" t="str">
            <v>2|IT系统模块不包括合约、临分、分入、分出、账务、再保人管理等功能，系统功能不齐全</v>
          </cell>
          <cell r="C453">
            <v>0</v>
          </cell>
        </row>
        <row r="454">
          <cell r="B454" t="str">
            <v>1|保险公司IT系统可统计保监会要求上报的各类再保险数据报表</v>
          </cell>
          <cell r="C454">
            <v>2</v>
          </cell>
        </row>
        <row r="455">
          <cell r="B455" t="str">
            <v>2|保险公司IT系统不能统计保监会要求上报的各类再保险数据报表</v>
          </cell>
          <cell r="C455">
            <v>0</v>
          </cell>
        </row>
        <row r="456">
          <cell r="B456" t="str">
            <v>1|再保险IT系统权限管理明晰，核保和再保、经办和复核岗位权限区分明确</v>
          </cell>
          <cell r="C456">
            <v>2</v>
          </cell>
        </row>
        <row r="457">
          <cell r="B457" t="str">
            <v>2|再保险IT系统权限管理不明晰，核保和再保、经办和复核岗位权限区分不明确</v>
          </cell>
          <cell r="C457">
            <v>0</v>
          </cell>
        </row>
        <row r="458">
          <cell r="B458" t="str">
            <v>1|再保系统可在1个账单周期内及时更新核保、理赔、批改等信息，并具有保留修改痕迹，查询修改人和修改时间的功能，账单操作时点和对应原始数据具有留存功能</v>
          </cell>
          <cell r="C458">
            <v>2</v>
          </cell>
        </row>
        <row r="459">
          <cell r="B459" t="str">
            <v>2|再保系统不能在1个账单周期内及时更新核保、理赔、批改等信息，不具有保留修改痕迹，不能查询修改人和修改时间的功能，账单操作时点和对应原始数据不具有留存功能</v>
          </cell>
          <cell r="C459">
            <v>0</v>
          </cell>
        </row>
        <row r="460">
          <cell r="B460">
            <v>0</v>
          </cell>
          <cell r="C460">
            <v>-0.1</v>
          </cell>
        </row>
        <row r="461">
          <cell r="B461">
            <v>5</v>
          </cell>
          <cell r="C461">
            <v>0</v>
          </cell>
        </row>
        <row r="462">
          <cell r="B462">
            <v>5.0000000001</v>
          </cell>
          <cell r="C462">
            <v>0.1</v>
          </cell>
        </row>
        <row r="463">
          <cell r="B463">
            <v>0</v>
          </cell>
          <cell r="C463">
            <v>-0.1</v>
          </cell>
        </row>
        <row r="464">
          <cell r="B464">
            <v>5</v>
          </cell>
          <cell r="C464">
            <v>0</v>
          </cell>
        </row>
        <row r="465">
          <cell r="B465">
            <v>5.0000000010000001</v>
          </cell>
          <cell r="C465">
            <v>0.1</v>
          </cell>
        </row>
        <row r="466">
          <cell r="B466">
            <v>0</v>
          </cell>
          <cell r="C466">
            <v>-0.1</v>
          </cell>
        </row>
        <row r="467">
          <cell r="B467">
            <v>5</v>
          </cell>
          <cell r="C467">
            <v>0</v>
          </cell>
        </row>
        <row r="468">
          <cell r="B468">
            <v>5.0000000001</v>
          </cell>
          <cell r="C468">
            <v>0.1</v>
          </cell>
        </row>
        <row r="469">
          <cell r="B469" t="str">
            <v>I类公司</v>
          </cell>
          <cell r="C469">
            <v>5</v>
          </cell>
        </row>
        <row r="470">
          <cell r="B470" t="str">
            <v>II类公司</v>
          </cell>
          <cell r="C470">
            <v>10</v>
          </cell>
        </row>
        <row r="471">
          <cell r="B471">
            <v>0</v>
          </cell>
          <cell r="C471">
            <v>0</v>
          </cell>
        </row>
        <row r="472">
          <cell r="B472">
            <v>10</v>
          </cell>
          <cell r="C472">
            <v>5</v>
          </cell>
        </row>
        <row r="473">
          <cell r="B473">
            <v>15</v>
          </cell>
          <cell r="C473">
            <v>10</v>
          </cell>
        </row>
        <row r="474">
          <cell r="B474">
            <v>0</v>
          </cell>
          <cell r="C474">
            <v>0</v>
          </cell>
        </row>
        <row r="475">
          <cell r="B475">
            <v>3</v>
          </cell>
          <cell r="C475">
            <v>5</v>
          </cell>
        </row>
        <row r="476">
          <cell r="B476">
            <v>5</v>
          </cell>
          <cell r="C476">
            <v>10</v>
          </cell>
        </row>
        <row r="477">
          <cell r="B477" t="str">
            <v>1|保险公司采用合理方法提取未到期准备金，并进行充足性测试，且充足性测试过程的假设与未决赔款准备金评估以及业务发展趋势一致</v>
          </cell>
          <cell r="C477">
            <v>5</v>
          </cell>
        </row>
        <row r="478">
          <cell r="B478" t="str">
            <v>2|保险公司采用合理方法提取未到期准备金，并进行充足性测试，但充足性测试假设与未决评估及业务发展趋势存在差异</v>
          </cell>
          <cell r="C478">
            <v>3</v>
          </cell>
        </row>
        <row r="479">
          <cell r="B479" t="str">
            <v>3|其他</v>
          </cell>
          <cell r="C479">
            <v>0</v>
          </cell>
        </row>
        <row r="480">
          <cell r="B480" t="str">
            <v>1|保险公司对于已发生未报案未决赔款准备金采用两种以上方法评估，并进行合理性检验</v>
          </cell>
          <cell r="C480">
            <v>10</v>
          </cell>
        </row>
        <row r="481">
          <cell r="B481" t="str">
            <v>2|保险公司对于已发生未报案未决赔款准备金采用两种方法评估，未进行合理性检验</v>
          </cell>
          <cell r="C481">
            <v>5</v>
          </cell>
        </row>
        <row r="482">
          <cell r="B482" t="str">
            <v>3|其他</v>
          </cell>
          <cell r="C482">
            <v>0</v>
          </cell>
        </row>
        <row r="483">
          <cell r="B483" t="str">
            <v>1|保险公司分别建立再保分出前和再保分出后的赔付流量三角形，对分保未决赔款准备金进行评估</v>
          </cell>
          <cell r="C483">
            <v>5</v>
          </cell>
        </row>
        <row r="484">
          <cell r="B484" t="str">
            <v>2|其他</v>
          </cell>
          <cell r="C484">
            <v>0</v>
          </cell>
        </row>
        <row r="485">
          <cell r="B485" t="str">
            <v>1|保险公司准备金核算过程中与财务现有的科目核算无重复或遗漏，精算结果与财务结果有差异时，定期及时更新</v>
          </cell>
          <cell r="C485">
            <v>5</v>
          </cell>
        </row>
        <row r="486">
          <cell r="B486" t="str">
            <v>2|其他</v>
          </cell>
          <cell r="C486">
            <v>0</v>
          </cell>
        </row>
        <row r="487">
          <cell r="B487" t="str">
            <v>1|保险公司准备金核算过程中总部不直接做业务时，未计提准备金，即无冗余</v>
          </cell>
          <cell r="C487">
            <v>5</v>
          </cell>
        </row>
        <row r="488">
          <cell r="B488" t="str">
            <v>2|其他</v>
          </cell>
          <cell r="C488">
            <v>0</v>
          </cell>
        </row>
        <row r="491">
          <cell r="B491">
            <v>-100000</v>
          </cell>
          <cell r="C491">
            <v>30</v>
          </cell>
        </row>
        <row r="492">
          <cell r="B492">
            <v>-2.999999999999E-2</v>
          </cell>
          <cell r="C492">
            <v>40</v>
          </cell>
        </row>
        <row r="493">
          <cell r="B493">
            <v>0</v>
          </cell>
          <cell r="C493">
            <v>0</v>
          </cell>
        </row>
        <row r="494">
          <cell r="B494">
            <v>-100000</v>
          </cell>
          <cell r="C494">
            <v>30</v>
          </cell>
        </row>
        <row r="495">
          <cell r="B495">
            <v>-9.9999999000000006E-2</v>
          </cell>
          <cell r="C495">
            <v>40</v>
          </cell>
        </row>
        <row r="496">
          <cell r="B496">
            <v>0</v>
          </cell>
          <cell r="C496">
            <v>0</v>
          </cell>
        </row>
        <row r="497">
          <cell r="B497" t="str">
            <v>1|保险公司针对准备金管理建立了完善的管理流程与管理制度</v>
          </cell>
          <cell r="C497">
            <v>5</v>
          </cell>
        </row>
        <row r="498">
          <cell r="B498" t="str">
            <v>2|保险公司针对准备金管理建立了较为完善的管理流程与管理制度</v>
          </cell>
          <cell r="C498">
            <v>3</v>
          </cell>
        </row>
        <row r="499">
          <cell r="B499" t="str">
            <v>3|保险公司针对准备金管理建立了管理流程与管理制度，但是有待进一步完善</v>
          </cell>
          <cell r="C499">
            <v>1</v>
          </cell>
        </row>
        <row r="500">
          <cell r="B500" t="str">
            <v>1|底稿内容不完整</v>
          </cell>
          <cell r="C500">
            <v>-1.25</v>
          </cell>
        </row>
        <row r="501">
          <cell r="B501" t="str">
            <v>2|底稿内容完整</v>
          </cell>
          <cell r="C501">
            <v>0</v>
          </cell>
        </row>
        <row r="502">
          <cell r="B502" t="str">
            <v>1|编制频率低于每半年一次</v>
          </cell>
          <cell r="C502">
            <v>-1.25</v>
          </cell>
        </row>
        <row r="503">
          <cell r="B503" t="str">
            <v>2|编制频率不低于每半年一次</v>
          </cell>
          <cell r="C503">
            <v>0</v>
          </cell>
        </row>
        <row r="504">
          <cell r="B504" t="str">
            <v>1|未有效复核</v>
          </cell>
          <cell r="C504">
            <v>-1.25</v>
          </cell>
        </row>
        <row r="505">
          <cell r="B505" t="str">
            <v>2|有效复核</v>
          </cell>
          <cell r="C505">
            <v>0</v>
          </cell>
        </row>
        <row r="506">
          <cell r="B506" t="str">
            <v>1|未有效留存或备份</v>
          </cell>
          <cell r="C506">
            <v>-1.25</v>
          </cell>
        </row>
        <row r="507">
          <cell r="B507" t="str">
            <v>2|有效留存或备份</v>
          </cell>
          <cell r="C507">
            <v>0</v>
          </cell>
        </row>
        <row r="511">
          <cell r="B511">
            <v>0</v>
          </cell>
          <cell r="C511">
            <v>-0.1</v>
          </cell>
        </row>
        <row r="512">
          <cell r="B512">
            <v>20</v>
          </cell>
          <cell r="C512">
            <v>0</v>
          </cell>
        </row>
        <row r="513">
          <cell r="B513">
            <v>20.000000000099998</v>
          </cell>
          <cell r="C513">
            <v>0.1</v>
          </cell>
        </row>
        <row r="514">
          <cell r="B514">
            <v>0</v>
          </cell>
          <cell r="C514">
            <v>-0.1</v>
          </cell>
        </row>
        <row r="515">
          <cell r="B515">
            <v>5</v>
          </cell>
          <cell r="C515">
            <v>0</v>
          </cell>
        </row>
        <row r="516">
          <cell r="B516">
            <v>5.0000000001</v>
          </cell>
          <cell r="C516">
            <v>0.1</v>
          </cell>
        </row>
        <row r="517">
          <cell r="B517">
            <v>0</v>
          </cell>
          <cell r="C517">
            <v>2</v>
          </cell>
        </row>
        <row r="518">
          <cell r="B518">
            <v>0.255</v>
          </cell>
          <cell r="C518">
            <v>4</v>
          </cell>
        </row>
        <row r="519">
          <cell r="B519">
            <v>0.375</v>
          </cell>
          <cell r="C519">
            <v>6</v>
          </cell>
        </row>
        <row r="520">
          <cell r="B520">
            <v>0.44999999999999996</v>
          </cell>
          <cell r="C520">
            <v>8</v>
          </cell>
        </row>
        <row r="521">
          <cell r="B521">
            <v>0</v>
          </cell>
          <cell r="C521">
            <v>1</v>
          </cell>
        </row>
        <row r="522">
          <cell r="B522">
            <v>6</v>
          </cell>
          <cell r="C522">
            <v>3</v>
          </cell>
        </row>
        <row r="523">
          <cell r="B523">
            <v>10.199999999999999</v>
          </cell>
          <cell r="C523">
            <v>5</v>
          </cell>
        </row>
        <row r="524">
          <cell r="B524">
            <v>15</v>
          </cell>
          <cell r="C524">
            <v>7</v>
          </cell>
        </row>
        <row r="525">
          <cell r="B525">
            <v>18</v>
          </cell>
          <cell r="C525">
            <v>9</v>
          </cell>
        </row>
        <row r="526">
          <cell r="B526">
            <v>0</v>
          </cell>
          <cell r="C526">
            <v>9</v>
          </cell>
        </row>
        <row r="527">
          <cell r="B527">
            <v>1</v>
          </cell>
          <cell r="C527">
            <v>5</v>
          </cell>
        </row>
        <row r="528">
          <cell r="B528">
            <v>2</v>
          </cell>
          <cell r="C528">
            <v>1</v>
          </cell>
        </row>
        <row r="529">
          <cell r="B529">
            <v>2.0000000099999999</v>
          </cell>
          <cell r="C529">
            <v>0</v>
          </cell>
        </row>
        <row r="530">
          <cell r="B530">
            <v>0</v>
          </cell>
          <cell r="C530">
            <v>3</v>
          </cell>
        </row>
        <row r="531">
          <cell r="B531">
            <v>0.20399999999999999</v>
          </cell>
          <cell r="C531">
            <v>5</v>
          </cell>
        </row>
        <row r="532">
          <cell r="B532">
            <v>0.3</v>
          </cell>
          <cell r="C532">
            <v>7</v>
          </cell>
        </row>
        <row r="533">
          <cell r="B533">
            <v>0.36</v>
          </cell>
          <cell r="C533">
            <v>9</v>
          </cell>
        </row>
        <row r="534">
          <cell r="B534">
            <v>0</v>
          </cell>
          <cell r="C534">
            <v>0</v>
          </cell>
        </row>
        <row r="535">
          <cell r="B535">
            <v>5</v>
          </cell>
          <cell r="C535">
            <v>1</v>
          </cell>
        </row>
        <row r="536">
          <cell r="B536">
            <v>7</v>
          </cell>
          <cell r="C536">
            <v>2</v>
          </cell>
        </row>
        <row r="537">
          <cell r="B537" t="str">
            <v>1|最近4个季度内资产管理部门负责人未因违法违规受到行政处罚</v>
          </cell>
          <cell r="C537">
            <v>2</v>
          </cell>
        </row>
        <row r="538">
          <cell r="B538" t="str">
            <v>2|最近4个季度内资产管理部门负责人因违法违规受到行政处罚</v>
          </cell>
          <cell r="C538">
            <v>0</v>
          </cell>
        </row>
        <row r="539">
          <cell r="B539">
            <v>0</v>
          </cell>
          <cell r="C539">
            <v>0</v>
          </cell>
        </row>
        <row r="540">
          <cell r="B540">
            <v>3</v>
          </cell>
          <cell r="C540">
            <v>1</v>
          </cell>
        </row>
        <row r="541">
          <cell r="B541">
            <v>5</v>
          </cell>
          <cell r="C541">
            <v>2</v>
          </cell>
        </row>
        <row r="542">
          <cell r="B542" t="str">
            <v>1|资产管理部门在投资研究、资产清算或托管、风险控制、业绩评估、相关保障等环节设置岗位</v>
          </cell>
          <cell r="C542">
            <v>1</v>
          </cell>
        </row>
        <row r="543">
          <cell r="B543" t="str">
            <v>2|资产管理部门未在投资研究、资产清算、托管、风险控制、业绩评估、相关保障等环节设置岗位</v>
          </cell>
          <cell r="C543">
            <v>0</v>
          </cell>
        </row>
        <row r="544">
          <cell r="B544" t="str">
            <v>3|不适用</v>
          </cell>
          <cell r="C544">
            <v>1</v>
          </cell>
        </row>
        <row r="545">
          <cell r="B545" t="str">
            <v>1|资产管理部门除在投资研究、资产清算或托管、风险控制、业绩评估、相关保障等环节设置岗位外，还设置投资、交易等与资金运用业务直接相关的岗位</v>
          </cell>
          <cell r="C545">
            <v>1</v>
          </cell>
        </row>
        <row r="546">
          <cell r="B546" t="str">
            <v>2|资产管理部门未在投资研究、资产清算或托管、风险控制、业绩评估、相关保障等环节设置岗位，也未设置投资、交易等与资金运用业务直接相关的岗位</v>
          </cell>
          <cell r="C546">
            <v>0</v>
          </cell>
        </row>
        <row r="547">
          <cell r="B547" t="str">
            <v>3|不适用</v>
          </cell>
          <cell r="C547">
            <v>1</v>
          </cell>
        </row>
        <row r="548">
          <cell r="B548">
            <v>0</v>
          </cell>
          <cell r="C548">
            <v>0</v>
          </cell>
        </row>
        <row r="549">
          <cell r="B549">
            <v>0.25</v>
          </cell>
          <cell r="C549">
            <v>1</v>
          </cell>
        </row>
        <row r="550">
          <cell r="B550">
            <v>0</v>
          </cell>
          <cell r="C550">
            <v>2</v>
          </cell>
        </row>
        <row r="551">
          <cell r="B551">
            <v>0.2</v>
          </cell>
          <cell r="C551">
            <v>1</v>
          </cell>
        </row>
        <row r="552">
          <cell r="B552">
            <v>0.3</v>
          </cell>
          <cell r="C552">
            <v>0</v>
          </cell>
        </row>
        <row r="557">
          <cell r="B557">
            <v>0</v>
          </cell>
          <cell r="C557">
            <v>0</v>
          </cell>
        </row>
        <row r="558">
          <cell r="B558">
            <v>2</v>
          </cell>
          <cell r="C558">
            <v>1</v>
          </cell>
        </row>
        <row r="559">
          <cell r="B559" t="str">
            <v>1|对投研人员无激励机制或激励机制只与短期（一年及以内）业绩挂钩</v>
          </cell>
          <cell r="C559">
            <v>0</v>
          </cell>
        </row>
        <row r="560">
          <cell r="B560" t="str">
            <v>2|对投研人员的激励机制与长期（一年以上）业绩挂钩</v>
          </cell>
          <cell r="C560">
            <v>1</v>
          </cell>
        </row>
        <row r="561">
          <cell r="B561" t="str">
            <v>3|不适用</v>
          </cell>
          <cell r="C561">
            <v>1</v>
          </cell>
        </row>
        <row r="562">
          <cell r="B562" t="str">
            <v>1|能够提供受托机构相关证明材料</v>
          </cell>
          <cell r="C562">
            <v>1</v>
          </cell>
        </row>
        <row r="563">
          <cell r="B563" t="str">
            <v>2|不能提供受托机构相关证明材料</v>
          </cell>
          <cell r="C563">
            <v>0</v>
          </cell>
        </row>
        <row r="564">
          <cell r="B564" t="str">
            <v>3|不适用</v>
          </cell>
          <cell r="C564">
            <v>1</v>
          </cell>
        </row>
        <row r="565">
          <cell r="B565" t="str">
            <v>1|资金运用风险管理人员激励机制不直接与投资业绩挂钩</v>
          </cell>
          <cell r="C565">
            <v>1</v>
          </cell>
        </row>
        <row r="566">
          <cell r="B566" t="str">
            <v>2|资金运用风险管理人员激励机制直接与投资业绩挂钩</v>
          </cell>
          <cell r="C566">
            <v>0</v>
          </cell>
        </row>
        <row r="567">
          <cell r="B567" t="str">
            <v>3|不适用</v>
          </cell>
          <cell r="C567">
            <v>1</v>
          </cell>
        </row>
        <row r="568">
          <cell r="B568" t="str">
            <v>1|能够提供受托机构相关证明材料</v>
          </cell>
          <cell r="C568">
            <v>1</v>
          </cell>
        </row>
        <row r="569">
          <cell r="B569" t="str">
            <v>2|不能够提供受托机构相关证明材料</v>
          </cell>
          <cell r="C569">
            <v>0</v>
          </cell>
        </row>
        <row r="570">
          <cell r="B570" t="str">
            <v>3|不适用</v>
          </cell>
          <cell r="C570">
            <v>1</v>
          </cell>
        </row>
        <row r="571">
          <cell r="B571" t="str">
            <v>1|业绩考核与操作风险挂钩</v>
          </cell>
          <cell r="C571">
            <v>1</v>
          </cell>
        </row>
        <row r="572">
          <cell r="B572" t="str">
            <v>2|业绩考核不与操作风险挂钩</v>
          </cell>
          <cell r="C572">
            <v>0</v>
          </cell>
        </row>
        <row r="573">
          <cell r="B573" t="str">
            <v>3|不适用</v>
          </cell>
          <cell r="C573">
            <v>1</v>
          </cell>
        </row>
        <row r="574">
          <cell r="B574" t="str">
            <v>1|能够提供受托机构相关证明材料</v>
          </cell>
          <cell r="C574">
            <v>1</v>
          </cell>
        </row>
        <row r="575">
          <cell r="B575" t="str">
            <v>2|不能提供受托机构相关证明材料</v>
          </cell>
          <cell r="C575">
            <v>0</v>
          </cell>
        </row>
        <row r="576">
          <cell r="B576" t="str">
            <v>3|不适用</v>
          </cell>
          <cell r="C576">
            <v>1</v>
          </cell>
        </row>
        <row r="577">
          <cell r="B577" t="str">
            <v>1|建立资金运用操作风险数据库且如实记录操作风险事件</v>
          </cell>
          <cell r="C577">
            <v>5</v>
          </cell>
        </row>
        <row r="578">
          <cell r="B578" t="str">
            <v>2|未建立资金运用操作风险数据库或未如实记录操作风险事件</v>
          </cell>
          <cell r="C578">
            <v>0</v>
          </cell>
        </row>
        <row r="579">
          <cell r="B579" t="str">
            <v>1|保险公司委托投资的，全部建立相关制度</v>
          </cell>
          <cell r="C579">
            <v>1</v>
          </cell>
        </row>
        <row r="580">
          <cell r="B580" t="str">
            <v>2|保险公司委托投资的，未全部建立相关制度</v>
          </cell>
          <cell r="C580">
            <v>0</v>
          </cell>
        </row>
        <row r="581">
          <cell r="B581" t="str">
            <v>3|保险公司未开展委托投资</v>
          </cell>
          <cell r="C581">
            <v>1</v>
          </cell>
        </row>
        <row r="582">
          <cell r="B582" t="str">
            <v>1|委托投资指引达到要求</v>
          </cell>
          <cell r="C582">
            <v>1</v>
          </cell>
        </row>
        <row r="583">
          <cell r="B583" t="str">
            <v>2|委托投资指引未达到要求</v>
          </cell>
          <cell r="C583">
            <v>0</v>
          </cell>
        </row>
        <row r="584">
          <cell r="B584" t="str">
            <v>3|保险公司未开展委托投资</v>
          </cell>
          <cell r="C584">
            <v>1</v>
          </cell>
        </row>
        <row r="585">
          <cell r="B585" t="str">
            <v>1|最近4个季度内对全部投资管理人评估大于1次</v>
          </cell>
          <cell r="C585">
            <v>2</v>
          </cell>
        </row>
        <row r="586">
          <cell r="B586" t="str">
            <v>2|最近4个季度内只对部分投资管理人进行评估</v>
          </cell>
          <cell r="C586">
            <v>1</v>
          </cell>
        </row>
        <row r="587">
          <cell r="B587" t="str">
            <v>3|最近4个季度内未对投资管理人进行评估</v>
          </cell>
          <cell r="C587">
            <v>0</v>
          </cell>
        </row>
        <row r="588">
          <cell r="B588" t="str">
            <v>4|保险公司未开展委托投资</v>
          </cell>
          <cell r="C588">
            <v>2</v>
          </cell>
        </row>
        <row r="589">
          <cell r="B589" t="str">
            <v>1|资产配置压力测试达到要求</v>
          </cell>
          <cell r="C589">
            <v>4</v>
          </cell>
        </row>
        <row r="590">
          <cell r="B590" t="str">
            <v>2|资产配置压力测试未达到要求</v>
          </cell>
          <cell r="C590">
            <v>0</v>
          </cell>
        </row>
        <row r="591">
          <cell r="B591" t="str">
            <v>1|资产配置分账户管理达到要求</v>
          </cell>
          <cell r="C591">
            <v>3</v>
          </cell>
        </row>
        <row r="592">
          <cell r="B592" t="str">
            <v>2|资产配置分账户管理未达到要求</v>
          </cell>
          <cell r="C592">
            <v>0</v>
          </cell>
        </row>
        <row r="593">
          <cell r="B593" t="str">
            <v>3|不适用</v>
          </cell>
          <cell r="C593">
            <v>3</v>
          </cell>
        </row>
        <row r="594">
          <cell r="B594" t="str">
            <v>1|能够提供受托机构相关证明材料</v>
          </cell>
          <cell r="C594">
            <v>3</v>
          </cell>
        </row>
        <row r="595">
          <cell r="B595" t="str">
            <v>2|不能提供受托机构相关证明材料</v>
          </cell>
          <cell r="C595">
            <v>0</v>
          </cell>
        </row>
        <row r="596">
          <cell r="B596" t="str">
            <v>3|不适用</v>
          </cell>
          <cell r="C596">
            <v>3</v>
          </cell>
        </row>
        <row r="597">
          <cell r="B597" t="str">
            <v>1|全部投资资产实施托管</v>
          </cell>
          <cell r="C597">
            <v>5</v>
          </cell>
        </row>
        <row r="598">
          <cell r="B598" t="str">
            <v>2|投资资产部分托管</v>
          </cell>
          <cell r="C598">
            <v>3</v>
          </cell>
        </row>
        <row r="599">
          <cell r="B599" t="str">
            <v>3|投资资产未托管</v>
          </cell>
          <cell r="C599">
            <v>0</v>
          </cell>
        </row>
        <row r="600">
          <cell r="B600" t="str">
            <v>1|具备完善的投资授权制度，建立董事会投资决策委员会体系，决策及批准权限明确</v>
          </cell>
          <cell r="C600">
            <v>1</v>
          </cell>
        </row>
        <row r="601">
          <cell r="B601" t="str">
            <v>2|不具备完善的投资授权制度，未建立董事会投资决策委员会体系，决策及批准权限不明确</v>
          </cell>
          <cell r="C601">
            <v>0</v>
          </cell>
        </row>
        <row r="602">
          <cell r="B602" t="str">
            <v>1|实现决策流程的信息化和自动化，通过信息系统手段实现投资决策流程、次序自动控制</v>
          </cell>
          <cell r="C602">
            <v>1</v>
          </cell>
        </row>
        <row r="603">
          <cell r="B603" t="str">
            <v>2|未实现决策流程的信息化和自动化，未能通过信息系统手段实现投资决策流程、次序自动控制</v>
          </cell>
          <cell r="C603">
            <v>0</v>
          </cell>
        </row>
        <row r="604">
          <cell r="B604" t="str">
            <v>3|不适用</v>
          </cell>
          <cell r="C604">
            <v>1</v>
          </cell>
        </row>
        <row r="605">
          <cell r="B605" t="str">
            <v>1|能够提供受托机构相关证明材料</v>
          </cell>
          <cell r="C605">
            <v>1</v>
          </cell>
        </row>
        <row r="606">
          <cell r="B606" t="str">
            <v>2|不能提供受托机构相关证明材料</v>
          </cell>
          <cell r="C606">
            <v>0</v>
          </cell>
        </row>
        <row r="607">
          <cell r="B607" t="str">
            <v>3|其他</v>
          </cell>
          <cell r="C607">
            <v>1</v>
          </cell>
        </row>
        <row r="608">
          <cell r="B608" t="str">
            <v>1|重要投资决策有相关书面记录，如会议纪要、最终投资决议等，并由决策人在最终投资决议上确认</v>
          </cell>
          <cell r="C608">
            <v>1</v>
          </cell>
        </row>
        <row r="609">
          <cell r="B609" t="str">
            <v>2|重要投资决策没有相关书面记录，如会议纪要、最终投资决议等，或者决策人未在最终投资决议上确认</v>
          </cell>
          <cell r="C609">
            <v>0</v>
          </cell>
        </row>
        <row r="610">
          <cell r="B610" t="str">
            <v>3|不适用</v>
          </cell>
          <cell r="C610">
            <v>1</v>
          </cell>
        </row>
        <row r="611">
          <cell r="B611" t="str">
            <v>1|能够提供受托机构相关证明材料</v>
          </cell>
          <cell r="C611">
            <v>1</v>
          </cell>
        </row>
        <row r="612">
          <cell r="B612" t="str">
            <v>2|不能提供受托机构相关证明材料</v>
          </cell>
          <cell r="C612">
            <v>0</v>
          </cell>
        </row>
        <row r="613">
          <cell r="B613" t="str">
            <v>3|不适用</v>
          </cell>
          <cell r="C613">
            <v>1</v>
          </cell>
        </row>
        <row r="614">
          <cell r="B614" t="str">
            <v>1|构建投资池、备选池和禁投池体系且定期维护</v>
          </cell>
          <cell r="C614">
            <v>1</v>
          </cell>
        </row>
        <row r="615">
          <cell r="B615" t="str">
            <v>2|未构建投资池、备选池和禁投池体系</v>
          </cell>
          <cell r="C615">
            <v>0</v>
          </cell>
        </row>
        <row r="616">
          <cell r="B616" t="str">
            <v>3|未开展股票、债券、开放式基金等投资</v>
          </cell>
          <cell r="C616">
            <v>1</v>
          </cell>
        </row>
        <row r="617">
          <cell r="B617" t="str">
            <v>1|能够提供受托机构相关证明材料</v>
          </cell>
          <cell r="C617">
            <v>1</v>
          </cell>
        </row>
        <row r="618">
          <cell r="B618" t="str">
            <v>2|不能提供受托机构相关证明材料</v>
          </cell>
          <cell r="C618">
            <v>0</v>
          </cell>
        </row>
        <row r="619">
          <cell r="B619" t="str">
            <v>3|不适用</v>
          </cell>
          <cell r="C619">
            <v>1</v>
          </cell>
        </row>
        <row r="620">
          <cell r="B620">
            <v>0</v>
          </cell>
          <cell r="C620">
            <v>5</v>
          </cell>
        </row>
        <row r="621">
          <cell r="B621">
            <v>1</v>
          </cell>
          <cell r="C621">
            <v>3</v>
          </cell>
        </row>
        <row r="622">
          <cell r="B622">
            <v>3</v>
          </cell>
          <cell r="C622">
            <v>0</v>
          </cell>
        </row>
        <row r="623">
          <cell r="B623" t="str">
            <v>1|实行集中交易制度，安装必要的监测系统、预警系统和反馈系统，对交易室通讯设备进行监控</v>
          </cell>
          <cell r="C623">
            <v>2</v>
          </cell>
        </row>
        <row r="624">
          <cell r="B624" t="str">
            <v>2|未实行集中交易制度，未安装必要的监测系统、预警系统和反馈系统，未对交易室通讯设备进行监控</v>
          </cell>
          <cell r="C624">
            <v>0</v>
          </cell>
        </row>
        <row r="625">
          <cell r="B625" t="str">
            <v>3|不适用</v>
          </cell>
          <cell r="C625">
            <v>2</v>
          </cell>
        </row>
        <row r="626">
          <cell r="B626" t="str">
            <v>1|能够提供受托机构相关证明材料</v>
          </cell>
          <cell r="C626">
            <v>2</v>
          </cell>
        </row>
        <row r="627">
          <cell r="B627" t="str">
            <v>2|不能提供受托机构相关证明材料</v>
          </cell>
          <cell r="C627">
            <v>0</v>
          </cell>
        </row>
        <row r="628">
          <cell r="B628" t="str">
            <v>3|不适用</v>
          </cell>
          <cell r="C628">
            <v>2</v>
          </cell>
        </row>
        <row r="629">
          <cell r="B629" t="str">
            <v>1|建立完善的交易记录制度，每日对交易记录及时核对并存档</v>
          </cell>
          <cell r="C629">
            <v>1</v>
          </cell>
        </row>
        <row r="630">
          <cell r="B630" t="str">
            <v>2|未建立完善的交易记录制度，未对交易记录及时核对并存档</v>
          </cell>
          <cell r="C630">
            <v>0</v>
          </cell>
        </row>
        <row r="631">
          <cell r="B631" t="str">
            <v>3|不适用</v>
          </cell>
          <cell r="C631">
            <v>1</v>
          </cell>
        </row>
        <row r="632">
          <cell r="B632" t="str">
            <v>1|能够提供受托机构相关证明材料</v>
          </cell>
          <cell r="C632">
            <v>1</v>
          </cell>
        </row>
        <row r="633">
          <cell r="B633" t="str">
            <v>2|不能提供受托机构相关证明材料</v>
          </cell>
          <cell r="C633">
            <v>0</v>
          </cell>
        </row>
        <row r="634">
          <cell r="B634" t="str">
            <v>3|不适用</v>
          </cell>
          <cell r="C634">
            <v>1</v>
          </cell>
        </row>
        <row r="635">
          <cell r="B635">
            <v>0</v>
          </cell>
          <cell r="C635">
            <v>5</v>
          </cell>
        </row>
        <row r="636">
          <cell r="B636">
            <v>1</v>
          </cell>
          <cell r="C636">
            <v>3</v>
          </cell>
        </row>
        <row r="637">
          <cell r="B637">
            <v>3</v>
          </cell>
          <cell r="C637">
            <v>0</v>
          </cell>
        </row>
        <row r="638">
          <cell r="B638" t="str">
            <v>1|建立会计估值政策与制度规范，估值结果经过复核审查</v>
          </cell>
          <cell r="C638">
            <v>1</v>
          </cell>
        </row>
        <row r="639">
          <cell r="B639" t="str">
            <v>2|未建立会计估值政策与制度规范，估值未经过复核审查</v>
          </cell>
          <cell r="C639">
            <v>0</v>
          </cell>
        </row>
        <row r="640">
          <cell r="B640" t="str">
            <v>3|不适用</v>
          </cell>
          <cell r="C640">
            <v>1</v>
          </cell>
        </row>
        <row r="641">
          <cell r="B641" t="str">
            <v>1|能够提供受托机构相关证明材料</v>
          </cell>
          <cell r="C641">
            <v>1</v>
          </cell>
        </row>
        <row r="642">
          <cell r="B642" t="str">
            <v>2|不能提供受托机构相关证明材料</v>
          </cell>
          <cell r="C642">
            <v>0</v>
          </cell>
        </row>
        <row r="643">
          <cell r="B643" t="str">
            <v>3|不适用</v>
          </cell>
          <cell r="C643">
            <v>1</v>
          </cell>
        </row>
        <row r="644">
          <cell r="B644" t="str">
            <v>1|投资部门的业务交易台账与后台清算记录和资金记录应保持一致，并保留复核纪录，每日完成交易后进行清算和交易信息核对</v>
          </cell>
          <cell r="C644">
            <v>1</v>
          </cell>
        </row>
        <row r="645">
          <cell r="B645" t="str">
            <v>2|投资部门的业务交易台账未能与后台清算记录和资金记录保持一致，未保留复核纪录，每日完成交易后未进行清算和交易信息核对</v>
          </cell>
          <cell r="C645">
            <v>0</v>
          </cell>
        </row>
        <row r="646">
          <cell r="B646" t="str">
            <v>3|不适用</v>
          </cell>
          <cell r="C646">
            <v>1</v>
          </cell>
        </row>
        <row r="647">
          <cell r="B647" t="str">
            <v>1|由投资部门督促检查管理人和托管人的业务交易台账与后台清算记录和资金记录是否保持一致，管理人和托管人每日核对清算和交易信息</v>
          </cell>
          <cell r="C647">
            <v>1</v>
          </cell>
        </row>
        <row r="648">
          <cell r="B648" t="str">
            <v>2|投资部门未督促检查管理人和托管人的业务交易台账与后台清算记录和资金记录是否保持一致，管理人和托管人每日未核对清算和交易信息</v>
          </cell>
          <cell r="C648">
            <v>0</v>
          </cell>
        </row>
        <row r="649">
          <cell r="B649" t="str">
            <v>3|不适用</v>
          </cell>
          <cell r="C649">
            <v>1</v>
          </cell>
        </row>
        <row r="650">
          <cell r="B650">
            <v>0</v>
          </cell>
          <cell r="C650">
            <v>5</v>
          </cell>
        </row>
        <row r="651">
          <cell r="B651">
            <v>1</v>
          </cell>
          <cell r="C651">
            <v>3</v>
          </cell>
        </row>
        <row r="652">
          <cell r="B652">
            <v>3</v>
          </cell>
          <cell r="C652">
            <v>0</v>
          </cell>
        </row>
        <row r="653">
          <cell r="B653">
            <v>0</v>
          </cell>
          <cell r="C653">
            <v>5</v>
          </cell>
        </row>
        <row r="654">
          <cell r="B654">
            <v>1</v>
          </cell>
          <cell r="C654">
            <v>3</v>
          </cell>
        </row>
        <row r="655">
          <cell r="B655">
            <v>3</v>
          </cell>
          <cell r="C655">
            <v>0</v>
          </cell>
        </row>
        <row r="656">
          <cell r="B656" t="str">
            <v>1|建立资金运用信息系统，设定合规性和风险指标阀值，将风险监控的各项要素固化到信息系统之中，实现管理自动化</v>
          </cell>
          <cell r="C656">
            <v>3</v>
          </cell>
        </row>
        <row r="657">
          <cell r="B657" t="str">
            <v>2|建立资金运用信息系统，设定合规性和风险指标阀值，将部分合规性和风险指标阀值设置于信息系统</v>
          </cell>
          <cell r="C657">
            <v>1</v>
          </cell>
        </row>
        <row r="658">
          <cell r="B658" t="str">
            <v>3|未建立资金运用信息系统，未设定合规性和风险指标阀值，未将风险监控的各项要素固化到信息系统之中</v>
          </cell>
          <cell r="C658">
            <v>0</v>
          </cell>
        </row>
        <row r="659">
          <cell r="B659" t="str">
            <v>4|不适用</v>
          </cell>
          <cell r="C659">
            <v>3</v>
          </cell>
        </row>
        <row r="660">
          <cell r="B660" t="str">
            <v>1|能够提供受托机构相关证明材料</v>
          </cell>
          <cell r="C660">
            <v>3</v>
          </cell>
        </row>
        <row r="661">
          <cell r="B661" t="str">
            <v>2|不能提供受托机构相关证明材料</v>
          </cell>
          <cell r="C661">
            <v>0</v>
          </cell>
        </row>
        <row r="662">
          <cell r="B662" t="str">
            <v>3|不适用</v>
          </cell>
          <cell r="C662">
            <v>3</v>
          </cell>
        </row>
        <row r="663">
          <cell r="B663">
            <v>0</v>
          </cell>
          <cell r="C663">
            <v>1</v>
          </cell>
        </row>
        <row r="664">
          <cell r="B664">
            <v>2</v>
          </cell>
          <cell r="C664">
            <v>0</v>
          </cell>
        </row>
        <row r="665">
          <cell r="B665">
            <v>0</v>
          </cell>
          <cell r="C665">
            <v>1</v>
          </cell>
        </row>
        <row r="666">
          <cell r="B666">
            <v>1</v>
          </cell>
          <cell r="C666">
            <v>0</v>
          </cell>
        </row>
        <row r="667">
          <cell r="B667">
            <v>0</v>
          </cell>
          <cell r="C667">
            <v>1</v>
          </cell>
        </row>
        <row r="668">
          <cell r="B668">
            <v>5</v>
          </cell>
          <cell r="C668">
            <v>0</v>
          </cell>
        </row>
        <row r="669">
          <cell r="B669">
            <v>0</v>
          </cell>
          <cell r="C669">
            <v>2</v>
          </cell>
        </row>
        <row r="670">
          <cell r="B670">
            <v>3</v>
          </cell>
          <cell r="C670">
            <v>1</v>
          </cell>
        </row>
        <row r="671">
          <cell r="B671">
            <v>6</v>
          </cell>
          <cell r="C671">
            <v>0</v>
          </cell>
        </row>
        <row r="672">
          <cell r="B672">
            <v>0</v>
          </cell>
          <cell r="C672">
            <v>2</v>
          </cell>
        </row>
        <row r="673">
          <cell r="B673">
            <v>3</v>
          </cell>
          <cell r="C673">
            <v>0</v>
          </cell>
        </row>
        <row r="674">
          <cell r="B674" t="str">
            <v>1|能积极参与、密切跟踪新的资金运用、偿付能力等政策制度，能够及时对新政作出调整资金运用管理流程和经营行为</v>
          </cell>
          <cell r="C674">
            <v>3</v>
          </cell>
        </row>
        <row r="675">
          <cell r="B675" t="str">
            <v>2|未能积极参与、密切跟踪新的资金运用、偿付能力等政策制度，未能及时对新政作出调整资金运用管理流程和经营行为</v>
          </cell>
          <cell r="C675">
            <v>0</v>
          </cell>
        </row>
        <row r="676">
          <cell r="B676" t="str">
            <v>1|对新的资金运用、偿付能力等政策制度，保险公司能够及时对高管、相关部门人员进行培训</v>
          </cell>
          <cell r="C676">
            <v>2</v>
          </cell>
        </row>
        <row r="677">
          <cell r="B677" t="str">
            <v>2|对新的资金运用、偿付能力等政策制度，保险公司未能及时对高管、相关部门人员进行培训</v>
          </cell>
          <cell r="C677">
            <v>0</v>
          </cell>
        </row>
        <row r="678">
          <cell r="B678">
            <v>0</v>
          </cell>
          <cell r="C678">
            <v>0</v>
          </cell>
        </row>
        <row r="679">
          <cell r="B679">
            <v>1</v>
          </cell>
          <cell r="C679">
            <v>-0.5</v>
          </cell>
        </row>
        <row r="680">
          <cell r="B680">
            <v>1.5</v>
          </cell>
          <cell r="C680">
            <v>-1</v>
          </cell>
        </row>
        <row r="681">
          <cell r="B681">
            <v>0</v>
          </cell>
          <cell r="C681">
            <v>0</v>
          </cell>
        </row>
        <row r="682">
          <cell r="B682">
            <v>2</v>
          </cell>
          <cell r="C682">
            <v>-0.5</v>
          </cell>
        </row>
        <row r="683">
          <cell r="B683">
            <v>3</v>
          </cell>
          <cell r="C683">
            <v>-1</v>
          </cell>
        </row>
        <row r="684">
          <cell r="B684">
            <v>0</v>
          </cell>
          <cell r="C684">
            <v>0</v>
          </cell>
        </row>
        <row r="685">
          <cell r="B685">
            <v>3</v>
          </cell>
          <cell r="C685">
            <v>-0.5</v>
          </cell>
        </row>
        <row r="686">
          <cell r="B686">
            <v>4.5</v>
          </cell>
          <cell r="C686">
            <v>-1</v>
          </cell>
        </row>
        <row r="687">
          <cell r="B687">
            <v>0</v>
          </cell>
          <cell r="C687">
            <v>0</v>
          </cell>
        </row>
        <row r="688">
          <cell r="B688">
            <v>4</v>
          </cell>
          <cell r="C688">
            <v>-0.5</v>
          </cell>
        </row>
        <row r="689">
          <cell r="B689">
            <v>6</v>
          </cell>
          <cell r="C689">
            <v>-1</v>
          </cell>
        </row>
        <row r="690">
          <cell r="B690" t="str">
            <v>1|财会部门主要负责人符合专业性要求</v>
          </cell>
          <cell r="C690">
            <v>6</v>
          </cell>
        </row>
        <row r="691">
          <cell r="B691" t="str">
            <v>2|保险公司有多个部门负责财会工作的，所有的部门主要负责人符合专业性要求</v>
          </cell>
          <cell r="C691">
            <v>6</v>
          </cell>
        </row>
        <row r="692">
          <cell r="B692" t="str">
            <v>3|其他</v>
          </cell>
          <cell r="C692">
            <v>0</v>
          </cell>
        </row>
        <row r="693">
          <cell r="B693" t="str">
            <v>I类公司是</v>
          </cell>
          <cell r="C693">
            <v>0</v>
          </cell>
        </row>
        <row r="694">
          <cell r="B694" t="str">
            <v>I类公司否</v>
          </cell>
          <cell r="C694">
            <v>0</v>
          </cell>
        </row>
        <row r="695">
          <cell r="B695" t="str">
            <v>II类公司是</v>
          </cell>
          <cell r="C695">
            <v>0</v>
          </cell>
        </row>
        <row r="696">
          <cell r="B696" t="str">
            <v>II类公司否</v>
          </cell>
          <cell r="C696">
            <v>0</v>
          </cell>
        </row>
        <row r="697">
          <cell r="B697">
            <v>0</v>
          </cell>
          <cell r="C697">
            <v>0</v>
          </cell>
        </row>
        <row r="698">
          <cell r="B698">
            <v>20</v>
          </cell>
          <cell r="C698">
            <v>4</v>
          </cell>
        </row>
        <row r="699">
          <cell r="B699">
            <v>0</v>
          </cell>
          <cell r="C699">
            <v>0</v>
          </cell>
        </row>
        <row r="700">
          <cell r="B700">
            <v>40</v>
          </cell>
          <cell r="C700">
            <v>4</v>
          </cell>
        </row>
        <row r="701">
          <cell r="B701">
            <v>0</v>
          </cell>
          <cell r="C701">
            <v>0</v>
          </cell>
        </row>
        <row r="702">
          <cell r="B702">
            <v>8</v>
          </cell>
          <cell r="C702">
            <v>4</v>
          </cell>
        </row>
        <row r="705">
          <cell r="B705">
            <v>0</v>
          </cell>
          <cell r="C705">
            <v>2</v>
          </cell>
        </row>
        <row r="706">
          <cell r="B706">
            <v>0.20000000009999999</v>
          </cell>
          <cell r="C706">
            <v>0</v>
          </cell>
        </row>
        <row r="707">
          <cell r="B707">
            <v>0</v>
          </cell>
          <cell r="C707">
            <v>0</v>
          </cell>
        </row>
        <row r="708">
          <cell r="B708">
            <v>2</v>
          </cell>
          <cell r="C708">
            <v>4</v>
          </cell>
        </row>
        <row r="709">
          <cell r="B709" t="str">
            <v>1|总公司财会部门负责人和分支机构财会部门负责人的业绩考核与相关操作风险相挂钩</v>
          </cell>
          <cell r="C709">
            <v>4</v>
          </cell>
        </row>
        <row r="710">
          <cell r="B710" t="str">
            <v>2|总公司财会部门负责人和分支机构财会部门负责人的业绩考核不与相关操作风险相挂钩</v>
          </cell>
          <cell r="C710">
            <v>0</v>
          </cell>
        </row>
        <row r="711">
          <cell r="B711" t="str">
            <v>1|建立财务管理操作风险数据库且如实记录操作风险事件</v>
          </cell>
          <cell r="C711">
            <v>5</v>
          </cell>
        </row>
        <row r="712">
          <cell r="B712" t="str">
            <v>2|未建立财务管理操作风险数据库或未如实记录操作风险事件</v>
          </cell>
          <cell r="C712">
            <v>0</v>
          </cell>
        </row>
        <row r="713">
          <cell r="B713" t="str">
            <v>1|保险公司的会计核算在总公司或省级分公司集中处理</v>
          </cell>
          <cell r="C713">
            <v>1</v>
          </cell>
        </row>
        <row r="714">
          <cell r="B714" t="str">
            <v>2|保险公司的会计核算未在总公司和省级分公司集中处理</v>
          </cell>
          <cell r="C714">
            <v>0</v>
          </cell>
        </row>
        <row r="715">
          <cell r="B715">
            <v>0</v>
          </cell>
          <cell r="C715">
            <v>4</v>
          </cell>
        </row>
        <row r="716">
          <cell r="B716">
            <v>2.0000000099999999</v>
          </cell>
          <cell r="C716">
            <v>0</v>
          </cell>
        </row>
        <row r="717">
          <cell r="B717" t="str">
            <v>1|符合要求</v>
          </cell>
          <cell r="C717">
            <v>1</v>
          </cell>
        </row>
        <row r="718">
          <cell r="B718" t="str">
            <v>2|不符合要求</v>
          </cell>
          <cell r="C718">
            <v>0</v>
          </cell>
        </row>
        <row r="719">
          <cell r="B719">
            <v>0</v>
          </cell>
          <cell r="C719">
            <v>0</v>
          </cell>
        </row>
        <row r="720">
          <cell r="B720">
            <v>1E-8</v>
          </cell>
          <cell r="C720">
            <v>-2</v>
          </cell>
        </row>
        <row r="721">
          <cell r="B721">
            <v>2.0000000099999999</v>
          </cell>
          <cell r="C721">
            <v>-5</v>
          </cell>
        </row>
        <row r="722">
          <cell r="B722">
            <v>0</v>
          </cell>
          <cell r="C722">
            <v>0</v>
          </cell>
        </row>
        <row r="723">
          <cell r="B723">
            <v>1</v>
          </cell>
          <cell r="C723">
            <v>-5</v>
          </cell>
        </row>
        <row r="724">
          <cell r="B724">
            <v>0</v>
          </cell>
          <cell r="C724">
            <v>0</v>
          </cell>
        </row>
        <row r="725">
          <cell r="B725">
            <v>1E-8</v>
          </cell>
          <cell r="C725">
            <v>-2</v>
          </cell>
        </row>
        <row r="726">
          <cell r="B726">
            <v>2.0000000099999999</v>
          </cell>
          <cell r="C726">
            <v>-5</v>
          </cell>
        </row>
        <row r="727">
          <cell r="B727">
            <v>0</v>
          </cell>
          <cell r="C727">
            <v>0</v>
          </cell>
        </row>
        <row r="728">
          <cell r="B728">
            <v>1</v>
          </cell>
          <cell r="C728">
            <v>-5</v>
          </cell>
        </row>
        <row r="729">
          <cell r="B729" t="str">
            <v>1|符合要求</v>
          </cell>
          <cell r="C729">
            <v>1</v>
          </cell>
        </row>
        <row r="730">
          <cell r="B730" t="str">
            <v>2|不符合要求</v>
          </cell>
          <cell r="C730">
            <v>0</v>
          </cell>
        </row>
        <row r="731">
          <cell r="B731" t="str">
            <v>1|符合要求</v>
          </cell>
          <cell r="C731">
            <v>1</v>
          </cell>
        </row>
        <row r="732">
          <cell r="B732" t="str">
            <v>2|不符合要求</v>
          </cell>
          <cell r="C732">
            <v>0</v>
          </cell>
        </row>
        <row r="733">
          <cell r="B733">
            <v>0</v>
          </cell>
          <cell r="C733">
            <v>4</v>
          </cell>
        </row>
        <row r="734">
          <cell r="B734">
            <v>1</v>
          </cell>
          <cell r="C734">
            <v>2</v>
          </cell>
        </row>
        <row r="735">
          <cell r="B735">
            <v>3</v>
          </cell>
          <cell r="C735">
            <v>0</v>
          </cell>
        </row>
        <row r="736">
          <cell r="B736" t="str">
            <v>1|单证的领用、核销有专门内控程序和专人负责</v>
          </cell>
          <cell r="C736">
            <v>1</v>
          </cell>
        </row>
        <row r="737">
          <cell r="B737" t="str">
            <v>2|单证的领用、核销无专门内控程序和专人负责</v>
          </cell>
          <cell r="C737">
            <v>0</v>
          </cell>
        </row>
        <row r="738">
          <cell r="B738">
            <v>0</v>
          </cell>
          <cell r="C738">
            <v>3</v>
          </cell>
        </row>
        <row r="739">
          <cell r="B739">
            <v>1E-3</v>
          </cell>
          <cell r="C739">
            <v>0</v>
          </cell>
        </row>
        <row r="740">
          <cell r="B740" t="str">
            <v>1|财务类印章印鉴实行专人管理，且其使用有明确的内部审批流程</v>
          </cell>
          <cell r="C740">
            <v>1</v>
          </cell>
        </row>
        <row r="741">
          <cell r="B741" t="str">
            <v>2|财务类印章印鉴无专人管理，或其使用无明确的内部审批流程</v>
          </cell>
          <cell r="C741">
            <v>0</v>
          </cell>
        </row>
        <row r="742">
          <cell r="B742">
            <v>0</v>
          </cell>
          <cell r="C742">
            <v>3</v>
          </cell>
        </row>
        <row r="743">
          <cell r="B743">
            <v>1</v>
          </cell>
          <cell r="C743">
            <v>1</v>
          </cell>
        </row>
        <row r="744">
          <cell r="B744">
            <v>3</v>
          </cell>
          <cell r="C744">
            <v>0</v>
          </cell>
        </row>
        <row r="745">
          <cell r="B745" t="str">
            <v>I类公司</v>
          </cell>
          <cell r="C745">
            <v>0</v>
          </cell>
        </row>
        <row r="746">
          <cell r="B746" t="str">
            <v>II类公司</v>
          </cell>
          <cell r="C746">
            <v>1</v>
          </cell>
        </row>
        <row r="747">
          <cell r="B747" t="str">
            <v>1|总公司和分公司有专人专岗负责税收管理</v>
          </cell>
          <cell r="C747">
            <v>1</v>
          </cell>
        </row>
        <row r="748">
          <cell r="B748" t="str">
            <v>2|总公司和分公司无专岗但有专人负责税收管理</v>
          </cell>
          <cell r="C748">
            <v>0</v>
          </cell>
        </row>
        <row r="749">
          <cell r="B749" t="str">
            <v>3|其他</v>
          </cell>
          <cell r="C749">
            <v>0</v>
          </cell>
        </row>
        <row r="750">
          <cell r="B750" t="str">
            <v>1|总公司和分公司有专人专岗负责税收管理</v>
          </cell>
          <cell r="C750">
            <v>1</v>
          </cell>
        </row>
        <row r="751">
          <cell r="B751" t="str">
            <v>2|总公司和分公司无专岗但有专人负责税收管理</v>
          </cell>
          <cell r="C751">
            <v>1</v>
          </cell>
        </row>
        <row r="752">
          <cell r="B752" t="str">
            <v>3|其他</v>
          </cell>
          <cell r="C752">
            <v>0</v>
          </cell>
        </row>
        <row r="753">
          <cell r="B753">
            <v>0</v>
          </cell>
          <cell r="C753">
            <v>4</v>
          </cell>
        </row>
        <row r="754">
          <cell r="B754">
            <v>1</v>
          </cell>
          <cell r="C754">
            <v>2</v>
          </cell>
        </row>
        <row r="755">
          <cell r="B755">
            <v>3</v>
          </cell>
          <cell r="C755">
            <v>0</v>
          </cell>
        </row>
        <row r="756">
          <cell r="B756" t="str">
            <v>1|保险公司建立了财务信息系统，实现管理自动化</v>
          </cell>
          <cell r="C756">
            <v>2</v>
          </cell>
        </row>
        <row r="757">
          <cell r="B757" t="str">
            <v>2|保险公司未建立财务信息系统，未实现管理自动化</v>
          </cell>
          <cell r="C757">
            <v>0</v>
          </cell>
        </row>
        <row r="758">
          <cell r="B758">
            <v>0</v>
          </cell>
          <cell r="C758">
            <v>4</v>
          </cell>
        </row>
        <row r="759">
          <cell r="B759">
            <v>3.0000000099999999</v>
          </cell>
          <cell r="C759">
            <v>2</v>
          </cell>
        </row>
        <row r="760">
          <cell r="B760">
            <v>5.0000000099999999</v>
          </cell>
          <cell r="C760">
            <v>0</v>
          </cell>
        </row>
        <row r="761">
          <cell r="B761" t="str">
            <v>1|财务数据由总公司集中存储，分支机构没有修改财务数据权限</v>
          </cell>
          <cell r="C761">
            <v>3</v>
          </cell>
        </row>
        <row r="762">
          <cell r="B762" t="str">
            <v>2|财务数据不是由总公司集中存储，或者分支机构有修改财务数据权限</v>
          </cell>
          <cell r="C762">
            <v>0</v>
          </cell>
        </row>
        <row r="763">
          <cell r="B763" t="str">
            <v>1|核对频率高于等于每周一次</v>
          </cell>
          <cell r="C763">
            <v>3</v>
          </cell>
        </row>
        <row r="764">
          <cell r="B764" t="str">
            <v>2|核对频率低于每周一次但高于等于每月一次</v>
          </cell>
          <cell r="C764">
            <v>1</v>
          </cell>
        </row>
        <row r="765">
          <cell r="B765" t="str">
            <v>3|其他</v>
          </cell>
          <cell r="C765">
            <v>0</v>
          </cell>
        </row>
        <row r="766">
          <cell r="B766">
            <v>0</v>
          </cell>
          <cell r="C766">
            <v>3</v>
          </cell>
        </row>
        <row r="767">
          <cell r="B767" t="str">
            <v>1/10000</v>
          </cell>
          <cell r="C767">
            <v>0</v>
          </cell>
        </row>
        <row r="768">
          <cell r="B768" t="str">
            <v>1|能积极参与、密切跟踪新的会计、税收、财务监管、偿付能力等政策制度，能够及时调整财务管理流程和经营行为</v>
          </cell>
          <cell r="C768">
            <v>3</v>
          </cell>
        </row>
        <row r="769">
          <cell r="B769" t="str">
            <v>2|未能积极参与、密切跟踪新的会计、税收、财务监管、偿付能力等政策制度，未能及时调整财务管理流程和经营行为</v>
          </cell>
          <cell r="C769">
            <v>0</v>
          </cell>
        </row>
        <row r="770">
          <cell r="B770" t="str">
            <v>1|对新的会计、税收、财务监管、偿付能力等政策制度，保险公司能够及时对高管、相关部门人员进行培训</v>
          </cell>
          <cell r="C770">
            <v>2</v>
          </cell>
        </row>
        <row r="771">
          <cell r="B771" t="str">
            <v>2|对新的会计、税收、财务监管、偿付能力等政策制度，保险公司不能及时对高管、相关部门人员进行培训</v>
          </cell>
          <cell r="C771">
            <v>0</v>
          </cell>
        </row>
        <row r="772">
          <cell r="B772">
            <v>0</v>
          </cell>
          <cell r="C772">
            <v>0</v>
          </cell>
        </row>
        <row r="773">
          <cell r="B773">
            <v>5</v>
          </cell>
          <cell r="C773">
            <v>5</v>
          </cell>
        </row>
        <row r="774">
          <cell r="B774">
            <v>0</v>
          </cell>
          <cell r="C774">
            <v>2</v>
          </cell>
        </row>
        <row r="775">
          <cell r="B775">
            <v>0.20000000009999999</v>
          </cell>
          <cell r="C775">
            <v>0</v>
          </cell>
        </row>
        <row r="776">
          <cell r="B776">
            <v>0</v>
          </cell>
          <cell r="C776">
            <v>0</v>
          </cell>
        </row>
        <row r="777">
          <cell r="B777">
            <v>1</v>
          </cell>
          <cell r="C777">
            <v>2</v>
          </cell>
        </row>
        <row r="778">
          <cell r="B778">
            <v>0</v>
          </cell>
          <cell r="C778">
            <v>0</v>
          </cell>
        </row>
        <row r="779">
          <cell r="B779">
            <v>2</v>
          </cell>
          <cell r="C779">
            <v>4</v>
          </cell>
        </row>
        <row r="780">
          <cell r="B780" t="str">
            <v>1|不存在公司会计、出纳、稽核等不相容岗位兼职情况</v>
          </cell>
          <cell r="C780">
            <v>2</v>
          </cell>
        </row>
        <row r="781">
          <cell r="B781" t="str">
            <v>2|存在公司会计、出纳、稽核等不相容岗位兼职情况</v>
          </cell>
          <cell r="C781">
            <v>0</v>
          </cell>
        </row>
        <row r="782">
          <cell r="B782" t="str">
            <v>1|省级分公司和中心支公司财务部门负责人的业绩考核与操作风险相挂钩</v>
          </cell>
          <cell r="C782">
            <v>2</v>
          </cell>
        </row>
        <row r="783">
          <cell r="B783" t="str">
            <v>2|省级分公司和中心支公司财务部门负责人的业绩考核不与操作风险相挂钩</v>
          </cell>
          <cell r="C783">
            <v>0</v>
          </cell>
        </row>
        <row r="784">
          <cell r="B784">
            <v>0</v>
          </cell>
          <cell r="C784">
            <v>0</v>
          </cell>
        </row>
        <row r="785">
          <cell r="B785">
            <v>1E-8</v>
          </cell>
          <cell r="C785">
            <v>-2</v>
          </cell>
        </row>
        <row r="786">
          <cell r="B786">
            <v>2</v>
          </cell>
          <cell r="C786">
            <v>-4</v>
          </cell>
        </row>
        <row r="787">
          <cell r="B787">
            <v>0</v>
          </cell>
          <cell r="C787">
            <v>0</v>
          </cell>
        </row>
        <row r="788">
          <cell r="B788">
            <v>1</v>
          </cell>
          <cell r="C788">
            <v>-4</v>
          </cell>
        </row>
        <row r="789">
          <cell r="B789" t="str">
            <v>1|银行账户由总公司集中管理，银行账户的设立、变更或注销报总公司审批或备案，支公司及以下分支机构未开立银行账户（税收、社保账户除外）</v>
          </cell>
          <cell r="C789">
            <v>1</v>
          </cell>
        </row>
        <row r="790">
          <cell r="B790" t="str">
            <v>2|银行账户不是由总公司集中管理，或者银行账户的设立、变更或注销不是报总公司审批或备案，或者支公司及以下分支机构开立银行账户（税收、社保账户除外）</v>
          </cell>
          <cell r="C790">
            <v>0</v>
          </cell>
        </row>
        <row r="791">
          <cell r="B791">
            <v>0</v>
          </cell>
          <cell r="C791">
            <v>0</v>
          </cell>
        </row>
        <row r="792">
          <cell r="B792">
            <v>0.9</v>
          </cell>
          <cell r="C792">
            <v>1</v>
          </cell>
        </row>
        <row r="793">
          <cell r="B793">
            <v>0.95</v>
          </cell>
          <cell r="C793">
            <v>3</v>
          </cell>
        </row>
        <row r="794">
          <cell r="B794">
            <v>0</v>
          </cell>
          <cell r="C794">
            <v>0</v>
          </cell>
        </row>
        <row r="795">
          <cell r="B795">
            <v>0.9</v>
          </cell>
          <cell r="C795">
            <v>1</v>
          </cell>
        </row>
        <row r="796">
          <cell r="B796">
            <v>0.95</v>
          </cell>
          <cell r="C796">
            <v>3</v>
          </cell>
        </row>
        <row r="797">
          <cell r="B797">
            <v>0</v>
          </cell>
          <cell r="C797">
            <v>3</v>
          </cell>
        </row>
        <row r="798">
          <cell r="B798">
            <v>3.00000001E-2</v>
          </cell>
          <cell r="C798">
            <v>1</v>
          </cell>
        </row>
        <row r="799">
          <cell r="B799">
            <v>5.0000000099999997E-2</v>
          </cell>
          <cell r="C799">
            <v>0</v>
          </cell>
        </row>
        <row r="800">
          <cell r="B800" t="str">
            <v>1|评估期末公司本年度累计实际发生费用未超过预算</v>
          </cell>
          <cell r="C800">
            <v>3</v>
          </cell>
        </row>
        <row r="801">
          <cell r="B801" t="str">
            <v>2|评估期末公司本年度累计实际发生费用超过预算</v>
          </cell>
          <cell r="C801">
            <v>0</v>
          </cell>
        </row>
        <row r="804">
          <cell r="B804">
            <v>0</v>
          </cell>
          <cell r="C804">
            <v>0</v>
          </cell>
        </row>
        <row r="805">
          <cell r="B805">
            <v>0.95</v>
          </cell>
          <cell r="C805">
            <v>1</v>
          </cell>
        </row>
        <row r="806">
          <cell r="B806">
            <v>1</v>
          </cell>
          <cell r="C806">
            <v>2</v>
          </cell>
        </row>
        <row r="807">
          <cell r="B807">
            <v>0</v>
          </cell>
          <cell r="C807">
            <v>5</v>
          </cell>
        </row>
        <row r="808">
          <cell r="B808">
            <v>1</v>
          </cell>
          <cell r="C808">
            <v>2</v>
          </cell>
        </row>
        <row r="809">
          <cell r="B809">
            <v>3</v>
          </cell>
          <cell r="C809">
            <v>0</v>
          </cell>
        </row>
        <row r="810">
          <cell r="B810" t="str">
            <v>1|财务系统与单证系统、业务系统、再保系统、精算系统等对接，实现系统间数据自动交换</v>
          </cell>
          <cell r="C810">
            <v>2</v>
          </cell>
        </row>
        <row r="811">
          <cell r="B811" t="str">
            <v>2|财务系统未与单证系统、业务系统、再保系统、精算系统等对接，未能实现系统间数据自动交换</v>
          </cell>
          <cell r="C811">
            <v>0</v>
          </cell>
        </row>
        <row r="812">
          <cell r="B812">
            <v>0</v>
          </cell>
          <cell r="C812">
            <v>10</v>
          </cell>
        </row>
        <row r="813">
          <cell r="B813">
            <v>12</v>
          </cell>
          <cell r="C813">
            <v>5</v>
          </cell>
        </row>
        <row r="814">
          <cell r="B814">
            <v>18</v>
          </cell>
          <cell r="C814">
            <v>2</v>
          </cell>
        </row>
        <row r="815">
          <cell r="B815">
            <v>24</v>
          </cell>
          <cell r="C815">
            <v>0</v>
          </cell>
        </row>
        <row r="816">
          <cell r="B816">
            <v>0</v>
          </cell>
          <cell r="C816">
            <v>4</v>
          </cell>
        </row>
        <row r="817">
          <cell r="B817">
            <v>44</v>
          </cell>
          <cell r="C817">
            <v>3.2</v>
          </cell>
        </row>
        <row r="818">
          <cell r="B818">
            <v>88</v>
          </cell>
          <cell r="C818">
            <v>2.4</v>
          </cell>
        </row>
        <row r="819">
          <cell r="B819">
            <v>132</v>
          </cell>
          <cell r="C819">
            <v>1.6</v>
          </cell>
        </row>
        <row r="820">
          <cell r="B820">
            <v>176</v>
          </cell>
          <cell r="C820">
            <v>0.8</v>
          </cell>
        </row>
        <row r="821">
          <cell r="B821">
            <v>0</v>
          </cell>
          <cell r="C821">
            <v>4</v>
          </cell>
        </row>
        <row r="822">
          <cell r="B822">
            <v>44</v>
          </cell>
          <cell r="C822">
            <v>3.2</v>
          </cell>
        </row>
        <row r="823">
          <cell r="B823">
            <v>88</v>
          </cell>
          <cell r="C823">
            <v>2.4</v>
          </cell>
        </row>
        <row r="824">
          <cell r="B824">
            <v>132</v>
          </cell>
          <cell r="C824">
            <v>1.6</v>
          </cell>
        </row>
        <row r="825">
          <cell r="B825">
            <v>176</v>
          </cell>
          <cell r="C825">
            <v>0.8</v>
          </cell>
        </row>
        <row r="826">
          <cell r="B826">
            <v>0</v>
          </cell>
          <cell r="C826">
            <v>4</v>
          </cell>
        </row>
        <row r="827">
          <cell r="B827">
            <v>44</v>
          </cell>
          <cell r="C827">
            <v>3.2</v>
          </cell>
        </row>
        <row r="828">
          <cell r="B828">
            <v>88</v>
          </cell>
          <cell r="C828">
            <v>2.4</v>
          </cell>
        </row>
        <row r="829">
          <cell r="B829">
            <v>132</v>
          </cell>
          <cell r="C829">
            <v>1.6</v>
          </cell>
        </row>
        <row r="830">
          <cell r="B830">
            <v>176</v>
          </cell>
          <cell r="C830">
            <v>0.8</v>
          </cell>
        </row>
        <row r="831">
          <cell r="B831">
            <v>0</v>
          </cell>
          <cell r="C831">
            <v>4</v>
          </cell>
        </row>
        <row r="832">
          <cell r="B832">
            <v>44</v>
          </cell>
          <cell r="C832">
            <v>3.2</v>
          </cell>
        </row>
        <row r="833">
          <cell r="B833">
            <v>88</v>
          </cell>
          <cell r="C833">
            <v>2.4</v>
          </cell>
        </row>
        <row r="834">
          <cell r="B834">
            <v>132</v>
          </cell>
          <cell r="C834">
            <v>1.6</v>
          </cell>
        </row>
        <row r="835">
          <cell r="B835">
            <v>176</v>
          </cell>
          <cell r="C835">
            <v>0.8</v>
          </cell>
        </row>
        <row r="836">
          <cell r="B836">
            <v>0</v>
          </cell>
          <cell r="C836">
            <v>4</v>
          </cell>
        </row>
        <row r="837">
          <cell r="B837">
            <v>44</v>
          </cell>
          <cell r="C837">
            <v>3.2</v>
          </cell>
        </row>
        <row r="838">
          <cell r="B838">
            <v>88</v>
          </cell>
          <cell r="C838">
            <v>2.4</v>
          </cell>
        </row>
        <row r="839">
          <cell r="B839">
            <v>132</v>
          </cell>
          <cell r="C839">
            <v>1.6</v>
          </cell>
        </row>
        <row r="840">
          <cell r="B840">
            <v>176</v>
          </cell>
          <cell r="C840">
            <v>0.8</v>
          </cell>
        </row>
        <row r="841">
          <cell r="B841">
            <v>0</v>
          </cell>
          <cell r="C841">
            <v>3.2</v>
          </cell>
        </row>
        <row r="842">
          <cell r="B842">
            <v>1</v>
          </cell>
          <cell r="C842">
            <v>4</v>
          </cell>
        </row>
        <row r="843">
          <cell r="B843">
            <v>0</v>
          </cell>
          <cell r="C843">
            <v>3.2</v>
          </cell>
        </row>
        <row r="844">
          <cell r="B844">
            <v>55</v>
          </cell>
          <cell r="C844">
            <v>2.4</v>
          </cell>
        </row>
        <row r="845">
          <cell r="B845">
            <v>110</v>
          </cell>
          <cell r="C845">
            <v>1.6</v>
          </cell>
        </row>
        <row r="846">
          <cell r="B846">
            <v>165</v>
          </cell>
          <cell r="C846">
            <v>0.8</v>
          </cell>
        </row>
        <row r="847">
          <cell r="B847">
            <v>0</v>
          </cell>
          <cell r="C847">
            <v>2.4</v>
          </cell>
        </row>
        <row r="848">
          <cell r="B848">
            <v>1</v>
          </cell>
          <cell r="C848">
            <v>4</v>
          </cell>
        </row>
        <row r="849">
          <cell r="B849">
            <v>0</v>
          </cell>
          <cell r="C849">
            <v>3.2</v>
          </cell>
        </row>
        <row r="850">
          <cell r="B850">
            <v>55</v>
          </cell>
          <cell r="C850">
            <v>2.4</v>
          </cell>
        </row>
        <row r="851">
          <cell r="B851">
            <v>110</v>
          </cell>
          <cell r="C851">
            <v>1.6</v>
          </cell>
        </row>
        <row r="852">
          <cell r="B852">
            <v>165</v>
          </cell>
          <cell r="C852">
            <v>0.8</v>
          </cell>
        </row>
        <row r="853">
          <cell r="B853">
            <v>0</v>
          </cell>
          <cell r="C853">
            <v>1.6</v>
          </cell>
        </row>
        <row r="854">
          <cell r="B854">
            <v>1</v>
          </cell>
          <cell r="C854">
            <v>4</v>
          </cell>
        </row>
        <row r="855">
          <cell r="B855">
            <v>0</v>
          </cell>
          <cell r="C855">
            <v>3.2</v>
          </cell>
        </row>
        <row r="856">
          <cell r="B856">
            <v>55</v>
          </cell>
          <cell r="C856">
            <v>2.4</v>
          </cell>
        </row>
        <row r="857">
          <cell r="B857">
            <v>110</v>
          </cell>
          <cell r="C857">
            <v>1.6</v>
          </cell>
        </row>
        <row r="858">
          <cell r="B858">
            <v>165</v>
          </cell>
          <cell r="C858">
            <v>0.8</v>
          </cell>
        </row>
        <row r="859">
          <cell r="B859">
            <v>0</v>
          </cell>
          <cell r="C859">
            <v>0</v>
          </cell>
        </row>
        <row r="860">
          <cell r="B860">
            <v>1E-8</v>
          </cell>
          <cell r="C860">
            <v>-10</v>
          </cell>
        </row>
        <row r="861">
          <cell r="B861">
            <v>300000.00000001001</v>
          </cell>
          <cell r="C861">
            <v>-15</v>
          </cell>
        </row>
        <row r="862">
          <cell r="B862">
            <v>1000000.00000001</v>
          </cell>
          <cell r="C862">
            <v>-20</v>
          </cell>
        </row>
        <row r="863">
          <cell r="B863" t="str">
            <v>1|未受到行政处罚</v>
          </cell>
          <cell r="C863">
            <v>0</v>
          </cell>
        </row>
        <row r="864">
          <cell r="B864" t="str">
            <v>2|董事长、总经理被处以罚款</v>
          </cell>
          <cell r="C864">
            <v>-20</v>
          </cell>
        </row>
        <row r="865">
          <cell r="B865" t="str">
            <v>3|董事长、总经理以外的其他董事、高级管理人员被撤销任职资格或者禁止进入保险业</v>
          </cell>
          <cell r="C865">
            <v>-20</v>
          </cell>
        </row>
        <row r="866">
          <cell r="B866" t="str">
            <v>1|总公司在上一评估期内受到行政处罚</v>
          </cell>
          <cell r="C866">
            <v>-5</v>
          </cell>
        </row>
        <row r="867">
          <cell r="B867" t="str">
            <v>2|总公司在上一评估期内未受到行政处罚</v>
          </cell>
          <cell r="C867">
            <v>0</v>
          </cell>
        </row>
        <row r="868">
          <cell r="B868" t="str">
            <v>1|未受到该类行政处罚</v>
          </cell>
          <cell r="C868">
            <v>0</v>
          </cell>
        </row>
        <row r="869">
          <cell r="B869" t="str">
            <v>2|受到该类行政处罚</v>
          </cell>
          <cell r="C869">
            <v>-5</v>
          </cell>
        </row>
        <row r="870">
          <cell r="B870" t="str">
            <v>财产险公司</v>
          </cell>
          <cell r="C870">
            <v>0</v>
          </cell>
        </row>
        <row r="871">
          <cell r="B871" t="str">
            <v>人身险公司</v>
          </cell>
          <cell r="C871">
            <v>0</v>
          </cell>
        </row>
        <row r="872">
          <cell r="B872" t="str">
            <v>再保险公司</v>
          </cell>
          <cell r="C872">
            <v>0</v>
          </cell>
        </row>
        <row r="873">
          <cell r="B873">
            <v>0</v>
          </cell>
          <cell r="C873">
            <v>0</v>
          </cell>
        </row>
        <row r="874">
          <cell r="B874">
            <v>1E-8</v>
          </cell>
          <cell r="C874">
            <v>-5</v>
          </cell>
        </row>
        <row r="875">
          <cell r="B875">
            <v>40.000000004999997</v>
          </cell>
          <cell r="C875">
            <v>-10</v>
          </cell>
        </row>
        <row r="876">
          <cell r="B876">
            <v>60.000000004999997</v>
          </cell>
          <cell r="C876">
            <v>-15</v>
          </cell>
        </row>
        <row r="877">
          <cell r="B877">
            <v>0</v>
          </cell>
          <cell r="C877">
            <v>0</v>
          </cell>
        </row>
        <row r="878">
          <cell r="B878">
            <v>1E-8</v>
          </cell>
          <cell r="C878">
            <v>-5</v>
          </cell>
        </row>
        <row r="879">
          <cell r="B879">
            <v>40.000000004999997</v>
          </cell>
          <cell r="C879">
            <v>-10</v>
          </cell>
        </row>
        <row r="880">
          <cell r="B880">
            <v>60.000000004999997</v>
          </cell>
          <cell r="C880">
            <v>-15</v>
          </cell>
        </row>
        <row r="881">
          <cell r="B881">
            <v>0</v>
          </cell>
          <cell r="C881">
            <v>0</v>
          </cell>
        </row>
        <row r="882">
          <cell r="B882">
            <v>1E-8</v>
          </cell>
          <cell r="C882">
            <v>-5</v>
          </cell>
        </row>
        <row r="883">
          <cell r="B883">
            <v>19.200000002399999</v>
          </cell>
          <cell r="C883">
            <v>-10</v>
          </cell>
        </row>
        <row r="884">
          <cell r="B884">
            <v>28.800000002399997</v>
          </cell>
          <cell r="C884">
            <v>-15</v>
          </cell>
        </row>
        <row r="885">
          <cell r="B885" t="str">
            <v>财产险公司</v>
          </cell>
          <cell r="C885">
            <v>0</v>
          </cell>
        </row>
        <row r="886">
          <cell r="B886" t="str">
            <v>人身险公司</v>
          </cell>
          <cell r="C886">
            <v>0</v>
          </cell>
        </row>
        <row r="887">
          <cell r="B887" t="str">
            <v>再保险公司</v>
          </cell>
          <cell r="C887">
            <v>0</v>
          </cell>
        </row>
        <row r="888">
          <cell r="B888">
            <v>0</v>
          </cell>
          <cell r="C888">
            <v>0</v>
          </cell>
        </row>
        <row r="889">
          <cell r="B889">
            <v>1E-8</v>
          </cell>
          <cell r="C889">
            <v>-5</v>
          </cell>
        </row>
        <row r="890">
          <cell r="B890">
            <v>0.40000000004999997</v>
          </cell>
          <cell r="C890">
            <v>-10</v>
          </cell>
        </row>
        <row r="891">
          <cell r="B891">
            <v>0.60000000004999998</v>
          </cell>
          <cell r="C891">
            <v>-15</v>
          </cell>
        </row>
        <row r="892">
          <cell r="B892">
            <v>0</v>
          </cell>
          <cell r="C892">
            <v>0</v>
          </cell>
        </row>
        <row r="893">
          <cell r="B893">
            <v>1E-8</v>
          </cell>
          <cell r="C893">
            <v>-5</v>
          </cell>
        </row>
        <row r="894">
          <cell r="B894">
            <v>0.40000000004999997</v>
          </cell>
          <cell r="C894">
            <v>-10</v>
          </cell>
        </row>
        <row r="895">
          <cell r="B895">
            <v>0.60000000004999998</v>
          </cell>
          <cell r="C895">
            <v>-15</v>
          </cell>
        </row>
        <row r="896">
          <cell r="B896">
            <v>0</v>
          </cell>
          <cell r="C896">
            <v>0</v>
          </cell>
        </row>
        <row r="897">
          <cell r="B897">
            <v>1E-8</v>
          </cell>
          <cell r="C897">
            <v>-5</v>
          </cell>
        </row>
        <row r="898">
          <cell r="B898">
            <v>0.28000000003499997</v>
          </cell>
          <cell r="C898">
            <v>-10</v>
          </cell>
        </row>
        <row r="899">
          <cell r="B899">
            <v>0.42000000003499999</v>
          </cell>
          <cell r="C899">
            <v>-15</v>
          </cell>
        </row>
        <row r="900">
          <cell r="B900" t="str">
            <v>1|设置合规管理部门</v>
          </cell>
          <cell r="C900">
            <v>0</v>
          </cell>
        </row>
        <row r="901">
          <cell r="B901" t="str">
            <v>2|未设置合规管理部门</v>
          </cell>
          <cell r="C901">
            <v>-10</v>
          </cell>
        </row>
        <row r="902">
          <cell r="B902" t="str">
            <v>1|按照规定制定合规管理政策</v>
          </cell>
          <cell r="C902">
            <v>0</v>
          </cell>
        </row>
        <row r="903">
          <cell r="B903" t="str">
            <v>2|未按照规定制定合规管理政策</v>
          </cell>
          <cell r="C903">
            <v>-5</v>
          </cell>
        </row>
        <row r="904">
          <cell r="B904" t="str">
            <v>1|制定员工行为准则等落实合规政策的文件</v>
          </cell>
          <cell r="C904">
            <v>0</v>
          </cell>
        </row>
        <row r="905">
          <cell r="B905" t="str">
            <v>2|未制定员工行为准则等落实合规政策的文件</v>
          </cell>
          <cell r="C905">
            <v>-5</v>
          </cell>
        </row>
        <row r="906">
          <cell r="B906" t="str">
            <v>1|定期开展合规培训</v>
          </cell>
          <cell r="C906">
            <v>0</v>
          </cell>
        </row>
        <row r="907">
          <cell r="B907" t="str">
            <v>2|未定期开展合规培训</v>
          </cell>
          <cell r="C907">
            <v>-5</v>
          </cell>
        </row>
        <row r="908">
          <cell r="B908" t="str">
            <v>1|按时提交年度合规报告</v>
          </cell>
          <cell r="C908">
            <v>0</v>
          </cell>
        </row>
        <row r="909">
          <cell r="B909" t="str">
            <v>2|未按时提交年度合规报告</v>
          </cell>
          <cell r="C909">
            <v>-5</v>
          </cell>
        </row>
        <row r="910">
          <cell r="B910" t="str">
            <v>1|总公司被限制业务范围、责令停止接受新业务、责令停业整顿、吊销业务许可证</v>
          </cell>
          <cell r="C910">
            <v>-100</v>
          </cell>
        </row>
        <row r="911">
          <cell r="B911" t="str">
            <v>2|总公司董事长、总经理被撤销任职资格或者禁止进入保险业</v>
          </cell>
          <cell r="C911">
            <v>-100</v>
          </cell>
        </row>
        <row r="912">
          <cell r="B912" t="str">
            <v>3|无</v>
          </cell>
          <cell r="C912">
            <v>0</v>
          </cell>
        </row>
        <row r="917">
          <cell r="B917">
            <v>-10000000</v>
          </cell>
          <cell r="C917">
            <v>0</v>
          </cell>
        </row>
        <row r="918">
          <cell r="B918">
            <v>0</v>
          </cell>
          <cell r="C918">
            <v>10</v>
          </cell>
        </row>
        <row r="919">
          <cell r="B919">
            <v>-10000000</v>
          </cell>
          <cell r="C919">
            <v>0</v>
          </cell>
        </row>
        <row r="920">
          <cell r="B920">
            <v>0</v>
          </cell>
          <cell r="C920">
            <v>2.5</v>
          </cell>
        </row>
        <row r="921">
          <cell r="B921">
            <v>-10000000</v>
          </cell>
          <cell r="C921">
            <v>0</v>
          </cell>
        </row>
        <row r="922">
          <cell r="B922">
            <v>0</v>
          </cell>
          <cell r="C922">
            <v>2</v>
          </cell>
        </row>
        <row r="923">
          <cell r="B923">
            <v>-10000000</v>
          </cell>
          <cell r="C923">
            <v>0</v>
          </cell>
        </row>
        <row r="924">
          <cell r="B924">
            <v>0</v>
          </cell>
          <cell r="C924">
            <v>1</v>
          </cell>
        </row>
        <row r="925">
          <cell r="B925">
            <v>-10000000</v>
          </cell>
          <cell r="C925">
            <v>0</v>
          </cell>
        </row>
        <row r="926">
          <cell r="B926">
            <v>0</v>
          </cell>
          <cell r="C926">
            <v>1.25</v>
          </cell>
        </row>
        <row r="927">
          <cell r="B927">
            <v>-10000000</v>
          </cell>
          <cell r="C927">
            <v>0</v>
          </cell>
        </row>
        <row r="928">
          <cell r="B928">
            <v>0</v>
          </cell>
          <cell r="C928">
            <v>1</v>
          </cell>
        </row>
        <row r="929">
          <cell r="B929">
            <v>-10000000</v>
          </cell>
          <cell r="C929">
            <v>0</v>
          </cell>
        </row>
        <row r="930">
          <cell r="B930">
            <v>0</v>
          </cell>
          <cell r="C930">
            <v>0.5</v>
          </cell>
        </row>
        <row r="931">
          <cell r="B931">
            <v>-100000</v>
          </cell>
          <cell r="C931">
            <v>0</v>
          </cell>
        </row>
        <row r="932">
          <cell r="B932">
            <v>1</v>
          </cell>
          <cell r="C932">
            <v>10</v>
          </cell>
        </row>
        <row r="933">
          <cell r="B933">
            <v>-100000</v>
          </cell>
          <cell r="C933">
            <v>0</v>
          </cell>
        </row>
        <row r="934">
          <cell r="B934">
            <v>1</v>
          </cell>
          <cell r="C934">
            <v>6</v>
          </cell>
        </row>
        <row r="935">
          <cell r="B935">
            <v>-10000000</v>
          </cell>
          <cell r="C935">
            <v>0</v>
          </cell>
        </row>
        <row r="936">
          <cell r="B936">
            <v>0.5</v>
          </cell>
          <cell r="C936">
            <v>1.25</v>
          </cell>
        </row>
        <row r="937">
          <cell r="B937">
            <v>0.8</v>
          </cell>
          <cell r="C937">
            <v>3.75</v>
          </cell>
        </row>
        <row r="938">
          <cell r="B938">
            <v>1</v>
          </cell>
          <cell r="C938">
            <v>6.25</v>
          </cell>
        </row>
        <row r="939">
          <cell r="B939">
            <v>2</v>
          </cell>
          <cell r="C939">
            <v>7.5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C7" workbookViewId="0">
      <selection activeCell="F23" sqref="F23"/>
    </sheetView>
  </sheetViews>
  <sheetFormatPr defaultColWidth="9" defaultRowHeight="14.4" x14ac:dyDescent="0.25"/>
  <cols>
    <col min="1" max="1" width="23" customWidth="1"/>
    <col min="2" max="2" width="17.109375" customWidth="1"/>
    <col min="3" max="3" width="11" customWidth="1"/>
    <col min="4" max="4" width="21.21875" customWidth="1"/>
    <col min="5" max="5" width="35.5546875" customWidth="1"/>
    <col min="6" max="6" width="10.21875" customWidth="1"/>
    <col min="7" max="7" width="11.5546875" customWidth="1"/>
  </cols>
  <sheetData>
    <row r="1" spans="1:7" s="8" customFormat="1" ht="25.8" x14ac:dyDescent="0.25">
      <c r="A1" s="10" t="s">
        <v>37</v>
      </c>
      <c r="B1" s="10"/>
      <c r="C1" s="10"/>
      <c r="D1" s="10"/>
      <c r="E1" s="10"/>
      <c r="F1" s="9"/>
    </row>
    <row r="2" spans="1:7" s="8" customFormat="1" ht="25.8" x14ac:dyDescent="0.25">
      <c r="A2" s="21"/>
      <c r="B2" s="21"/>
      <c r="C2" s="21"/>
      <c r="D2" s="21"/>
      <c r="E2" s="22"/>
      <c r="F2" s="23"/>
      <c r="G2" s="24"/>
    </row>
    <row r="3" spans="1:7" s="7" customFormat="1" ht="13.2" customHeight="1" x14ac:dyDescent="0.25">
      <c r="A3" s="18" t="s">
        <v>35</v>
      </c>
      <c r="B3" s="19" t="s">
        <v>43</v>
      </c>
      <c r="C3" s="20" t="s">
        <v>38</v>
      </c>
      <c r="D3" s="19" t="s">
        <v>40</v>
      </c>
      <c r="E3" s="19" t="s">
        <v>39</v>
      </c>
      <c r="F3" s="19" t="s">
        <v>41</v>
      </c>
      <c r="G3" s="25" t="s">
        <v>42</v>
      </c>
    </row>
    <row r="4" spans="1:7" ht="26.4" customHeight="1" x14ac:dyDescent="0.25">
      <c r="A4" s="33" t="s">
        <v>34</v>
      </c>
      <c r="B4" s="25" t="s">
        <v>33</v>
      </c>
      <c r="C4" s="11"/>
      <c r="D4" s="6" t="s">
        <v>32</v>
      </c>
      <c r="E4" s="4" t="s">
        <v>56</v>
      </c>
      <c r="F4" s="5">
        <v>15</v>
      </c>
      <c r="G4" s="6"/>
    </row>
    <row r="5" spans="1:7" ht="26.4" customHeight="1" x14ac:dyDescent="0.25">
      <c r="A5" s="34"/>
      <c r="B5" s="25" t="s">
        <v>31</v>
      </c>
      <c r="C5" s="11"/>
      <c r="D5" s="6" t="s">
        <v>30</v>
      </c>
      <c r="E5" s="12" t="s">
        <v>29</v>
      </c>
      <c r="F5" s="5">
        <v>5</v>
      </c>
      <c r="G5" s="6"/>
    </row>
    <row r="6" spans="1:7" ht="26.4" customHeight="1" x14ac:dyDescent="0.25">
      <c r="A6" s="35" t="s">
        <v>28</v>
      </c>
      <c r="B6" s="25" t="s">
        <v>27</v>
      </c>
      <c r="C6" s="11"/>
      <c r="D6" s="6" t="s">
        <v>26</v>
      </c>
      <c r="E6" s="4" t="s">
        <v>25</v>
      </c>
      <c r="F6" s="5">
        <v>6</v>
      </c>
      <c r="G6" s="6"/>
    </row>
    <row r="7" spans="1:7" ht="23.4" customHeight="1" x14ac:dyDescent="0.25">
      <c r="A7" s="35"/>
      <c r="B7" s="25" t="s">
        <v>24</v>
      </c>
      <c r="C7" s="11"/>
      <c r="D7" s="6" t="s">
        <v>23</v>
      </c>
      <c r="E7" s="4" t="s">
        <v>22</v>
      </c>
      <c r="F7" s="5">
        <v>6</v>
      </c>
      <c r="G7" s="6"/>
    </row>
    <row r="8" spans="1:7" ht="24" customHeight="1" x14ac:dyDescent="0.25">
      <c r="A8" s="35"/>
      <c r="B8" s="25" t="s">
        <v>21</v>
      </c>
      <c r="C8" s="11"/>
      <c r="D8" s="4" t="s">
        <v>20</v>
      </c>
      <c r="E8" s="13" t="s">
        <v>19</v>
      </c>
      <c r="F8" s="5">
        <v>8</v>
      </c>
      <c r="G8" s="6"/>
    </row>
    <row r="9" spans="1:7" ht="39.6" customHeight="1" x14ac:dyDescent="0.25">
      <c r="A9" s="32" t="s">
        <v>18</v>
      </c>
      <c r="B9" s="31" t="s">
        <v>17</v>
      </c>
      <c r="C9" s="11"/>
      <c r="D9" s="2" t="s">
        <v>16</v>
      </c>
      <c r="E9" s="14" t="s">
        <v>15</v>
      </c>
      <c r="F9" s="3">
        <v>10</v>
      </c>
      <c r="G9" s="6"/>
    </row>
    <row r="10" spans="1:7" ht="26.4" customHeight="1" x14ac:dyDescent="0.25">
      <c r="A10" s="32"/>
      <c r="B10" s="31" t="s">
        <v>14</v>
      </c>
      <c r="C10" s="11"/>
      <c r="D10" s="2" t="s">
        <v>13</v>
      </c>
      <c r="E10" s="14" t="s">
        <v>36</v>
      </c>
      <c r="F10" s="3">
        <v>10</v>
      </c>
      <c r="G10" s="2"/>
    </row>
    <row r="11" spans="1:7" ht="39.6" customHeight="1" x14ac:dyDescent="0.25">
      <c r="A11" s="32"/>
      <c r="B11" s="31" t="s">
        <v>12</v>
      </c>
      <c r="C11" s="11"/>
      <c r="D11" s="2" t="s">
        <v>11</v>
      </c>
      <c r="E11" s="14" t="s">
        <v>10</v>
      </c>
      <c r="F11" s="3">
        <v>20</v>
      </c>
      <c r="G11" s="2"/>
    </row>
    <row r="12" spans="1:7" s="1" customFormat="1" ht="26.4" customHeight="1" x14ac:dyDescent="0.25">
      <c r="A12" s="32"/>
      <c r="B12" s="25" t="s">
        <v>9</v>
      </c>
      <c r="C12" s="11"/>
      <c r="D12" s="2" t="s">
        <v>8</v>
      </c>
      <c r="E12" s="14" t="s">
        <v>7</v>
      </c>
      <c r="F12" s="3">
        <v>10</v>
      </c>
      <c r="G12" s="2"/>
    </row>
    <row r="13" spans="1:7" s="1" customFormat="1" ht="39.6" customHeight="1" x14ac:dyDescent="0.25">
      <c r="A13" s="32"/>
      <c r="B13" s="31" t="s">
        <v>6</v>
      </c>
      <c r="C13" s="11"/>
      <c r="D13" s="2" t="s">
        <v>5</v>
      </c>
      <c r="E13" s="14" t="s">
        <v>4</v>
      </c>
      <c r="F13" s="3">
        <v>10</v>
      </c>
      <c r="G13" s="2"/>
    </row>
    <row r="14" spans="1:7" s="1" customFormat="1" ht="31.8" customHeight="1" x14ac:dyDescent="0.25">
      <c r="A14" s="32"/>
      <c r="B14" s="25" t="s">
        <v>3</v>
      </c>
      <c r="C14" s="29"/>
      <c r="D14" s="2" t="s">
        <v>1</v>
      </c>
      <c r="E14" s="4" t="s">
        <v>0</v>
      </c>
      <c r="F14" s="30" t="s">
        <v>2</v>
      </c>
      <c r="G14" s="6"/>
    </row>
    <row r="15" spans="1:7" s="1" customFormat="1" ht="15.6" x14ac:dyDescent="0.25">
      <c r="A15" s="28"/>
      <c r="B15" s="26" t="s">
        <v>44</v>
      </c>
      <c r="C15" s="27" t="s">
        <v>45</v>
      </c>
      <c r="D15" s="28"/>
      <c r="E15" s="28"/>
      <c r="F15" s="28"/>
      <c r="G15" s="28">
        <f>SUM(G4:G13)-G14</f>
        <v>0</v>
      </c>
    </row>
    <row r="16" spans="1:7" s="1" customFormat="1" ht="15.6" x14ac:dyDescent="0.25">
      <c r="A16" s="17"/>
      <c r="B16" s="16" t="s">
        <v>46</v>
      </c>
      <c r="C16" s="15" t="s">
        <v>47</v>
      </c>
      <c r="D16" s="17"/>
      <c r="E16" s="17"/>
      <c r="F16" s="17"/>
      <c r="G16" s="17">
        <f>SUM(G4:G8,G11:G13)</f>
        <v>0</v>
      </c>
    </row>
    <row r="17" spans="1:7" ht="15.6" x14ac:dyDescent="0.25">
      <c r="A17" s="17"/>
      <c r="B17" s="16" t="s">
        <v>48</v>
      </c>
      <c r="C17" s="15" t="s">
        <v>49</v>
      </c>
      <c r="D17" s="17"/>
      <c r="E17" s="17"/>
      <c r="F17" s="17"/>
      <c r="G17" s="17">
        <f>G9+G10</f>
        <v>0</v>
      </c>
    </row>
    <row r="18" spans="1:7" ht="15.6" x14ac:dyDescent="0.25">
      <c r="A18" s="17"/>
      <c r="B18" s="16" t="s">
        <v>50</v>
      </c>
      <c r="C18" s="15" t="s">
        <v>51</v>
      </c>
      <c r="D18" s="17"/>
      <c r="E18" s="17"/>
      <c r="F18" s="17"/>
      <c r="G18" s="17">
        <f>F9+F10-G17</f>
        <v>20</v>
      </c>
    </row>
    <row r="19" spans="1:7" ht="15.6" x14ac:dyDescent="0.25">
      <c r="A19" s="17"/>
      <c r="B19" s="16" t="s">
        <v>52</v>
      </c>
      <c r="C19" s="15" t="s">
        <v>53</v>
      </c>
      <c r="D19" s="17"/>
      <c r="E19" s="17"/>
      <c r="F19" s="17"/>
      <c r="G19" s="17">
        <v>0</v>
      </c>
    </row>
    <row r="20" spans="1:7" ht="15.6" x14ac:dyDescent="0.25">
      <c r="A20" s="17"/>
      <c r="B20" s="16" t="s">
        <v>54</v>
      </c>
      <c r="C20" s="15" t="s">
        <v>55</v>
      </c>
      <c r="D20" s="17"/>
      <c r="E20" s="17"/>
      <c r="F20" s="17"/>
      <c r="G20" s="17">
        <f>100-SUM(G16:G19)</f>
        <v>80</v>
      </c>
    </row>
  </sheetData>
  <mergeCells count="3">
    <mergeCell ref="A9:A14"/>
    <mergeCell ref="A4:A5"/>
    <mergeCell ref="A6:A8"/>
  </mergeCells>
  <phoneticPr fontId="7" type="noConversion"/>
  <printOptions horizontalCentered="1"/>
  <pageMargins left="0.43307086614173229" right="0.43307086614173229" top="0.59055118110236227" bottom="0.3937007874015748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附件9案件管理</vt:lpstr>
      <vt:lpstr>附件9案件管理!Print_Titles</vt:lpstr>
    </vt:vector>
  </TitlesOfParts>
  <Company>Organization Name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田颖/Ying Tian</dc:creator>
  <cp:lastModifiedBy>田颖/Ying Tian</cp:lastModifiedBy>
  <dcterms:created xsi:type="dcterms:W3CDTF">2020-07-20T01:45:36Z</dcterms:created>
  <dcterms:modified xsi:type="dcterms:W3CDTF">2020-10-09T08:18:46Z</dcterms:modified>
</cp:coreProperties>
</file>