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恒安人寿\OA对接需求\"/>
    </mc:Choice>
  </mc:AlternateContent>
  <xr:revisionPtr revIDLastSave="0" documentId="13_ncr:1_{07C0552B-F00B-4347-825A-A863C59E7084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工作量评估" sheetId="2" r:id="rId1"/>
    <sheet name="技术要求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3" i="2" l="1"/>
  <c r="G13" i="2" s="1"/>
  <c r="G14" i="2" s="1"/>
</calcChain>
</file>

<file path=xl/sharedStrings.xml><?xml version="1.0" encoding="utf-8"?>
<sst xmlns="http://schemas.openxmlformats.org/spreadsheetml/2006/main" count="30" uniqueCount="30">
  <si>
    <t>编号</t>
  </si>
  <si>
    <t>阶段名称</t>
  </si>
  <si>
    <t>任务名称</t>
  </si>
  <si>
    <t>计划用时（天）</t>
  </si>
  <si>
    <t>资源数量（人）</t>
  </si>
  <si>
    <t>工作量（人/天）</t>
  </si>
  <si>
    <t>备注</t>
  </si>
  <si>
    <t>开发阶段</t>
    <phoneticPr fontId="5" type="noConversion"/>
  </si>
  <si>
    <t>分析阶段</t>
    <phoneticPr fontId="5" type="noConversion"/>
  </si>
  <si>
    <t>需求类</t>
    <phoneticPr fontId="5" type="noConversion"/>
  </si>
  <si>
    <t>合计（人/天）：</t>
    <phoneticPr fontId="5" type="noConversion"/>
  </si>
  <si>
    <t>合计（人/月）：</t>
    <phoneticPr fontId="5" type="noConversion"/>
  </si>
  <si>
    <t>测试阶段</t>
    <phoneticPr fontId="5" type="noConversion"/>
  </si>
  <si>
    <t>任务类别</t>
    <phoneticPr fontId="5" type="noConversion"/>
  </si>
  <si>
    <t>OA对接需求评估</t>
    <phoneticPr fontId="5" type="noConversion"/>
  </si>
  <si>
    <t>风险综合评级项目工作量评估（OA对接需求）</t>
    <phoneticPr fontId="5" type="noConversion"/>
  </si>
  <si>
    <t>数据接口1(PE号转换)</t>
    <phoneticPr fontId="5" type="noConversion"/>
  </si>
  <si>
    <t>接口对接</t>
    <phoneticPr fontId="5" type="noConversion"/>
  </si>
  <si>
    <t>接口类</t>
    <phoneticPr fontId="5" type="noConversion"/>
  </si>
  <si>
    <t>发送email同时触发OA接口</t>
    <phoneticPr fontId="5" type="noConversion"/>
  </si>
  <si>
    <t>OA接口</t>
    <phoneticPr fontId="5" type="noConversion"/>
  </si>
  <si>
    <t>代办任务（http网页接口）</t>
    <phoneticPr fontId="5" type="noConversion"/>
  </si>
  <si>
    <t>处理授权任务记录日志</t>
    <phoneticPr fontId="5" type="noConversion"/>
  </si>
  <si>
    <t>授权列表设计、开发</t>
    <phoneticPr fontId="5" type="noConversion"/>
  </si>
  <si>
    <t>授权功能开发实现</t>
    <phoneticPr fontId="5" type="noConversion"/>
  </si>
  <si>
    <t>任务处理页面调整控制</t>
    <phoneticPr fontId="5" type="noConversion"/>
  </si>
  <si>
    <t>业务代码修改</t>
    <phoneticPr fontId="5" type="noConversion"/>
  </si>
  <si>
    <t>视情况增减。暂无接口文档</t>
    <phoneticPr fontId="5" type="noConversion"/>
  </si>
  <si>
    <t>整体测试</t>
    <phoneticPr fontId="5" type="noConversion"/>
  </si>
  <si>
    <t>1.实现OA待办任务。通知采集人在风险综合评级系统中进行采集。通知各部门\分公司领导进行审批。
技术要求：OA待办任务提醒
①发送邮件节点调用OA接口创建待办任务 
②IRR中对同一个用户自动创建多个任务，多次调用OA接口，在OA中显示多条待办任务清单。
③用户登录OA可以看到多个待办任务，点击待办任务后，看到的url是一样的，点击后跳回到IRR系统当前用户的代办任务列表。
2.实现部门\分公司领导OA审批任务及风险综合评级系统授权。
技术要求：在IRR系统中实现该功能
①有界面可以进行授权操作，点击菜单进入授权界面；
②用户进入授权管理页面，可以查看当前用户授权给他人的清单，可以进行授权和解除授权操作；
③只标记是否授权，不标记授权的有效时限，即在已经授权名单中即认为授权有效，反之无授权；
④当前用户进入待办任务列表中，可以查看当前自己的待办任务，同时可以查看被授权的待办任务，展现在同一个界面列表中，有列标识授权人的姓名；
⑤处理授权任务记录日志，涉及任务编号，授权人，被授权人，处理结果，处理时间等信息。
授权时也发送OA提醒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</si>
</sst>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华文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176" fontId="7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77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8" fillId="0" borderId="2" xfId="0" applyNumberFormat="1" applyFont="1" applyBorder="1" applyAlignment="1">
      <alignment horizontal="right" vertical="center"/>
    </xf>
    <xf numFmtId="176" fontId="8" fillId="0" borderId="3" xfId="0" applyNumberFormat="1" applyFont="1" applyBorder="1" applyAlignment="1">
      <alignment horizontal="right" vertical="center"/>
    </xf>
    <xf numFmtId="176" fontId="8" fillId="0" borderId="4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7" sqref="D7:D11"/>
    </sheetView>
  </sheetViews>
  <sheetFormatPr defaultColWidth="9" defaultRowHeight="13.5" x14ac:dyDescent="0.3"/>
  <cols>
    <col min="1" max="1" width="6.265625" customWidth="1"/>
    <col min="2" max="3" width="9.86328125" customWidth="1"/>
    <col min="4" max="4" width="29.86328125" style="21" bestFit="1" customWidth="1"/>
    <col min="5" max="5" width="13.73046875" style="24" customWidth="1"/>
    <col min="6" max="6" width="16.3984375" style="3" bestFit="1" customWidth="1"/>
    <col min="7" max="7" width="17.59765625" style="3" customWidth="1"/>
    <col min="8" max="8" width="49.59765625" bestFit="1" customWidth="1"/>
  </cols>
  <sheetData>
    <row r="1" spans="1:8" ht="32.25" customHeight="1" x14ac:dyDescent="0.3">
      <c r="A1" s="29" t="s">
        <v>15</v>
      </c>
      <c r="B1" s="29"/>
      <c r="C1" s="29"/>
      <c r="D1" s="29"/>
      <c r="E1" s="29"/>
      <c r="F1" s="29"/>
      <c r="G1" s="29"/>
      <c r="H1" s="29"/>
    </row>
    <row r="2" spans="1:8" s="1" customFormat="1" ht="21.75" customHeight="1" x14ac:dyDescent="0.3">
      <c r="A2" s="4" t="s">
        <v>0</v>
      </c>
      <c r="B2" s="5" t="s">
        <v>1</v>
      </c>
      <c r="C2" s="5" t="s">
        <v>13</v>
      </c>
      <c r="D2" s="5" t="s">
        <v>2</v>
      </c>
      <c r="E2" s="22" t="s">
        <v>3</v>
      </c>
      <c r="F2" s="4" t="s">
        <v>4</v>
      </c>
      <c r="G2" s="4" t="s">
        <v>5</v>
      </c>
      <c r="H2" s="4" t="s">
        <v>6</v>
      </c>
    </row>
    <row r="3" spans="1:8" ht="16.5" customHeight="1" x14ac:dyDescent="0.3">
      <c r="A3" s="7">
        <v>1</v>
      </c>
      <c r="B3" s="14" t="s">
        <v>8</v>
      </c>
      <c r="C3" s="13"/>
      <c r="D3" s="15" t="s">
        <v>14</v>
      </c>
      <c r="E3" s="23">
        <v>2</v>
      </c>
      <c r="F3" s="10">
        <v>2</v>
      </c>
      <c r="G3" s="16">
        <f>F3*E3</f>
        <v>4</v>
      </c>
      <c r="H3" s="17"/>
    </row>
    <row r="4" spans="1:8" ht="15.75" x14ac:dyDescent="0.55000000000000004">
      <c r="A4" s="7">
        <v>2</v>
      </c>
      <c r="B4" s="28" t="s">
        <v>7</v>
      </c>
      <c r="C4" s="30" t="s">
        <v>18</v>
      </c>
      <c r="D4" s="9" t="s">
        <v>16</v>
      </c>
      <c r="E4" s="23">
        <v>2.5</v>
      </c>
      <c r="F4" s="10">
        <v>1</v>
      </c>
      <c r="G4" s="16">
        <f t="shared" ref="G4:G12" si="0">F4*E4</f>
        <v>2.5</v>
      </c>
      <c r="H4" s="18" t="s">
        <v>17</v>
      </c>
    </row>
    <row r="5" spans="1:8" ht="15.75" x14ac:dyDescent="0.55000000000000004">
      <c r="A5" s="7">
        <v>3</v>
      </c>
      <c r="B5" s="28"/>
      <c r="C5" s="31"/>
      <c r="D5" s="9" t="s">
        <v>20</v>
      </c>
      <c r="E5" s="23">
        <v>5</v>
      </c>
      <c r="F5" s="10">
        <v>1</v>
      </c>
      <c r="G5" s="16">
        <f t="shared" si="0"/>
        <v>5</v>
      </c>
      <c r="H5" s="18" t="s">
        <v>27</v>
      </c>
    </row>
    <row r="6" spans="1:8" ht="15.75" x14ac:dyDescent="0.55000000000000004">
      <c r="A6" s="7"/>
      <c r="B6" s="28"/>
      <c r="C6" s="31"/>
      <c r="D6" s="9" t="s">
        <v>21</v>
      </c>
      <c r="E6" s="23">
        <v>2.5</v>
      </c>
      <c r="F6" s="10">
        <v>1</v>
      </c>
      <c r="G6" s="16">
        <f t="shared" si="0"/>
        <v>2.5</v>
      </c>
      <c r="H6" s="18"/>
    </row>
    <row r="7" spans="1:8" ht="15.75" x14ac:dyDescent="0.55000000000000004">
      <c r="A7" s="7">
        <v>4</v>
      </c>
      <c r="B7" s="28"/>
      <c r="C7" s="30" t="s">
        <v>9</v>
      </c>
      <c r="D7" s="9" t="s">
        <v>19</v>
      </c>
      <c r="E7" s="23">
        <v>2</v>
      </c>
      <c r="F7" s="10">
        <v>1</v>
      </c>
      <c r="G7" s="16">
        <f t="shared" si="0"/>
        <v>2</v>
      </c>
      <c r="H7" s="18"/>
    </row>
    <row r="8" spans="1:8" s="2" customFormat="1" ht="15.75" x14ac:dyDescent="0.55000000000000004">
      <c r="A8" s="7">
        <v>5</v>
      </c>
      <c r="B8" s="28"/>
      <c r="C8" s="31"/>
      <c r="D8" s="9" t="s">
        <v>23</v>
      </c>
      <c r="E8" s="23">
        <v>3.5</v>
      </c>
      <c r="F8" s="10">
        <v>1</v>
      </c>
      <c r="G8" s="16">
        <f t="shared" si="0"/>
        <v>3.5</v>
      </c>
      <c r="H8" s="18"/>
    </row>
    <row r="9" spans="1:8" s="2" customFormat="1" ht="15.75" x14ac:dyDescent="0.55000000000000004">
      <c r="A9" s="7">
        <v>6</v>
      </c>
      <c r="B9" s="28"/>
      <c r="C9" s="31"/>
      <c r="D9" s="9" t="s">
        <v>24</v>
      </c>
      <c r="E9" s="23">
        <v>3.5</v>
      </c>
      <c r="F9" s="10">
        <v>1</v>
      </c>
      <c r="G9" s="16">
        <f t="shared" si="0"/>
        <v>3.5</v>
      </c>
      <c r="H9" s="18" t="s">
        <v>26</v>
      </c>
    </row>
    <row r="10" spans="1:8" s="2" customFormat="1" ht="15.75" x14ac:dyDescent="0.55000000000000004">
      <c r="A10" s="7"/>
      <c r="B10" s="28"/>
      <c r="C10" s="31"/>
      <c r="D10" s="9" t="s">
        <v>25</v>
      </c>
      <c r="E10" s="23">
        <v>3</v>
      </c>
      <c r="F10" s="10">
        <v>1</v>
      </c>
      <c r="G10" s="16">
        <f t="shared" si="0"/>
        <v>3</v>
      </c>
      <c r="H10" s="18"/>
    </row>
    <row r="11" spans="1:8" s="2" customFormat="1" ht="15.75" x14ac:dyDescent="0.55000000000000004">
      <c r="A11" s="7">
        <v>7</v>
      </c>
      <c r="B11" s="28"/>
      <c r="C11" s="31"/>
      <c r="D11" s="9" t="s">
        <v>22</v>
      </c>
      <c r="E11" s="23">
        <v>3</v>
      </c>
      <c r="F11" s="10">
        <v>1</v>
      </c>
      <c r="G11" s="16">
        <f t="shared" si="0"/>
        <v>3</v>
      </c>
      <c r="H11" s="18"/>
    </row>
    <row r="12" spans="1:8" ht="15.75" x14ac:dyDescent="0.55000000000000004">
      <c r="A12" s="7">
        <v>17</v>
      </c>
      <c r="B12" s="8" t="s">
        <v>12</v>
      </c>
      <c r="C12" s="8"/>
      <c r="D12" s="9" t="s">
        <v>28</v>
      </c>
      <c r="E12" s="23">
        <v>4</v>
      </c>
      <c r="F12" s="11">
        <v>1</v>
      </c>
      <c r="G12" s="16">
        <f t="shared" si="0"/>
        <v>4</v>
      </c>
      <c r="H12" s="18"/>
    </row>
    <row r="13" spans="1:8" ht="16.5" customHeight="1" x14ac:dyDescent="0.3">
      <c r="A13" s="25" t="s">
        <v>10</v>
      </c>
      <c r="B13" s="26"/>
      <c r="C13" s="26"/>
      <c r="D13" s="26"/>
      <c r="E13" s="26"/>
      <c r="F13" s="27"/>
      <c r="G13" s="12">
        <f>SUM(G3:G12)</f>
        <v>33</v>
      </c>
      <c r="H13" s="19"/>
    </row>
    <row r="14" spans="1:8" ht="16.5" customHeight="1" x14ac:dyDescent="0.3">
      <c r="A14" s="25" t="s">
        <v>11</v>
      </c>
      <c r="B14" s="26"/>
      <c r="C14" s="26"/>
      <c r="D14" s="26"/>
      <c r="E14" s="26"/>
      <c r="F14" s="27"/>
      <c r="G14" s="12">
        <f>G13/21.75</f>
        <v>1.5172413793103448</v>
      </c>
      <c r="H14" s="20"/>
    </row>
    <row r="16" spans="1:8" ht="15.75" x14ac:dyDescent="0.55000000000000004">
      <c r="D16" s="6"/>
    </row>
    <row r="17" spans="4:8" ht="15.75" x14ac:dyDescent="0.55000000000000004">
      <c r="D17" s="6"/>
    </row>
    <row r="18" spans="4:8" ht="15.75" x14ac:dyDescent="0.55000000000000004">
      <c r="D18" s="6"/>
    </row>
    <row r="19" spans="4:8" ht="15.75" x14ac:dyDescent="0.55000000000000004">
      <c r="D19" s="6"/>
      <c r="H19">
        <v>2</v>
      </c>
    </row>
    <row r="20" spans="4:8" ht="15.75" x14ac:dyDescent="0.55000000000000004">
      <c r="D20" s="6"/>
    </row>
  </sheetData>
  <mergeCells count="6">
    <mergeCell ref="A14:F14"/>
    <mergeCell ref="B4:B11"/>
    <mergeCell ref="A1:H1"/>
    <mergeCell ref="A13:F13"/>
    <mergeCell ref="C7:C11"/>
    <mergeCell ref="C4:C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F0A-996D-41FF-ABFA-D4E8D7078A61}">
  <dimension ref="A1:M27"/>
  <sheetViews>
    <sheetView workbookViewId="0">
      <selection sqref="A1:M27"/>
    </sheetView>
  </sheetViews>
  <sheetFormatPr defaultRowHeight="13.5" x14ac:dyDescent="0.3"/>
  <cols>
    <col min="13" max="13" width="25" customWidth="1"/>
  </cols>
  <sheetData>
    <row r="1" spans="1:13" x14ac:dyDescent="0.3">
      <c r="A1" s="32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1:13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1:13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1:13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</sheetData>
  <mergeCells count="1">
    <mergeCell ref="A1:M2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工作量评估</vt:lpstr>
      <vt:lpstr>技术要求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xuebing lin</cp:lastModifiedBy>
  <cp:lastPrinted>2019-03-05T02:27:16Z</cp:lastPrinted>
  <dcterms:created xsi:type="dcterms:W3CDTF">2006-09-13T11:21:00Z</dcterms:created>
  <dcterms:modified xsi:type="dcterms:W3CDTF">2019-11-18T06:25:41Z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