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y\Desktop\CMSC435-Project\"/>
    </mc:Choice>
  </mc:AlternateContent>
  <bookViews>
    <workbookView minimized="1" xWindow="0" yWindow="0" windowWidth="16174" windowHeight="7960" xr2:uid="{482B6CCF-E02A-4A2A-8DB8-4C4ACE2BAB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5" i="1" l="1"/>
  <c r="B14" i="1"/>
  <c r="B13" i="1"/>
</calcChain>
</file>

<file path=xl/sharedStrings.xml><?xml version="1.0" encoding="utf-8"?>
<sst xmlns="http://schemas.openxmlformats.org/spreadsheetml/2006/main" count="18" uniqueCount="18">
  <si>
    <t>true notOne</t>
  </si>
  <si>
    <t>true one</t>
  </si>
  <si>
    <t>class precision</t>
  </si>
  <si>
    <t>pred. notOne</t>
  </si>
  <si>
    <t>pred. one</t>
  </si>
  <si>
    <t>class recall</t>
  </si>
  <si>
    <t>TP</t>
  </si>
  <si>
    <t>FN</t>
  </si>
  <si>
    <t>FP</t>
  </si>
  <si>
    <t>TN</t>
  </si>
  <si>
    <t>C2</t>
  </si>
  <si>
    <t>B3</t>
  </si>
  <si>
    <t>B2</t>
  </si>
  <si>
    <t>C3</t>
  </si>
  <si>
    <t>SENS</t>
  </si>
  <si>
    <t>SPEC</t>
  </si>
  <si>
    <t>PredACC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</si>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</sst>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EEDE-566D-4807-A0B6-049EB8E640A4}">
  <dimension ref="A1:D15"/>
  <sheetViews>
    <sheetView tabSelected="1" workbookViewId="0">
      <selection activeCell="B2" sqref="B2:D4"/>
    </sheetView>
  </sheetViews>
  <sheetFormatPr defaultColWidth="20.59765625" defaultRowHeight="14.4" x14ac:dyDescent="0.3"/>
  <cols>
    <col min="2" max="2" width="19.09765625" customWidth="1"/>
  </cols>
  <sheetData>
    <row r="1" spans="1:4" x14ac:dyDescent="0.3">
      <c r="A1" s="1"/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 s="1">
        <v>2152</v>
      </c>
      <c r="C2" s="1">
        <v>783</v>
      </c>
      <c r="D2" s="2">
        <v>0.73319999999999996</v>
      </c>
    </row>
    <row r="3" spans="1:4" x14ac:dyDescent="0.3">
      <c r="A3" s="1" t="s">
        <v>4</v>
      </c>
      <c r="B3" s="1">
        <v>231</v>
      </c>
      <c r="C3" s="1">
        <v>421</v>
      </c>
      <c r="D3" s="2">
        <v>0.64570000000000005</v>
      </c>
    </row>
    <row r="4" spans="1:4" x14ac:dyDescent="0.3">
      <c r="A4" s="1" t="s">
        <v>5</v>
      </c>
      <c r="B4" s="2">
        <v>0.90310000000000001</v>
      </c>
      <c r="C4" s="2">
        <v>0.34970000000000001</v>
      </c>
      <c r="D4" s="1"/>
    </row>
    <row r="6" spans="1:4" x14ac:dyDescent="0.3">
      <c r="A6" s="1" t="s">
        <v>6</v>
      </c>
      <c r="B6" t="s">
        <v>13</v>
      </c>
    </row>
    <row r="7" spans="1:4" x14ac:dyDescent="0.3">
      <c r="A7" s="1" t="s">
        <v>9</v>
      </c>
      <c r="B7" t="s">
        <v>12</v>
      </c>
    </row>
    <row r="8" spans="1:4" x14ac:dyDescent="0.3">
      <c r="A8" s="1" t="s">
        <v>7</v>
      </c>
      <c r="B8" t="s">
        <v>10</v>
      </c>
    </row>
    <row r="9" spans="1:4" x14ac:dyDescent="0.3">
      <c r="A9" s="1" t="s">
        <v>8</v>
      </c>
      <c r="B9" t="s">
        <v>11</v>
      </c>
    </row>
    <row r="12" spans="1:4" x14ac:dyDescent="0.3">
      <c r="A12" s="1" t="s">
        <v>14</v>
      </c>
      <c r="B12">
        <f>(100*C3)/(C3+C2)</f>
        <v>34.966777408637874</v>
      </c>
    </row>
    <row r="13" spans="1:4" x14ac:dyDescent="0.3">
      <c r="A13" s="1" t="s">
        <v>15</v>
      </c>
      <c r="B13">
        <f>(100*B2)/(B2+B3)</f>
        <v>90.306336550566513</v>
      </c>
    </row>
    <row r="14" spans="1:4" x14ac:dyDescent="0.3">
      <c r="A14" s="1" t="s">
        <v>16</v>
      </c>
      <c r="B14">
        <f>(100*(C3+B2))/(C3+B3+B2+C2)</f>
        <v>71.731251742403117</v>
      </c>
    </row>
    <row r="15" spans="1:4" x14ac:dyDescent="0.3">
      <c r="A15" s="1" t="s">
        <v>17</v>
      </c>
      <c r="B15">
        <f>((C3*B2)-(B3*C2))/SQRT((C3+B3)*(C3+C2)*(B2+B3)*(B2+C2))</f>
        <v>0.3094611746013306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Bobby Best</cp:lastModifiedBy>
  <dcterms:created xsi:type="dcterms:W3CDTF">2017-11-23T05:47:30Z</dcterms:created>
  <dcterms:modified xsi:type="dcterms:W3CDTF">2017-11-27T01:21:59Z</dcterms:modified>
</cp:coreProperties>
</file>