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hhealthplanone-my.sharepoint.com/personal/jgutierrez2_hpone_com/Documents/Desktop/DA Projects/Portfolio/MM Gallery Storage Structure Analysis/Art Price Dataset/"/>
    </mc:Choice>
  </mc:AlternateContent>
  <xr:revisionPtr revIDLastSave="0" documentId="8_{C8995239-5B5E-4703-B9FF-F7087D609793}" xr6:coauthVersionLast="47" xr6:coauthVersionMax="47" xr10:uidLastSave="{00000000-0000-0000-0000-000000000000}"/>
  <bookViews>
    <workbookView xWindow="-120" yWindow="-120" windowWidth="29040" windowHeight="15720" activeTab="2" xr2:uid="{F8B6B42B-6AC8-42E7-B492-637C77D0202E}"/>
  </bookViews>
  <sheets>
    <sheet name="artDataset" sheetId="2" r:id="rId1"/>
    <sheet name="Summary" sheetId="1" r:id="rId2"/>
    <sheet name="PivotTable" sheetId="3" r:id="rId3"/>
  </sheets>
  <definedNames>
    <definedName name="ExternalData_1" localSheetId="0" hidden="1">artDataset!$A$1:$L$755</definedName>
  </definedNames>
  <calcPr calcId="191029"/>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B4D0A8-C80A-494F-817B-A2D65A695E93}" keepAlive="1" name="Query - artDataset" description="Connection to the 'artDataset' query in the workbook." type="5" refreshedVersion="8" background="1" saveData="1">
    <dbPr connection="Provider=Microsoft.Mashup.OleDb.1;Data Source=$Workbook$;Location=artDataset;Extended Properties=&quot;&quot;" command="SELECT * FROM [artDataset]"/>
  </connection>
</connections>
</file>

<file path=xl/sharedStrings.xml><?xml version="1.0" encoding="utf-8"?>
<sst xmlns="http://schemas.openxmlformats.org/spreadsheetml/2006/main" count="6838" uniqueCount="2194">
  <si>
    <t>Column1</t>
  </si>
  <si>
    <t>price</t>
  </si>
  <si>
    <t>artist</t>
  </si>
  <si>
    <t>title</t>
  </si>
  <si>
    <t>yearCreation</t>
  </si>
  <si>
    <t>signed</t>
  </si>
  <si>
    <t>condition</t>
  </si>
  <si>
    <t>period</t>
  </si>
  <si>
    <t>movement</t>
  </si>
  <si>
    <t>28.500 USD</t>
  </si>
  <si>
    <t>Tommaso Ottieri</t>
  </si>
  <si>
    <t>Bayreuth Opera</t>
  </si>
  <si>
    <t>2021</t>
  </si>
  <si>
    <t>Signed on verso</t>
  </si>
  <si>
    <t>This work is in excellent condition.</t>
  </si>
  <si>
    <t>Contemporary</t>
  </si>
  <si>
    <t>Baroque</t>
  </si>
  <si>
    <t>3.000 USD</t>
  </si>
  <si>
    <t>Pavel Tchelitchew</t>
  </si>
  <si>
    <t>Drawings of the Opera</t>
  </si>
  <si>
    <t xml:space="preserve">First Half 20th Century </t>
  </si>
  <si>
    <t>Signed and titled</t>
  </si>
  <si>
    <t>Not examined out of frame.No obvious signs of wear to works.</t>
  </si>
  <si>
    <t>Post-War</t>
  </si>
  <si>
    <t>Surrealism</t>
  </si>
  <si>
    <t>5.000 USD</t>
  </si>
  <si>
    <t>Leo Gabin</t>
  </si>
  <si>
    <t>Two on Sidewalk</t>
  </si>
  <si>
    <t>2016</t>
  </si>
  <si>
    <t>Signed, titled and dated on verso</t>
  </si>
  <si>
    <t>Abstract</t>
  </si>
  <si>
    <t>Matthias Dornfeld</t>
  </si>
  <si>
    <t>Blumenszene</t>
  </si>
  <si>
    <t>2010</t>
  </si>
  <si>
    <t>Signed, titled and dated on the reverse with the artist's stamp</t>
  </si>
  <si>
    <t>This work is in excellent condition.There is minor craquelure inherent to the artist's work.</t>
  </si>
  <si>
    <t>2.500 USD</t>
  </si>
  <si>
    <t>Alexis Marguerite Teplin</t>
  </si>
  <si>
    <t>Feverish Embarkation</t>
  </si>
  <si>
    <t>2001</t>
  </si>
  <si>
    <t>7.575 USD</t>
  </si>
  <si>
    <t>Kenzo Okada</t>
  </si>
  <si>
    <t>Bamboo</t>
  </si>
  <si>
    <t>1977</t>
  </si>
  <si>
    <t>Signed lower right recto; numbered lower left recto </t>
  </si>
  <si>
    <t>This work is in excellent condition, direct from the publisher.</t>
  </si>
  <si>
    <t>Abstract Expressionism</t>
  </si>
  <si>
    <t>7.550 USD</t>
  </si>
  <si>
    <t>Francesco Clemente</t>
  </si>
  <si>
    <t>Air</t>
  </si>
  <si>
    <t>2007</t>
  </si>
  <si>
    <t>Numbered and signed on bottom corner, recto</t>
  </si>
  <si>
    <t>Neo-Expressionism</t>
  </si>
  <si>
    <t>3.550 USD</t>
  </si>
  <si>
    <t>Günther  Förg</t>
  </si>
  <si>
    <t>Untitled (Green)</t>
  </si>
  <si>
    <t>1993</t>
  </si>
  <si>
    <t>This work is in very good condition, direct from the publisher.</t>
  </si>
  <si>
    <t>Modernism</t>
  </si>
  <si>
    <t>3.075 USD</t>
  </si>
  <si>
    <t>Dan Walsh</t>
  </si>
  <si>
    <t>Manifold - Blue</t>
  </si>
  <si>
    <t>2014</t>
  </si>
  <si>
    <t>Minimalism</t>
  </si>
  <si>
    <t>Untitled (Orange/Black)</t>
  </si>
  <si>
    <t>Manifold - Red</t>
  </si>
  <si>
    <t>40.000 USD</t>
  </si>
  <si>
    <t>Friedel Dzubas</t>
  </si>
  <si>
    <t>Upstream</t>
  </si>
  <si>
    <t>1973</t>
  </si>
  <si>
    <t>Signed and dated on verso</t>
  </si>
  <si>
    <t>15.000 USD</t>
  </si>
  <si>
    <t>Zhang Yu</t>
  </si>
  <si>
    <t>96.6.2</t>
  </si>
  <si>
    <t>[nan]</t>
  </si>
  <si>
    <t>Signed lower right</t>
  </si>
  <si>
    <t>This work is in very good condition; however, there is significant rippling of the paper throughout, including a large crease down center front. These undulations are most likely caused by the nature of the materials used.</t>
  </si>
  <si>
    <t>7.000 USD</t>
  </si>
  <si>
    <t>Chris Ofili</t>
  </si>
  <si>
    <t>Last Night, New Day</t>
  </si>
  <si>
    <t>2008</t>
  </si>
  <si>
    <t>Punk, Young British Artists, Abstract</t>
  </si>
  <si>
    <t>4.000 USD</t>
  </si>
  <si>
    <t>Marcel Dzama</t>
  </si>
  <si>
    <t>Here's a Fine Revolution</t>
  </si>
  <si>
    <t>2015</t>
  </si>
  <si>
    <t xml:space="preserve">Magic Realism </t>
  </si>
  <si>
    <t>Leonardo Drew</t>
  </si>
  <si>
    <t>CPP11</t>
  </si>
  <si>
    <t>Post-Minimalism</t>
  </si>
  <si>
    <t>Anne Appleby</t>
  </si>
  <si>
    <t>Cottonwood</t>
  </si>
  <si>
    <t>2012</t>
  </si>
  <si>
    <t>8.000 USD</t>
  </si>
  <si>
    <t>Sol LeWitt</t>
  </si>
  <si>
    <t>Horizontal Bands (More or Less) Red/Green</t>
  </si>
  <si>
    <t>2002</t>
  </si>
  <si>
    <t>5.500 USD</t>
  </si>
  <si>
    <t>Jockum Nordström</t>
  </si>
  <si>
    <t>House and Bugs</t>
  </si>
  <si>
    <t>William Bailey</t>
  </si>
  <si>
    <t>Stradina</t>
  </si>
  <si>
    <t>Signed lower right corner</t>
  </si>
  <si>
    <t>Realism</t>
  </si>
  <si>
    <t>Al Held</t>
  </si>
  <si>
    <t>Fly Away</t>
  </si>
  <si>
    <t>1992</t>
  </si>
  <si>
    <t>Signed verso</t>
  </si>
  <si>
    <t>6.000 USD</t>
  </si>
  <si>
    <t>Tomma Abts</t>
  </si>
  <si>
    <t>Untitled (small circles)</t>
  </si>
  <si>
    <t>Signed on lower right corner</t>
  </si>
  <si>
    <t>The work is in excellent condition, direct from the publisher.</t>
  </si>
  <si>
    <t>Richard Tuttle</t>
  </si>
  <si>
    <t>Trans Asian</t>
  </si>
  <si>
    <t>Matt Mullican</t>
  </si>
  <si>
    <t>REPRESENT THE WORK, Logo</t>
  </si>
  <si>
    <t>2020</t>
  </si>
  <si>
    <t xml:space="preserve">Conceptual </t>
  </si>
  <si>
    <t>CPP1</t>
  </si>
  <si>
    <t>6.500 USD</t>
  </si>
  <si>
    <t>Pat Steir</t>
  </si>
  <si>
    <t>Hand Painted Lily #1</t>
  </si>
  <si>
    <t>1992 - 2004</t>
  </si>
  <si>
    <t>10.000 USD</t>
  </si>
  <si>
    <t>Wayne Thiebaud</t>
  </si>
  <si>
    <t>Dark Canyon Bluffs</t>
  </si>
  <si>
    <t>Signed bottom right</t>
  </si>
  <si>
    <t>Anish Kapoor</t>
  </si>
  <si>
    <t>Untitled 12</t>
  </si>
  <si>
    <t>1991</t>
  </si>
  <si>
    <t>8.500 USD</t>
  </si>
  <si>
    <t>Charline von Heyl</t>
  </si>
  <si>
    <t>Nightpack (Red Yellow Blue)</t>
  </si>
  <si>
    <t>CPP10</t>
  </si>
  <si>
    <t>2.800 USD</t>
  </si>
  <si>
    <t>Patricia Treib</t>
  </si>
  <si>
    <t>Pendulum</t>
  </si>
  <si>
    <t>2018</t>
  </si>
  <si>
    <t>12.000 USD</t>
  </si>
  <si>
    <t>Guy Pène Du Bois</t>
  </si>
  <si>
    <t>Billboard</t>
  </si>
  <si>
    <t>1920</t>
  </si>
  <si>
    <t>Signed Guy Pène du Bois and dated 20 (lower left)</t>
  </si>
  <si>
    <t>The following condition report has been provided by Simon Parkes Art Conservation, Inc., New York, an independent restorer who is not an employee of Sotheby's:This work is in good condition.It has developed mild thin cracks across the top edge and across the bottom edge, not unusual for plywood.The cracks have not been retouched, except in the left shoulder of the figure, and will remain stable.The paint layer is clean and lightly varnished.There are a few retouches in tiny spots around the edges, in the left elbow of the figure and in 5 small spots in the left background.Pene du Bois' original color reads quite strongly in the hat and in the diagonal green line across the lower part of the picture, but this is all original pigment. The work should be hung as is.</t>
  </si>
  <si>
    <t>Modern</t>
  </si>
  <si>
    <t>2.000 USD</t>
  </si>
  <si>
    <t>Jason Bereswill</t>
  </si>
  <si>
    <t>Study for Saline Rocks</t>
  </si>
  <si>
    <t xml:space="preserve">Mounted to a new mat </t>
  </si>
  <si>
    <t>Bernard Taurelle</t>
  </si>
  <si>
    <t>Jeune Fille Songeuse</t>
  </si>
  <si>
    <t xml:space="preserve">Mid 20th Century </t>
  </si>
  <si>
    <t>Signed bottom left, titled verso</t>
  </si>
  <si>
    <t>This work is in excellent condition.There is one minor puncture mark to the far left of the canvas.</t>
  </si>
  <si>
    <t>Post-Impressionism</t>
  </si>
  <si>
    <t>Louis Fabien</t>
  </si>
  <si>
    <t>Coupe et Fruits</t>
  </si>
  <si>
    <t>Signed lower left, titled inscribed "Coupe et Fruits" on front plaque</t>
  </si>
  <si>
    <t>This work is in excellent condition.Two minor tears to the upper right and bottom left fabric mat.</t>
  </si>
  <si>
    <t>Impressionism</t>
  </si>
  <si>
    <t xml:space="preserve">Le Gouter </t>
  </si>
  <si>
    <t>Signed by artist bottom right, titled verso</t>
  </si>
  <si>
    <t>This work is in excellent condition.Minor chips to the frame's ornament.</t>
  </si>
  <si>
    <t>Kehinde Wiley</t>
  </si>
  <si>
    <t>Sophie Arnould Study II</t>
  </si>
  <si>
    <t>Signed in pencil, dated and numbered lower right</t>
  </si>
  <si>
    <t>James A. Fetherolf</t>
  </si>
  <si>
    <t>Agathlan (Monument Valley)</t>
  </si>
  <si>
    <t xml:space="preserve">Second Half 20th Century </t>
  </si>
  <si>
    <t>Signed FETHEROLF (lower right); also titled (on the stretcher)</t>
  </si>
  <si>
    <t>The canvas is unlined and tacked to the original stretchers. There is frame abrasion along the edges with associated chip losses. Under UV: The work retains an uneven varnish. </t>
  </si>
  <si>
    <t>Julia Noffsinger Rogers</t>
  </si>
  <si>
    <t>Dappled Light</t>
  </si>
  <si>
    <t>Signed Julia Noffsinger Rogers (lower right)</t>
  </si>
  <si>
    <t>The canvas is unlined and tacked to the original stretchers.There is minor frame abrasion around the extreme outer edges. Under UV: The work retains an uneven varnish and there are no signs of inpainting or previous restoration. </t>
  </si>
  <si>
    <t>900 USD</t>
  </si>
  <si>
    <t xml:space="preserve">Breeze Through the Grass </t>
  </si>
  <si>
    <t>Signed J. Rogers (lower left)</t>
  </si>
  <si>
    <t>There is minor frame abrasion along the extreme edges.Under UV: The work retains an uneven varnish and there are no signs of inpainting or previous restoration. </t>
  </si>
  <si>
    <t>800 USD</t>
  </si>
  <si>
    <t>Grant Hacking</t>
  </si>
  <si>
    <t>From Hal's Eye</t>
  </si>
  <si>
    <t>Signed Grant Hacking and titled (lower right)</t>
  </si>
  <si>
    <t>There is frame abrasion with associated losses in the extreme outer corners. Under UV: The work retains an uneven varnish.</t>
  </si>
  <si>
    <t>700 USD</t>
  </si>
  <si>
    <t>Linda Besse</t>
  </si>
  <si>
    <t>Servel Portrait</t>
  </si>
  <si>
    <t>2003</t>
  </si>
  <si>
    <t>Signed Linda Besse;  dated ©  2003 (lower right)</t>
  </si>
  <si>
    <t>The work is in original condition.Under UV: There are no signs of inpainting or previous restoration. </t>
  </si>
  <si>
    <t>1.200 USD</t>
  </si>
  <si>
    <t>To the Kouppie</t>
  </si>
  <si>
    <t>Signed Grant Hacking (lower left); signed Grant Hacking (on the reverse of the frame)</t>
  </si>
  <si>
    <t>There is frame abrasion along the edges. Under UV: There do not appear to be signs of inpainting or previous restoration. </t>
  </si>
  <si>
    <t>Vic Guhrs</t>
  </si>
  <si>
    <t>Lion and Birds</t>
  </si>
  <si>
    <t>Signed Vic Guhrs (lower right)</t>
  </si>
  <si>
    <t>The canvas is unlined and tacked to the original stretchers and there is minor frame abrasion along the bottom edge. Under UV: There are no signs of inpainting or previous restoration.</t>
  </si>
  <si>
    <t>Canadian Spring</t>
  </si>
  <si>
    <t xml:space="preserve">Signed Fetherolf (lower right); titled on the stretcher </t>
  </si>
  <si>
    <t>The canvas is unlined and tacked to the original stretchers. The canvas is slightly dirty and there is a visible stretcher bar mark in the top register.Under UV: There are no signs of inpainting or previous restoration.</t>
  </si>
  <si>
    <t>Pierre Couzy</t>
  </si>
  <si>
    <t>Vigilant Cheetah</t>
  </si>
  <si>
    <t xml:space="preserve">Signed P. Couzy (lower right) </t>
  </si>
  <si>
    <t xml:space="preserve">The canvas is unlined and tacked to the original stretchers. Under UV: There are no signs of inpainting or previous restoration. </t>
  </si>
  <si>
    <t>Zebras Drinking</t>
  </si>
  <si>
    <t>2000</t>
  </si>
  <si>
    <t>Signed Grant Hacking © and dated ‘00 (lower left)</t>
  </si>
  <si>
    <t>The canvas is unlined and there is minor frame abrasion along the extreme edges.Under UV: There are no signs of inpainting or previous restoration. </t>
  </si>
  <si>
    <t xml:space="preserve">Cheetah Family (Distant Rain) </t>
  </si>
  <si>
    <t>Signed © Grant Hacking (lower left)</t>
  </si>
  <si>
    <t>The canvas is unlined and tacked to the original stretchers. There is minor frame abrasion along the extreme edges. Under UV: The work retains an uneven varnish and there are no signs of inpainting or previous restoration. </t>
  </si>
  <si>
    <t xml:space="preserve">Looking for Game </t>
  </si>
  <si>
    <t>Signed Grant Hacking (lower left); titled, dated © 2010, signed Grant Hacking (on the reverse)</t>
  </si>
  <si>
    <t>The canvas is unlined and tacked to the original stretchers. Under UV: There are no signs of inpainting or previous restoration.</t>
  </si>
  <si>
    <t>Cheetah</t>
  </si>
  <si>
    <t>Signed P. Couzy (lower right)</t>
  </si>
  <si>
    <t>The canvas is unlined and tacked to the original stretchers.There is minor frame abrasion along the edges. Under UV: There are no signs of inpainting or previous restoration.</t>
  </si>
  <si>
    <t>1.000 USD</t>
  </si>
  <si>
    <t>In the Grass - Cheetah</t>
  </si>
  <si>
    <t>2005</t>
  </si>
  <si>
    <t>Signed Linda Besse and dated © 2005 (lower right)</t>
  </si>
  <si>
    <t>There is minor frame abrasion along the edges. Under UV: The work retains an uneven varnish and there are no signs of inpainting or previous restoration.</t>
  </si>
  <si>
    <t>A Curious Glance</t>
  </si>
  <si>
    <t>Signed Grant Hacking (lower right)</t>
  </si>
  <si>
    <t>The canvas is unlined. Under UV: There are no signs of inpainting or previous restoration.</t>
  </si>
  <si>
    <t>Lion Cubs</t>
  </si>
  <si>
    <t>Signed Linda Besse;  dated ©  2002 (lower left)</t>
  </si>
  <si>
    <t>The work is in original condition. Under UV: there are no signs of inpainting or previous restoration.</t>
  </si>
  <si>
    <t>Late Afternoon Shadows, Cheetah</t>
  </si>
  <si>
    <t>Signed Grant Hacking (lower left)</t>
  </si>
  <si>
    <t>The canvas is unlined and tacked to the original stretchers.There is frame abrasion along the edges and there are a few scattered pindots of surface accretions within the sky.Under UV: While some pigments fluoresce, they appear to be the artist's original.</t>
  </si>
  <si>
    <t>Big Medicine</t>
  </si>
  <si>
    <t>Signed FETHEROLF. (lower right); titled (on the stretcher)</t>
  </si>
  <si>
    <t>The work is unlined and tacked to the original stretchers. There is a small surface scuff in the rock formation at lower left. </t>
  </si>
  <si>
    <t>Mount Eisenhower (Banff National Park)</t>
  </si>
  <si>
    <t>Signed Fetherolf (lower right); titled (on the stretcher)</t>
  </si>
  <si>
    <t>The canvas is unlined and tacked to the original stretchers. The work is slightly dirty. Under UV: There are no signs of inpainting or previous restoration.</t>
  </si>
  <si>
    <t>Elsa Cornelissen</t>
  </si>
  <si>
    <t>Untitled (Cheetah Drinking)</t>
  </si>
  <si>
    <t>Signed E.CORNELISSEN (lower left)</t>
  </si>
  <si>
    <t>The board is affixed to the support and mat along all four edges. Due to the nature of the mounting the extreme outer edges and reverse have not been inspected. The surface of the work is clean. Under UV: There do not appear to be signs of inpainting or previous restoration.</t>
  </si>
  <si>
    <t>30.000 USD</t>
  </si>
  <si>
    <t>Michael Ghaui</t>
  </si>
  <si>
    <t xml:space="preserve">Zebra on the Mwagusi Sand River </t>
  </si>
  <si>
    <t>1999</t>
  </si>
  <si>
    <t>Signed MAGhaui ©; dated 99 (lower left)</t>
  </si>
  <si>
    <t xml:space="preserve">The canvas is unlined and tacked to the original stretchers. Under UV: While some pigments read strongly, they appear to be the artist’s original.  </t>
  </si>
  <si>
    <t>Zebras in the Hills</t>
  </si>
  <si>
    <t>Signed Grant Hacking © and dated 2000 (lower left)</t>
  </si>
  <si>
    <t>The canvas is unlined and there is minor frame abrasion to the extreme edges.Under UV: The work retains an uneven varnish and there are no signs of inpainting or previous restoration.</t>
  </si>
  <si>
    <t>Leopard on Log</t>
  </si>
  <si>
    <t>Signed ECornelissen (lower right)</t>
  </si>
  <si>
    <t>The work is made up of collage of oil on leather and hardening compound and wood secured to board.The leather is stable and secured to the backing board. Under UV: Although some pigments fluoresce, this is inherent to the mixed media used by the artist.</t>
  </si>
  <si>
    <t>Philip Howard Evergood</t>
  </si>
  <si>
    <t xml:space="preserve">Wounders of a Frog </t>
  </si>
  <si>
    <t>1958</t>
  </si>
  <si>
    <t xml:space="preserve">Signed Philip Evergood bottom right corner recto </t>
  </si>
  <si>
    <t>Not examined out of frame.Work is in original condition.</t>
  </si>
  <si>
    <t>Expressionism</t>
  </si>
  <si>
    <t>34.000 USD</t>
  </si>
  <si>
    <t>Adolf Schreyer</t>
  </si>
  <si>
    <t>Arab Chief</t>
  </si>
  <si>
    <t xml:space="preserve">19th Century </t>
  </si>
  <si>
    <t>Signed Ad. Schreyer (lower left)</t>
  </si>
  <si>
    <t>The canvas is not lined.Fine craquelure in the sky, under a dull and yellowed varnish.Under UV light, possible old inpainting on the center figure's saddle and the hindquarters of the brown horse at right.</t>
  </si>
  <si>
    <t>19th Century</t>
  </si>
  <si>
    <t>Sergei Bongart</t>
  </si>
  <si>
    <t>Untitled, Still Life with Watermelon</t>
  </si>
  <si>
    <t>Circa 1970 - 1979</t>
  </si>
  <si>
    <t>Signed bottom right recto</t>
  </si>
  <si>
    <t>Not examined out of frame.No obvious signs of wear to painting.Frame shows signs of wear and use, minor nicks and scrapes.</t>
  </si>
  <si>
    <t>Joseph Rusling Meeker</t>
  </si>
  <si>
    <t xml:space="preserve">Boating, Early Autumn </t>
  </si>
  <si>
    <t>1877</t>
  </si>
  <si>
    <t>Signed JR Meeker, (lower left)</t>
  </si>
  <si>
    <t>Very good condition.Relined.</t>
  </si>
  <si>
    <t>20.000 USD</t>
  </si>
  <si>
    <t>Hiram Reynolds Bloomer</t>
  </si>
  <si>
    <t>Yosemite Valley with Native American Encampment</t>
  </si>
  <si>
    <t>Circa 1877</t>
  </si>
  <si>
    <t>Signed H R. Bloomer, (lower left)</t>
  </si>
  <si>
    <t>Canvas is in overall very good condition.Frame is in poor condition.This work has been restored by Marco Grassi.</t>
  </si>
  <si>
    <t>7.150 USD</t>
  </si>
  <si>
    <t>Edward Moran</t>
  </si>
  <si>
    <t>Boy and His Boat</t>
  </si>
  <si>
    <t xml:space="preserve">Second Half 19th Century </t>
  </si>
  <si>
    <t>Signed lower left recto</t>
  </si>
  <si>
    <t>Not examined out of frame.Some cracking to painting from age.Nicks and cracks to frame, more prominently on corners.</t>
  </si>
  <si>
    <t>Felix Schlesinger</t>
  </si>
  <si>
    <t xml:space="preserve">Untitled </t>
  </si>
  <si>
    <t>Signed in upper left recto</t>
  </si>
  <si>
    <t>Not examined out of frame.Rubbing of frame caused some loss to paint across the top of painting, most predominately in the center.Nicks and chips to the frame, largest nicks are on the top left and bottom right.Wear consistent with age.</t>
  </si>
  <si>
    <t>2.250 USD</t>
  </si>
  <si>
    <t>Takashi Murakami</t>
  </si>
  <si>
    <t>Jellyfish Eyes - Black 3</t>
  </si>
  <si>
    <t>2004</t>
  </si>
  <si>
    <t>Signed and numbered in silver ink, lower right</t>
  </si>
  <si>
    <t>Pop Art</t>
  </si>
  <si>
    <t>And Then... All Things Good and Bad, All Days Fine and Rough</t>
  </si>
  <si>
    <t>Signed and numbered in ink, lower right</t>
  </si>
  <si>
    <t>Jellyfish Eyes - Black 1</t>
  </si>
  <si>
    <t>Flower Ball (Dumpling)</t>
  </si>
  <si>
    <t>2013</t>
  </si>
  <si>
    <t>Jellyfish Eyes - White 1</t>
  </si>
  <si>
    <t>2006</t>
  </si>
  <si>
    <t>14.000 USD</t>
  </si>
  <si>
    <t>KAWS</t>
  </si>
  <si>
    <t>Man's Best Friend</t>
  </si>
  <si>
    <t>Signed and dated in pencil recto</t>
  </si>
  <si>
    <t xml:space="preserve">Excellent condition </t>
  </si>
  <si>
    <t>Street Art</t>
  </si>
  <si>
    <t>70.000 USD</t>
  </si>
  <si>
    <t>Roy Lichtenstein</t>
  </si>
  <si>
    <t>Landscape Mobile (Limoges)</t>
  </si>
  <si>
    <t>1990</t>
  </si>
  <si>
    <t>Signed and numbered</t>
  </si>
  <si>
    <t>1.895 USD</t>
  </si>
  <si>
    <t>George Pearse Ennis</t>
  </si>
  <si>
    <t>River Scene</t>
  </si>
  <si>
    <t>Circa 1925</t>
  </si>
  <si>
    <t>Signed "Ennis" at lower right.</t>
  </si>
  <si>
    <t>Minor fading.Frame shows some wear.</t>
  </si>
  <si>
    <t>3.250 USD</t>
  </si>
  <si>
    <t>Edgar Nye</t>
  </si>
  <si>
    <t>Going Home #24</t>
  </si>
  <si>
    <t>1935</t>
  </si>
  <si>
    <t xml:space="preserve">Wear consistent with age and use. </t>
  </si>
  <si>
    <t>7.500 USD</t>
  </si>
  <si>
    <t>Harbor Scene</t>
  </si>
  <si>
    <t>1928</t>
  </si>
  <si>
    <t xml:space="preserve">Signed lower left "Ennis" and titled "Silvery Light" in pencil on stretcher bar. </t>
  </si>
  <si>
    <t>Wear consistent with age and use.</t>
  </si>
  <si>
    <t>Doris McCarthy</t>
  </si>
  <si>
    <t>funzionario</t>
  </si>
  <si>
    <t>Excellent condition.</t>
  </si>
  <si>
    <t>rosadue</t>
  </si>
  <si>
    <t xml:space="preserve">Signed, titled, dated and numbered recto </t>
  </si>
  <si>
    <t>orizzontale</t>
  </si>
  <si>
    <t>Titled, numbered, signed and dated recto</t>
  </si>
  <si>
    <t>giallouno</t>
  </si>
  <si>
    <t>2022</t>
  </si>
  <si>
    <t>Flip Schulke</t>
  </si>
  <si>
    <t>Ali Underwater</t>
  </si>
  <si>
    <t>1961, printed in 2010</t>
  </si>
  <si>
    <t>Signed and editioned '37 of 99' in pencil by Gary Truman, the photographer's archive manager, and Donna Schulke, the photographer's widow, on the reverse.</t>
  </si>
  <si>
    <t>This print is in generally excellent condition.</t>
  </si>
  <si>
    <t>Cindy  Sherman</t>
  </si>
  <si>
    <t>Madame de Pompadour (née Poisson)</t>
  </si>
  <si>
    <t>Each signed and numbered</t>
  </si>
  <si>
    <t>This work is in excellent condition, direct from the publisher</t>
  </si>
  <si>
    <t>Joel Otterson</t>
  </si>
  <si>
    <t>Mr. and Mrs. Monster Meat Carving Set</t>
  </si>
  <si>
    <t>1994</t>
  </si>
  <si>
    <t>Signed and numbered on the base</t>
  </si>
  <si>
    <t>César</t>
  </si>
  <si>
    <t>L'Empreinte Digitale (White)</t>
  </si>
  <si>
    <t>Signed and numbered by the artist</t>
  </si>
  <si>
    <t>Nouveau Réalisme</t>
  </si>
  <si>
    <t>L'Empreinte Digitale (Blue)</t>
  </si>
  <si>
    <t>Each piece signed and numbered</t>
  </si>
  <si>
    <t>Jean Tinguely</t>
  </si>
  <si>
    <t>Amour Totale</t>
  </si>
  <si>
    <t>Signed and numbered on the back</t>
  </si>
  <si>
    <t>18.000 USD</t>
  </si>
  <si>
    <t>Yinka Shonibare CBE</t>
  </si>
  <si>
    <t>Carriage Clock</t>
  </si>
  <si>
    <t>3D printed using ABS, PLA plastics, resin, automobile paints, etched brass, dry transfers, acrylic mirror, batik fabric, quartz clock</t>
  </si>
  <si>
    <t>Each edition is accompanied by a colophon, signed, and numbered by the artist and stamped with his seal</t>
  </si>
  <si>
    <t>Social Realism</t>
  </si>
  <si>
    <t>1.500 USD</t>
  </si>
  <si>
    <t>Meyer Vaisman</t>
  </si>
  <si>
    <t>Leo</t>
  </si>
  <si>
    <t>1992 - 1993</t>
  </si>
  <si>
    <t>Neogeo</t>
  </si>
  <si>
    <t>42.500 USD</t>
  </si>
  <si>
    <t>27.500 USD</t>
  </si>
  <si>
    <t>George Segal</t>
  </si>
  <si>
    <t>Classical Still Life</t>
  </si>
  <si>
    <t>Lucas  Samaras</t>
  </si>
  <si>
    <t>Platter</t>
  </si>
  <si>
    <t>1996</t>
  </si>
  <si>
    <t>Tom Otterness</t>
  </si>
  <si>
    <t>Elijah Cup</t>
  </si>
  <si>
    <t>Signed and numbered on the bottom</t>
  </si>
  <si>
    <t>Seder Plate</t>
  </si>
  <si>
    <t>John Chamberlain</t>
  </si>
  <si>
    <t>Tasted Snow</t>
  </si>
  <si>
    <t>Signed and numbered verso</t>
  </si>
  <si>
    <t>Walter Robinson</t>
  </si>
  <si>
    <t>Tumultuous Heart</t>
  </si>
  <si>
    <t>2017</t>
  </si>
  <si>
    <t>Signed certificate of authenticity</t>
  </si>
  <si>
    <t>James Welling</t>
  </si>
  <si>
    <t>New Abstraction No. 59 (Red Stripe)</t>
  </si>
  <si>
    <t>Signed and numbered on label by the artist</t>
  </si>
  <si>
    <t>24.000 USD</t>
  </si>
  <si>
    <t>Brian Calvin</t>
  </si>
  <si>
    <t>Beneath the Sun</t>
  </si>
  <si>
    <t>2019</t>
  </si>
  <si>
    <t>Jonathan Lasker</t>
  </si>
  <si>
    <t>Untitled</t>
  </si>
  <si>
    <t>2011</t>
  </si>
  <si>
    <t>Jonas Wood</t>
  </si>
  <si>
    <t>Yellow and Orange Orchid Clipping</t>
  </si>
  <si>
    <t>22.500 USD</t>
  </si>
  <si>
    <t>Gustave Blache III</t>
  </si>
  <si>
    <t>Natalie Scrape Cleaning</t>
  </si>
  <si>
    <t>Signed upper right</t>
  </si>
  <si>
    <t>This work is in very good condition.</t>
  </si>
  <si>
    <t>42.000 USD</t>
  </si>
  <si>
    <t>Celia with Blade (Standing on Footstool)</t>
  </si>
  <si>
    <t>Simon Test Cleaning with Bonhams</t>
  </si>
  <si>
    <t>Darío Escobar</t>
  </si>
  <si>
    <t>Sin Título</t>
  </si>
  <si>
    <t>Signed, dated and numbered</t>
  </si>
  <si>
    <t>1.800 USD</t>
  </si>
  <si>
    <t>Ivan Albright</t>
  </si>
  <si>
    <t>Follow Me</t>
  </si>
  <si>
    <t>1948</t>
  </si>
  <si>
    <t>Signed and titled in pencil in lower margin</t>
  </si>
  <si>
    <t xml:space="preserve">Light spotting to print margins.Small scuffs to frame. Artwork not examined outside of frame. </t>
  </si>
  <si>
    <t>Michael Wesely</t>
  </si>
  <si>
    <t>Square Meals</t>
  </si>
  <si>
    <t>A Galerie Walter Storms postcard on the reverse of the mount, with credit, title and date engraved on the side.</t>
  </si>
  <si>
    <t>Please note, the colors and shades in the online catalogue illustration may vary depending on screen settings. This Cibachrome print is in generally excellent condition. The colors remain vibrant and saturated, with no apparent fading. Visible only upon very close examination are occasional deposits of retouching. When examined closely in high raking light, some shallow scratches care visible, possibly a result of processing. There is an approximately one-inch scratch in the lower right quadrant, primarily in the margin, and each margin corner is scuffed where the print has been in contact with the frame. None of the aforementioned are immediately visible nor do they detract from the overall fine appearance of this photograph.</t>
  </si>
  <si>
    <t>Russell Young</t>
  </si>
  <si>
    <t>Marilyn Crying (B+W)</t>
  </si>
  <si>
    <t>Signed by artist bottom right</t>
  </si>
  <si>
    <t>This work is in excellent condition.There is some slight warping of paper on the bottom left.Frame has a minor 5 inch scratch to top.Not examined out of frame.</t>
  </si>
  <si>
    <t>John Fischer</t>
  </si>
  <si>
    <t>Cain and Abel</t>
  </si>
  <si>
    <t>1971</t>
  </si>
  <si>
    <t>Signed front right lower corner in paint; titled and dated on the verso in ink</t>
  </si>
  <si>
    <t>Very small hole at center of canvas.Moderate edge wear.</t>
  </si>
  <si>
    <t>Vive la France</t>
  </si>
  <si>
    <t>1960</t>
  </si>
  <si>
    <t>Some areas of edges are covered with adhesive paper, missing at corners.Moderate edge wear with small gouges to canvas edges and corners.Moderate wear to wood frame.The back fitted with a hanging wire.</t>
  </si>
  <si>
    <t>Secret Source</t>
  </si>
  <si>
    <t>1972</t>
  </si>
  <si>
    <t>Unpainted stapled edges.Occasional edge wear to canvas.</t>
  </si>
  <si>
    <t>Portrait</t>
  </si>
  <si>
    <t>Signed and dated on the verso upper right corner in pen</t>
  </si>
  <si>
    <t xml:space="preserve">Occasional marks and fraying to canvas edge. </t>
  </si>
  <si>
    <t>Horizontal Extension</t>
  </si>
  <si>
    <t>Nicks, gouges and moderate edge wear.</t>
  </si>
  <si>
    <t>Yaweh</t>
  </si>
  <si>
    <t>1984</t>
  </si>
  <si>
    <t>Signed and dated on the verso in paint</t>
  </si>
  <si>
    <t xml:space="preserve">Not examined outside of frame.Nicks, scratches and some yellowing to frame. </t>
  </si>
  <si>
    <t xml:space="preserve">Late 20th Century </t>
  </si>
  <si>
    <t>Signed on the verso in ink</t>
  </si>
  <si>
    <t>Pinholes and tears at corners.</t>
  </si>
  <si>
    <t>Occasional edge wear to canvas sides and corners.</t>
  </si>
  <si>
    <t>Triangle #NY.6</t>
  </si>
  <si>
    <t>Signed on the verso in paint and pen</t>
  </si>
  <si>
    <t>Occasional nicks and edge wear.</t>
  </si>
  <si>
    <t>Escape</t>
  </si>
  <si>
    <t>1981</t>
  </si>
  <si>
    <t xml:space="preserve">Occasional marks and wear to edges. </t>
  </si>
  <si>
    <t>Triangle #NY</t>
  </si>
  <si>
    <t>Occasional nicks to edges.</t>
  </si>
  <si>
    <t>Occasional wear to edges.</t>
  </si>
  <si>
    <t>Horizontal Line of Lines</t>
  </si>
  <si>
    <t xml:space="preserve">Sides are wrapped with adhesive paper. Occasional nicks, gouges and edge wear. </t>
  </si>
  <si>
    <t>Occasional marks and wear to edges.</t>
  </si>
  <si>
    <t>Triangle #G.10</t>
  </si>
  <si>
    <t xml:space="preserve">Signed in paint verso </t>
  </si>
  <si>
    <t>Occasional nicks, scratches and edge wear.More noticeable gouge to left edge.Sides are wrapped with adhesive paper, small string attached at edge.</t>
  </si>
  <si>
    <t>5.995 USD</t>
  </si>
  <si>
    <t>Abandoned Barn</t>
  </si>
  <si>
    <t>Signed Fetherolf (lower right)</t>
  </si>
  <si>
    <t>Work is in original condition.</t>
  </si>
  <si>
    <t>Untitled (Laguna)</t>
  </si>
  <si>
    <t xml:space="preserve">Signed Fetherolf  (lower right) </t>
  </si>
  <si>
    <t>Work in original condition.</t>
  </si>
  <si>
    <t xml:space="preserve">Man's Best Friend </t>
  </si>
  <si>
    <t xml:space="preserve">Signed and dated in pencil recto </t>
  </si>
  <si>
    <t>Henry Moore</t>
  </si>
  <si>
    <t>Les Poètes, Four Standing Figures</t>
  </si>
  <si>
    <t>Initialed on bottom right</t>
  </si>
  <si>
    <t>No obvious signs of damage or wear.</t>
  </si>
  <si>
    <t>Les Poètes, Ideas from a Sketchbook</t>
  </si>
  <si>
    <t>1976</t>
  </si>
  <si>
    <t>Initialed bottom right</t>
  </si>
  <si>
    <t>Les Poètes, Three Sculptural Forms</t>
  </si>
  <si>
    <t>Les Poètes, Reclining Woman</t>
  </si>
  <si>
    <t>Les Poètes, Creole Lady</t>
  </si>
  <si>
    <t>Les Poètes, Two Heads</t>
  </si>
  <si>
    <t>3.500 USD</t>
  </si>
  <si>
    <t>Marc Chagall</t>
  </si>
  <si>
    <t>The Angel, M.288</t>
  </si>
  <si>
    <t>No obvious signs of wear to print.</t>
  </si>
  <si>
    <t>Lucien Hervé</t>
  </si>
  <si>
    <t>Maquette de Jean Prouvé</t>
  </si>
  <si>
    <t>1950</t>
  </si>
  <si>
    <t>Signed, dated and titled verso</t>
  </si>
  <si>
    <t>One small crease to photograph on the bottom edge.Artist retouch marks in upper right-hand corner.Cropped to size by artist.</t>
  </si>
  <si>
    <t>Edmund Darch Lewis</t>
  </si>
  <si>
    <t xml:space="preserve">Morning on the Brandywine </t>
  </si>
  <si>
    <t>1896</t>
  </si>
  <si>
    <t>Signed and dated lower left recto</t>
  </si>
  <si>
    <t>Not examined out of frame.No visible loss to painting.Craquelure on surface of canvas from age.Loss to frame on lower right.Discoloration to back of canvas consistent with age.</t>
  </si>
  <si>
    <t>9.500 USD</t>
  </si>
  <si>
    <t>Robert Indiana</t>
  </si>
  <si>
    <t>Seasons of Hope, Summer</t>
  </si>
  <si>
    <t>Signed, dated, and numbered in pencil recto</t>
  </si>
  <si>
    <t>2.200 USD</t>
  </si>
  <si>
    <t>Charlemagne Palestine</t>
  </si>
  <si>
    <t>356 CcornUuoOrphanosS two</t>
  </si>
  <si>
    <t>Signed by artist on front</t>
  </si>
  <si>
    <t>Lita Albuquerque</t>
  </si>
  <si>
    <t>Island Universes I</t>
  </si>
  <si>
    <t>2002 - 2020</t>
  </si>
  <si>
    <t>Environmental Art</t>
  </si>
  <si>
    <t>Math Bass</t>
  </si>
  <si>
    <t>Newz!</t>
  </si>
  <si>
    <t>Signed by artist on back</t>
  </si>
  <si>
    <t>Geometric Abstraction</t>
  </si>
  <si>
    <t>David Lamelas</t>
  </si>
  <si>
    <t>Woman Running in Twelve Sections</t>
  </si>
  <si>
    <t>1965 - 2018</t>
  </si>
  <si>
    <t>Signed by artist on bottom right</t>
  </si>
  <si>
    <t>Dennis Hollingsworth</t>
  </si>
  <si>
    <t>Oboja Negra</t>
  </si>
  <si>
    <t>Judy Chicago</t>
  </si>
  <si>
    <t>Mary Queen of Scots</t>
  </si>
  <si>
    <t>Signed by artist on the reverse</t>
  </si>
  <si>
    <t xml:space="preserve">Feminist Art </t>
  </si>
  <si>
    <t>135.000 USD</t>
  </si>
  <si>
    <t>Vija Celmins</t>
  </si>
  <si>
    <t>Untitled (Desert), Untitled (Ocean), Untitled (Sky), Untitled (Galaxy)</t>
  </si>
  <si>
    <t>1975</t>
  </si>
  <si>
    <t>Photorealism</t>
  </si>
  <si>
    <t>John Baldessari</t>
  </si>
  <si>
    <t>Engravings with Sounds: Sniffle</t>
  </si>
  <si>
    <t>50.000 USD</t>
  </si>
  <si>
    <t>Ed  Ruscha</t>
  </si>
  <si>
    <t>IF</t>
  </si>
  <si>
    <t>Signed and dated by artist on bottom right</t>
  </si>
  <si>
    <t>The work is in excellent condition, direct from the publisher. It is offered unframed.</t>
  </si>
  <si>
    <t>4.500 USD</t>
  </si>
  <si>
    <t>Joe Goode</t>
  </si>
  <si>
    <t>Untitled (028C)</t>
  </si>
  <si>
    <t>Signed, dated, and numbered by artist on bottom</t>
  </si>
  <si>
    <t>Seasons of Hope, Spring</t>
  </si>
  <si>
    <t>Signed, dated and numbered in pencil recto</t>
  </si>
  <si>
    <t>Sterling Ruby</t>
  </si>
  <si>
    <t xml:space="preserve">Carvings 5 </t>
  </si>
  <si>
    <t>No obvious signs of damage or wear.Not examined out of frame.</t>
  </si>
  <si>
    <t>Donald Sultan</t>
  </si>
  <si>
    <t>Fruit and Flowers, Yellow Roses</t>
  </si>
  <si>
    <t>Numbered on bottom right.Titled, dated and initialed along left side.</t>
  </si>
  <si>
    <t>Slight oxidation of paper at edges.Minor nicks and scratches to metal frame.Not examined outside of frame.</t>
  </si>
  <si>
    <t>Fruit and Flowers III, Yellow Peppers</t>
  </si>
  <si>
    <t xml:space="preserve">Signed, titled, dated and numbered in pencil recto </t>
  </si>
  <si>
    <t>Slight oxidation of paper at edges.Minor nicks and scratches to metal frame.Two corners of frame are misaligned.Not examined outside of frame.</t>
  </si>
  <si>
    <t>Fruit and Flowers, Roses</t>
  </si>
  <si>
    <t>Fruit and Flowers III, Acanthus</t>
  </si>
  <si>
    <t xml:space="preserve">Carvings 4 </t>
  </si>
  <si>
    <t>No obvious signs of wear or damage.Not examined out of frame.</t>
  </si>
  <si>
    <t>Seasons of Hope, Winter</t>
  </si>
  <si>
    <t>Seasons of Hope, Autumn</t>
  </si>
  <si>
    <t>Fruit and Flowers, Calla Lillies</t>
  </si>
  <si>
    <t xml:space="preserve">Initialed, titled, dated and numbered in pencil recto </t>
  </si>
  <si>
    <t>Slight oxidation of paper at edges and where tape is adhered to top corners.Minor nicks and scratches to metal frame.Not examined outside of frame.</t>
  </si>
  <si>
    <t>Carvings 2</t>
  </si>
  <si>
    <t>Fruit and Flowers III, Five Pears, a Lemon, and an Egg</t>
  </si>
  <si>
    <t>Fruit and Flowers III, Pomegranates</t>
  </si>
  <si>
    <t>Minor nicks and scratches to metal frame.Not examined out of frame.</t>
  </si>
  <si>
    <t xml:space="preserve">Carvings 3 </t>
  </si>
  <si>
    <t>Signed, dated and numbered on bottom</t>
  </si>
  <si>
    <t>No obvious signs of damage or wear.Unframed.</t>
  </si>
  <si>
    <t>Carvings 1</t>
  </si>
  <si>
    <t>Fruit and Flowers III, Two Pears, a Lemon, and an Egg</t>
  </si>
  <si>
    <t>Richard Bernstein</t>
  </si>
  <si>
    <t>Candy Darling</t>
  </si>
  <si>
    <t>1968</t>
  </si>
  <si>
    <t>The Estate of Richard Bernstein stamp on verso</t>
  </si>
  <si>
    <t>The work is in excellent condition.</t>
  </si>
  <si>
    <t>Ruby</t>
  </si>
  <si>
    <t>Signed, titled, numbered and dated on the front in pencil</t>
  </si>
  <si>
    <t>Iggy Pop</t>
  </si>
  <si>
    <t>1970</t>
  </si>
  <si>
    <t>Signed by artist</t>
  </si>
  <si>
    <t>Mick Jagger Newspaper</t>
  </si>
  <si>
    <t>1969</t>
  </si>
  <si>
    <t>Muse (Pat Cleveland)</t>
  </si>
  <si>
    <t>Picasso Pixels</t>
  </si>
  <si>
    <t>1998</t>
  </si>
  <si>
    <t>Nude Beatles</t>
  </si>
  <si>
    <t>Diamond</t>
  </si>
  <si>
    <t>Allan Sekula</t>
  </si>
  <si>
    <t>Abandoned Dover Marine Station</t>
  </si>
  <si>
    <t>1996-2003</t>
  </si>
  <si>
    <t>Good overall condition.Not examined out of frame.</t>
  </si>
  <si>
    <t>Hossein Edalatkhah</t>
  </si>
  <si>
    <t xml:space="preserve">Belle Watling (Pink Whores) </t>
  </si>
  <si>
    <t>Signed and dated on the reverse</t>
  </si>
  <si>
    <t>12.500 USD</t>
  </si>
  <si>
    <t>Dancing Shadows</t>
  </si>
  <si>
    <t>Signed and dated bottom right</t>
  </si>
  <si>
    <t>Organic/Biomorphic Abstraction</t>
  </si>
  <si>
    <t>4.375 USD</t>
  </si>
  <si>
    <t>Entitled</t>
  </si>
  <si>
    <t>Signed on the reverse</t>
  </si>
  <si>
    <t>Entitled the Second</t>
  </si>
  <si>
    <t>Shahmaran</t>
  </si>
  <si>
    <t>Pandora’s Garden</t>
  </si>
  <si>
    <t>Barbara Morgan</t>
  </si>
  <si>
    <t>Martha Graham,  Ekstasis</t>
  </si>
  <si>
    <t>Embossed signature, title, and date in pencil in the margin.</t>
  </si>
  <si>
    <t>This print, on paper with an eggshell surface, is in generally excellent condition. There is a very faint handling crease visible only in high raking light at the center right. The work is offered unframed.</t>
  </si>
  <si>
    <t>Performance Art</t>
  </si>
  <si>
    <t xml:space="preserve">Martha Graham, Ekstasis </t>
  </si>
  <si>
    <t>This print, on paper with an eggshell surface, is in generally excellent condition. There are faint gray adhesions that are slightly tacky in the upper left margin. The work is offered unframed.</t>
  </si>
  <si>
    <t>Martha Graham, Satyric Festival Song</t>
  </si>
  <si>
    <t>1940</t>
  </si>
  <si>
    <t>Embossed signature, date, and annotation ‘Martha Graham’ in pencil in the margin.</t>
  </si>
  <si>
    <t>This print, on paper with an eggshell surface, is in generally excellent condition. There are adhesive remnants on the mount. On the reverse of the mount, the following is written in pencil in an unidentified hand: ‘Photographed by Barbara Morgan / Martha Graham, Satyric Festival Song 1940.'</t>
  </si>
  <si>
    <t>JOHN GIBSON</t>
  </si>
  <si>
    <t>Small Ball</t>
  </si>
  <si>
    <t>Signed, dated and numbered in pencil on recto</t>
  </si>
  <si>
    <t>Good overall condition.Not examined out of frame.Minor sheet undulation.</t>
  </si>
  <si>
    <t>Robert  Motherwell</t>
  </si>
  <si>
    <t>Blue Gesture (Octavior Paz)</t>
  </si>
  <si>
    <t>1988</t>
  </si>
  <si>
    <t>Signed and numbered in pencil lower right</t>
  </si>
  <si>
    <t>Good overall condition.Not examined out of frame.Sheet undulation.</t>
  </si>
  <si>
    <t>3.600 USD</t>
  </si>
  <si>
    <t>Ferdinand Bassot</t>
  </si>
  <si>
    <t>Pretty in Pink</t>
  </si>
  <si>
    <t xml:space="preserve">Late 19th Century </t>
  </si>
  <si>
    <t xml:space="preserve">Signed F Bassot lower right </t>
  </si>
  <si>
    <t>The canvas is relined. Very fine pigment separation in the greens in left half of composition and in her hair. Small spot of discoloration on the figure's forehead. Under UV light, there is fine craquelure filling in the figure's hair above her forehead and to surrounding green background; two lines of vertical inpainting along stretcher bar, concentrated on her proper left arm and on the dress, continuing on her proper right hand; possible repaired tear circa 3 inches at lower center.</t>
  </si>
  <si>
    <t>19.200 USD</t>
  </si>
  <si>
    <t>Carl (Christian Edvard Otto) Carlsen</t>
  </si>
  <si>
    <t>A Forest Walk in Autumn</t>
  </si>
  <si>
    <t>1892</t>
  </si>
  <si>
    <t xml:space="preserve">Signed and dated Carl. Carlsen./ 1892 lower right </t>
  </si>
  <si>
    <t>The canvas is unlined. The paint surface is in good condition with thick impasto except for very fine pigment separation on the central figure's coat and on the tree trunk at right, in a small area. Under UV light, no evidence of inpainting.</t>
  </si>
  <si>
    <t>Eric Fischl</t>
  </si>
  <si>
    <t>Two Bathers, Black and White</t>
  </si>
  <si>
    <t>Signed E Fischl lower right verso; numbered 33/98 lower left verso</t>
  </si>
  <si>
    <t>Not examined out of frame.Overall very good condition.</t>
  </si>
  <si>
    <t>Patrick Caulfield, R.A.</t>
  </si>
  <si>
    <t>For John Constable</t>
  </si>
  <si>
    <t>Signed and numbered lower right</t>
  </si>
  <si>
    <t>Very good overall condition.Not examined out of frame.Frame with occasional minor marks, nicks and scratches.</t>
  </si>
  <si>
    <t>John Bankston</t>
  </si>
  <si>
    <t xml:space="preserve">The Inventor </t>
  </si>
  <si>
    <t>Signed, titled and dated John Bankston The Inventory, 2012 verso; marked Acrylic on canvas verso</t>
  </si>
  <si>
    <t>Overall very good condition.</t>
  </si>
  <si>
    <t>Ansel Adams</t>
  </si>
  <si>
    <t xml:space="preserve">Fresh Snow, Yosemite Valley, California </t>
  </si>
  <si>
    <t>1947</t>
  </si>
  <si>
    <t>Signed lower right recto</t>
  </si>
  <si>
    <t>Water stain or smudge on mat on top left corner.Not examined out of frame.No obvious signs of wear to art.</t>
  </si>
  <si>
    <t>William Wegman</t>
  </si>
  <si>
    <t>'Letters, Numbers, Punctuation'</t>
  </si>
  <si>
    <t>Each signed, dated, editioned '22/26,' and numbered or lettered sequentially in pencil on the reverse.</t>
  </si>
  <si>
    <t>This portfolio composed of 44 gelatin silver prints is in generally excellent condition. The edges of each sheet bow upward slightly. The cloth clamshell box is very slightly soiled at the corners and edges.</t>
  </si>
  <si>
    <t>Michael Williams</t>
  </si>
  <si>
    <t>Untitled (One Fourth Jew)</t>
  </si>
  <si>
    <t>Overall very good condition.Not examined out of frame.Minor sheet undulation.</t>
  </si>
  <si>
    <t>28.000 USD</t>
  </si>
  <si>
    <t>Agnieszka  Pilat</t>
  </si>
  <si>
    <t xml:space="preserve">B70 Mother and Child </t>
  </si>
  <si>
    <t>Stamped Pilat lower right verso</t>
  </si>
  <si>
    <t xml:space="preserve">Overall excellent condition </t>
  </si>
  <si>
    <t>32.000 USD</t>
  </si>
  <si>
    <t>B70 Multiples</t>
  </si>
  <si>
    <t xml:space="preserve">Stamped Pilat lower right verso </t>
  </si>
  <si>
    <t>Overall excellent condition</t>
  </si>
  <si>
    <t>Hayal Pozanti</t>
  </si>
  <si>
    <t>Active Cell</t>
  </si>
  <si>
    <t>Signed by artist and numbered, front</t>
  </si>
  <si>
    <t>Very good condition</t>
  </si>
  <si>
    <t>Enframed</t>
  </si>
  <si>
    <t>1995</t>
  </si>
  <si>
    <t>Signed "Thanks Nancy" William Wegman on verso</t>
  </si>
  <si>
    <t>Philip Guston</t>
  </si>
  <si>
    <t>Rug</t>
  </si>
  <si>
    <t>1980</t>
  </si>
  <si>
    <t>Signed by artist and numbered, recto</t>
  </si>
  <si>
    <t>Allison V. Smith</t>
  </si>
  <si>
    <t>Refinery Road (one of three)</t>
  </si>
  <si>
    <t>Vernon Fisher</t>
  </si>
  <si>
    <t>Objects in the Field</t>
  </si>
  <si>
    <t>3.680 USD</t>
  </si>
  <si>
    <t>Charles Arnoldi</t>
  </si>
  <si>
    <t>Skylar</t>
  </si>
  <si>
    <t>Victoria Sambunaris</t>
  </si>
  <si>
    <t>Untitled (White Trains on Salt Flats, I-80, Great Salt Lake Desert, Utah)</t>
  </si>
  <si>
    <t>Black Flowers 1</t>
  </si>
  <si>
    <t>Hung Liu</t>
  </si>
  <si>
    <t>Migrant Child: with Bunny</t>
  </si>
  <si>
    <t>Walter</t>
  </si>
  <si>
    <t>13.000 USD</t>
  </si>
  <si>
    <t>Jim Dine</t>
  </si>
  <si>
    <t>Cream and Red Robe on a Stone</t>
  </si>
  <si>
    <t>1.840 USD</t>
  </si>
  <si>
    <t>A Sacred Canopy</t>
  </si>
  <si>
    <t>54.000 USD</t>
  </si>
  <si>
    <t>Mario Schifano</t>
  </si>
  <si>
    <t>Studio per K Sogno Di F.L.S.</t>
  </si>
  <si>
    <t>signed by artist, front</t>
  </si>
  <si>
    <t>Biff Elrod</t>
  </si>
  <si>
    <t xml:space="preserve">Side Glance Two </t>
  </si>
  <si>
    <t xml:space="preserve">signed verso </t>
  </si>
  <si>
    <t>Mike Reesé</t>
  </si>
  <si>
    <t>Greed Sweet Like Candy</t>
  </si>
  <si>
    <t>Signed and titled on the reverse</t>
  </si>
  <si>
    <t>Carlos W. Desrosiers</t>
  </si>
  <si>
    <t>Creation no. 008</t>
  </si>
  <si>
    <t>Louise Donegan</t>
  </si>
  <si>
    <t>Requin Rouge</t>
  </si>
  <si>
    <t>Signed recto Accompanied by a certificate of authenticity</t>
  </si>
  <si>
    <t>Tom  Wesselmann</t>
  </si>
  <si>
    <t>Sunset Nude with Yellow Tulips</t>
  </si>
  <si>
    <t>2004 - 2006</t>
  </si>
  <si>
    <t>25.000 USD</t>
  </si>
  <si>
    <t>Still Life with Blonde and Goldfish</t>
  </si>
  <si>
    <t>Rusty Signs - Dead End 1</t>
  </si>
  <si>
    <t>Rusty Signs - Cash for Tools 1</t>
  </si>
  <si>
    <t>9.000 USD</t>
  </si>
  <si>
    <t>Petro Plots: Laurel Canyon/Ventura Boulevard</t>
  </si>
  <si>
    <t>Petro Plots: Hollywood/Vine</t>
  </si>
  <si>
    <t>New Wood, Old Wood</t>
  </si>
  <si>
    <t>Jorge Pardo</t>
  </si>
  <si>
    <t>Louise  Bourgeois</t>
  </si>
  <si>
    <t>Crochet V</t>
  </si>
  <si>
    <t>Mimmo Paladino</t>
  </si>
  <si>
    <t>California Suite No. 10</t>
  </si>
  <si>
    <t>Crochet IV</t>
  </si>
  <si>
    <t>Stonehenge (With Two Persons) Blue</t>
  </si>
  <si>
    <t>22.000 USD</t>
  </si>
  <si>
    <t>Concrete Couples</t>
  </si>
  <si>
    <t>BLAH</t>
  </si>
  <si>
    <t>Elizabeth Murray</t>
  </si>
  <si>
    <t>Shack</t>
  </si>
  <si>
    <t>Signed mid-work, far right</t>
  </si>
  <si>
    <t>Robert Rauschenberg</t>
  </si>
  <si>
    <t>Back-up (Ground Rules)</t>
  </si>
  <si>
    <t>1997</t>
  </si>
  <si>
    <t>Jasper Johns</t>
  </si>
  <si>
    <t>35.000 USD</t>
  </si>
  <si>
    <t>Regrets</t>
  </si>
  <si>
    <t>Helen Frankenthaler</t>
  </si>
  <si>
    <t>Causeway</t>
  </si>
  <si>
    <t>Kiki Smith</t>
  </si>
  <si>
    <t>Friend</t>
  </si>
  <si>
    <t>Fortune</t>
  </si>
  <si>
    <t>Marina Adams</t>
  </si>
  <si>
    <t>Untitled 2</t>
  </si>
  <si>
    <t>Terry Winters</t>
  </si>
  <si>
    <t>Fate Map</t>
  </si>
  <si>
    <t>Bow-Tie Rivet (Bow-Tie Landscapes)</t>
  </si>
  <si>
    <t>Martin Puryear</t>
  </si>
  <si>
    <t>Untitled (State 1)</t>
  </si>
  <si>
    <t>7.960 USD</t>
  </si>
  <si>
    <t>Carroll  Dunham</t>
  </si>
  <si>
    <t>Untitled (March_31_2015)</t>
  </si>
  <si>
    <t>Signed on upper right</t>
  </si>
  <si>
    <t>Carmen Herrera</t>
  </si>
  <si>
    <t>Island</t>
  </si>
  <si>
    <t>45.000 USD</t>
  </si>
  <si>
    <t>Christopher Wool</t>
  </si>
  <si>
    <t>Untitled (Triptych)</t>
  </si>
  <si>
    <t>Signed, dated and numbered in pencil</t>
  </si>
  <si>
    <t>Didier Vermeiren</t>
  </si>
  <si>
    <t>Lenticular Photographs, Los Angeles Studio, 2008</t>
  </si>
  <si>
    <t>Signed on certificate attached to back of frame</t>
  </si>
  <si>
    <t>Giuseppe Penone</t>
  </si>
  <si>
    <t>Brain I</t>
  </si>
  <si>
    <t>Signed in pencil at bottom right edge, numbered bottom left</t>
  </si>
  <si>
    <t>Brain II</t>
  </si>
  <si>
    <t>Signed in pencil bottom right edge, numbered bottom left</t>
  </si>
  <si>
    <t>21.000 USD</t>
  </si>
  <si>
    <t>Abelardo Morell</t>
  </si>
  <si>
    <t>After Hitchcock: Psycho. House. Tent-Camera Image</t>
  </si>
  <si>
    <t>Signed and numbered in pen on a label, on verso of Dibond mount</t>
  </si>
  <si>
    <t>Guillermo Kuitca</t>
  </si>
  <si>
    <t>Coat Check</t>
  </si>
  <si>
    <t>Signed, dated and editioned lower right</t>
  </si>
  <si>
    <t>Sam  Francis</t>
  </si>
  <si>
    <t>Untitled (sfm 83-471)</t>
  </si>
  <si>
    <t>1983</t>
  </si>
  <si>
    <t>Signed "Sam Francis" in pencil on verso, inscribed "SFM83-471 25 X 31-1/2" in pencil on verso</t>
  </si>
  <si>
    <t>Elger Esser</t>
  </si>
  <si>
    <t>Hoquiam</t>
  </si>
  <si>
    <t>Signed on label</t>
  </si>
  <si>
    <t>Matthew Brandt</t>
  </si>
  <si>
    <t>Box, SN1987A-4420-sm.tif</t>
  </si>
  <si>
    <t>Signed on label on verso</t>
  </si>
  <si>
    <t>Box, Bar-pt1-pl014_sm.jpg</t>
  </si>
  <si>
    <t>Valérie Belin</t>
  </si>
  <si>
    <t>White Narcissus in Orange (Colour Wonder)</t>
  </si>
  <si>
    <t>Signed on labels on Dibond on verso</t>
  </si>
  <si>
    <t>Marina Abramović</t>
  </si>
  <si>
    <t>Chair for the Spirit Chair for Man</t>
  </si>
  <si>
    <t>Signed in pencil and numbered</t>
  </si>
  <si>
    <t>Yong Jo Ji</t>
  </si>
  <si>
    <t xml:space="preserve">Nirvana </t>
  </si>
  <si>
    <t>Overall excellent condition.</t>
  </si>
  <si>
    <t>Mel  Bochner</t>
  </si>
  <si>
    <t>Measurement: 41"/22"</t>
  </si>
  <si>
    <t>i. signed, titled and dated 1998 on the reverseii. titled on the reverseiii. titled on the reverse</t>
  </si>
  <si>
    <t>Unframed. In good condition overall.</t>
  </si>
  <si>
    <t>Jennifer Bartlett</t>
  </si>
  <si>
    <t>Homan-Ji III, 216A</t>
  </si>
  <si>
    <t>Signed and dated lower right recto in pencil</t>
  </si>
  <si>
    <t>Excellent condition. Paper has decked edges. Pinhole in each corner.</t>
  </si>
  <si>
    <t>Amedeo Simonetti</t>
  </si>
  <si>
    <t>The Harem's Cobbler</t>
  </si>
  <si>
    <t>Signed Amedeo Simonetti and inscribed Roma (lower right)</t>
  </si>
  <si>
    <t>Watercolor and gouache on card, hinged to a back mat with tape at the edges. There is slight rippling to the card. The surface is in generally good condition, aside from minor surface dirt and dust; some mat staining at the edges; very faint, scattered foxing and a few isolated tiny pin dot accretions; a pin dot loss at center right; and some very fine craquelure to the darker pigments on the man's sleeve at lower right and shadow of the tablecloth. The colors remain fresh. Additional former tape mounts visible verso.Framed in a gold frame with floral motifs and ready to hang in its current state.</t>
  </si>
  <si>
    <t>Traditional</t>
  </si>
  <si>
    <t>48.000 USD</t>
  </si>
  <si>
    <t>Untitled (Cosmology Signs)</t>
  </si>
  <si>
    <t>Signed and dated verso</t>
  </si>
  <si>
    <t>11.000 USD</t>
  </si>
  <si>
    <t>Antonio Carreno</t>
  </si>
  <si>
    <t>Allegorical #2</t>
  </si>
  <si>
    <t>Allegorical</t>
  </si>
  <si>
    <t>Frank Schroeder</t>
  </si>
  <si>
    <t>Tales of God</t>
  </si>
  <si>
    <t>Danny Simmons</t>
  </si>
  <si>
    <t>The Golden Path</t>
  </si>
  <si>
    <t>Racing Divine</t>
  </si>
  <si>
    <t>Traveling</t>
  </si>
  <si>
    <t>Endless Summer in the Garden</t>
  </si>
  <si>
    <t>1001 Nights</t>
  </si>
  <si>
    <t>Mieke Marple</t>
  </si>
  <si>
    <t>Exotic Garden (Venus Fly Trap)</t>
  </si>
  <si>
    <t>Exotic Garden (Flora)</t>
  </si>
  <si>
    <t>19.000 USD</t>
  </si>
  <si>
    <t>Henry Gunderson</t>
  </si>
  <si>
    <t>Neurochamber</t>
  </si>
  <si>
    <t>Bad Feminist (Blue Lace Medusa)</t>
  </si>
  <si>
    <t>Down So Long It Looks Up</t>
  </si>
  <si>
    <t>Christine Wang</t>
  </si>
  <si>
    <t>Woman Yacht</t>
  </si>
  <si>
    <t>Erotic Garden (Lily)</t>
  </si>
  <si>
    <t>Leo Baby</t>
  </si>
  <si>
    <t>Scissor Lock</t>
  </si>
  <si>
    <t>Dimitri Berea</t>
  </si>
  <si>
    <t>Untitled, Harbor Scene</t>
  </si>
  <si>
    <t>1960 - 1969</t>
  </si>
  <si>
    <t xml:space="preserve">Not examined out of frame.No obvious signs of wear to art.Small nick and some scratches to the frame.Brown paper verso torn.  </t>
  </si>
  <si>
    <t>Raymond Cauchetier</t>
  </si>
  <si>
    <t>'À bout de souffle' (Belmondo and Seberg, Champs Elysées, Paris)</t>
  </si>
  <si>
    <t>1959</t>
  </si>
  <si>
    <t>Signed, titled and dated in pencil verso</t>
  </si>
  <si>
    <t>Douglas Kirkland</t>
  </si>
  <si>
    <t>Audrey Hepburn, Paris</t>
  </si>
  <si>
    <t>1965</t>
  </si>
  <si>
    <t>Signed Certificate of Authenticity</t>
  </si>
  <si>
    <t>Michael Kenna</t>
  </si>
  <si>
    <t>Ile de La Cite (Merci HCB), Paris, France</t>
  </si>
  <si>
    <t>Signed, numbered, and dated in pencil recto; Signed, titled, dated and numbered with photographer's copyright stamp verso</t>
  </si>
  <si>
    <t>Norman Parkinson</t>
  </si>
  <si>
    <t>Cardin Hat Over Paris</t>
  </si>
  <si>
    <t>Signed, stamped, titled and numbered by the Norman Parkinson Archive</t>
  </si>
  <si>
    <t>Frances McLaughlin-Gill</t>
  </si>
  <si>
    <t>Fiona Campbell, The Palace at Versailles, Paris</t>
  </si>
  <si>
    <t>Signed, dated and titled in pencil verso</t>
  </si>
  <si>
    <t>Horst P. Horst</t>
  </si>
  <si>
    <t>Dali Costumes - Paris</t>
  </si>
  <si>
    <t>1939</t>
  </si>
  <si>
    <t>Blindstamped on recto; Signed, titled and dated in pencil and with photographer's stamp on verso</t>
  </si>
  <si>
    <t>Marc Riboud</t>
  </si>
  <si>
    <t>Yves Saint-Laurent, Paris</t>
  </si>
  <si>
    <t>1964</t>
  </si>
  <si>
    <t>Signed verso in pencil and with photographer's stamp</t>
  </si>
  <si>
    <t>William Klein</t>
  </si>
  <si>
    <t>Serge Gainsbourg (Cover for 'Love on the Beat' Album)</t>
  </si>
  <si>
    <t>Signed in ink on the photographer's label on verso</t>
  </si>
  <si>
    <t>Dior Black - Paris Collections for Vogue Magazine</t>
  </si>
  <si>
    <t>1952</t>
  </si>
  <si>
    <t>Dorothy + Little Bara, Paris</t>
  </si>
  <si>
    <t>George Hoyningen-Huene</t>
  </si>
  <si>
    <t>Divers, Paris</t>
  </si>
  <si>
    <t>1930</t>
  </si>
  <si>
    <t>Embossed with photographer's stamp; Signed and inscribed "From the collection of Horst" by Horst P. Horst in pencil on verso</t>
  </si>
  <si>
    <t>Lillian Bassman</t>
  </si>
  <si>
    <t>Across the Restaurant at Le Grand Vefour, Barbara Mullen, Harper's Bazaar, Paris [Dress by Jacques Fath]</t>
  </si>
  <si>
    <t>1949</t>
  </si>
  <si>
    <t>Signed in pencil verso</t>
  </si>
  <si>
    <t>2.700 USD</t>
  </si>
  <si>
    <t>Bardot</t>
  </si>
  <si>
    <t>Signed and numbered recto</t>
  </si>
  <si>
    <t>16.000 USD</t>
  </si>
  <si>
    <t>Marilyn Crying</t>
  </si>
  <si>
    <t>Signed and numbered "JX" verso</t>
  </si>
  <si>
    <t>Elizabeth Taylor Portrait</t>
  </si>
  <si>
    <t>Signed and numbered "RY2008" verso</t>
  </si>
  <si>
    <t>Audrey Hepburn</t>
  </si>
  <si>
    <t>Signed and numbered "FX" verso</t>
  </si>
  <si>
    <t>5.100 USD</t>
  </si>
  <si>
    <t>Marilyn Hope</t>
  </si>
  <si>
    <t>Marilyn Portrait</t>
  </si>
  <si>
    <t>Kate Moss Diptych</t>
  </si>
  <si>
    <t>Signed and numbered "BII" verso</t>
  </si>
  <si>
    <t>Elizabeth Taylor</t>
  </si>
  <si>
    <t>Signed and numbered "EX" verso</t>
  </si>
  <si>
    <t>Elvis</t>
  </si>
  <si>
    <t>Signed and numbered "AX" verso</t>
  </si>
  <si>
    <t>Elvis Pistol</t>
  </si>
  <si>
    <t>Signed and marked "RY PEACE" verso</t>
  </si>
  <si>
    <t>1.295 USD</t>
  </si>
  <si>
    <t>Aaron Siskind</t>
  </si>
  <si>
    <t>Chicago 224</t>
  </si>
  <si>
    <t>Harry Callahan</t>
  </si>
  <si>
    <t>Skyscraper with Person and Flagpole, New York</t>
  </si>
  <si>
    <t>Signed in pencil in the margin</t>
  </si>
  <si>
    <t>Print is in generally excellent condition.The colors are rich and saturated, with no apparent signs of fading.</t>
  </si>
  <si>
    <t>3.495 USD</t>
  </si>
  <si>
    <t>Kota Ezawa</t>
  </si>
  <si>
    <t>The Melody of Destiny</t>
  </si>
  <si>
    <t>The transparency and light box are in generally excellent condition.Under close inspection, there are scattered hairline scratches and scuffs to the light box's plexiglass and metal components, none of which detract from its overall fine appearance.The electrical components of the light box are functional.</t>
  </si>
  <si>
    <t>Conical Intersect (After Gordon Matta-Clark 1975)</t>
  </si>
  <si>
    <t>9.995 USD</t>
  </si>
  <si>
    <t>Sze Tsung Leong</t>
  </si>
  <si>
    <t>Lincoln Center, New York</t>
  </si>
  <si>
    <t>Signed in ink on the photographer's label on the reverse</t>
  </si>
  <si>
    <t>This chromogenic print is in generally excellent condition.The colors are rich and saturated, with no apparent fading.</t>
  </si>
  <si>
    <t>3.995 USD</t>
  </si>
  <si>
    <t>Earth from Moon (After NASA 1969)</t>
  </si>
  <si>
    <t>After Kota Ezawa</t>
  </si>
  <si>
    <t>The Bohemians (After August Sander 1924)</t>
  </si>
  <si>
    <t>6.995 USD</t>
  </si>
  <si>
    <t>Camera Obscura Image of the Brooklyn Bridge in Bedroom</t>
  </si>
  <si>
    <t>Signed, titled, dated, and numbered in pencil on the reverse</t>
  </si>
  <si>
    <t>Print is in generally excellent condition.There is a tiny deposit of original retouching in the lower right corner and a crescent-shaped handling crease in the lower left that is only visible under raking light and does not appear to break the emulsion.</t>
  </si>
  <si>
    <t>2.995 USD</t>
  </si>
  <si>
    <t>Water Reflections, Bass Rocks, Massachusetts</t>
  </si>
  <si>
    <t>Circa 1971</t>
  </si>
  <si>
    <t>Print is generally in excellent condition.The colors are rich and saturated with no apparent fading.</t>
  </si>
  <si>
    <t>8.995 USD</t>
  </si>
  <si>
    <t>Luohu District, Shenzhen</t>
  </si>
  <si>
    <t>Beach and Shells, Horseneck Beach, Massachusetts</t>
  </si>
  <si>
    <t>1978</t>
  </si>
  <si>
    <t>Print is in generally excellent condition.The colors are rich and saturated with no apparent fading.</t>
  </si>
  <si>
    <t>Brown Grass, Horseneck Beach, Massachusetts</t>
  </si>
  <si>
    <t>Print is in generally excellent condition.The color appears rich and saturated with no apparent fading.</t>
  </si>
  <si>
    <t>13.500 USD</t>
  </si>
  <si>
    <t>Charles Green Shaw</t>
  </si>
  <si>
    <t>Giant Clutch</t>
  </si>
  <si>
    <t>Signed Charles Shaw and dated 1965 (on the reverse)</t>
  </si>
  <si>
    <t>This work is unlined.The surface of the work is dirty with scattered pindots of surface accretion.Under UV: Although some pigments read strongly, they appear to be the artist's original.</t>
  </si>
  <si>
    <t>Visionaire 64 Art Blue Edition</t>
  </si>
  <si>
    <t>Numbered on portfolio case</t>
  </si>
  <si>
    <t>Screenprints are in excellent condition.</t>
  </si>
  <si>
    <t>17.000 USD</t>
  </si>
  <si>
    <t>Charly Palmer</t>
  </si>
  <si>
    <t>Erasing Memories</t>
  </si>
  <si>
    <t>Tar Baby</t>
  </si>
  <si>
    <t>Lisa Oppenheim</t>
  </si>
  <si>
    <t>California Wildfire 2010/2012 (Version II)</t>
  </si>
  <si>
    <t>Signed by the photographer in ink on a Tanya Bonakdar Gallery, New York, label on the reverse of the frame.</t>
  </si>
  <si>
    <t>This work has not been examined unframed as issued. It appears to be in generally excellent condition. Framed under glass.</t>
  </si>
  <si>
    <t>1.250 USD</t>
  </si>
  <si>
    <t>Devin Troy Strother</t>
  </si>
  <si>
    <t>Grateful Dead Afro Cat Show</t>
  </si>
  <si>
    <t>Ludwig Bemelmans</t>
  </si>
  <si>
    <t>Madeline</t>
  </si>
  <si>
    <t>Signed Bemelmans lower right.</t>
  </si>
  <si>
    <t xml:space="preserve">Occasional light toning on edges. </t>
  </si>
  <si>
    <t>Art Deco</t>
  </si>
  <si>
    <t>Jutta Koether</t>
  </si>
  <si>
    <t>Signed and dated lower right rectoInscribed verso</t>
  </si>
  <si>
    <t>No obvious signs of wear.</t>
  </si>
  <si>
    <t>James Siena</t>
  </si>
  <si>
    <t>Spacelock (second version)</t>
  </si>
  <si>
    <t>Not examined out of frame.No obvious signs of wear or damage.</t>
  </si>
  <si>
    <t>Enoc Perez</t>
  </si>
  <si>
    <t>Signed, dated and inscribed verso</t>
  </si>
  <si>
    <t>Carter Mull</t>
  </si>
  <si>
    <t>Untitled (Screen)</t>
  </si>
  <si>
    <t>2006 - 2007</t>
  </si>
  <si>
    <t>This work is in very good condition.Not examined out of frame.No obvious signs of wear or damage.</t>
  </si>
  <si>
    <t>Antenna</t>
  </si>
  <si>
    <t>Mike Bidlo</t>
  </si>
  <si>
    <t>Not Warhol, Marilyn</t>
  </si>
  <si>
    <t>This work is in very good condition.No obvious signs of wear.</t>
  </si>
  <si>
    <t>Jennifer Reeves</t>
  </si>
  <si>
    <t>Place, 4-17</t>
  </si>
  <si>
    <t>Justine Kurland</t>
  </si>
  <si>
    <t>Explorer</t>
  </si>
  <si>
    <t>Signed on gallery sticker verso</t>
  </si>
  <si>
    <t>Laminate rippling at top center.Not examined out of frame.No obvious signs of wear to photograph.</t>
  </si>
  <si>
    <t>Sarah Braman</t>
  </si>
  <si>
    <t>Indian Summer 8 pm</t>
  </si>
  <si>
    <t>2.550 USD</t>
  </si>
  <si>
    <t>Taste The Houses, Twirly, Upside Down Devil</t>
  </si>
  <si>
    <t>Michele Abeles</t>
  </si>
  <si>
    <t>3-Way</t>
  </si>
  <si>
    <t>Signed on the reverse.</t>
  </si>
  <si>
    <t>Kika Karadi</t>
  </si>
  <si>
    <t>Untitled (OPM No. 1)</t>
  </si>
  <si>
    <t>Signed, titled and dated on the reverse</t>
  </si>
  <si>
    <t>No obvious signs of wear or damage.</t>
  </si>
  <si>
    <t>Julia Rommel</t>
  </si>
  <si>
    <t>Hobby</t>
  </si>
  <si>
    <t xml:space="preserve">Signed and dated on reverse </t>
  </si>
  <si>
    <t>CARL VAN VECHTEN</t>
  </si>
  <si>
    <t>Dizzy Gillespie</t>
  </si>
  <si>
    <t>1955</t>
  </si>
  <si>
    <t>This work is in very good condition.No obvious signs of wear or use.</t>
  </si>
  <si>
    <t>Cassius Clay, Miami Beach</t>
  </si>
  <si>
    <t>1961</t>
  </si>
  <si>
    <t>Signed and copyrighted in pencil and with a Flip Schulke studio label annotated ‘PAGE: 16.’ in ink, on the reverse.</t>
  </si>
  <si>
    <t>This print is in generally excellent condition. The margin edges are worn and there is a sharp crease in the upper left margin corner that does not appear to break the emulsion. ‘#40 in show’ is written in pencil on the reverse, possibly in the photographer’s hand.</t>
  </si>
  <si>
    <t>Carl Roters</t>
  </si>
  <si>
    <t xml:space="preserve">Two Trappers </t>
  </si>
  <si>
    <t>Circa 1970</t>
  </si>
  <si>
    <t>No apparent signs of damage to artwork.Not examined out of frame.Frame with minor wear.</t>
  </si>
  <si>
    <t>Indian Horses</t>
  </si>
  <si>
    <t>Signed and dated 1971 lower right</t>
  </si>
  <si>
    <t>No apparent signs of damage to artwork.Not examined out of frame.Overmat with several wrinkles.Frame with minor wear.</t>
  </si>
  <si>
    <t>Robin Rhode</t>
  </si>
  <si>
    <t>Ballad to Ballet</t>
  </si>
  <si>
    <t>Work appears to be in good condition. Light dust throughout. Some frames are scratched and dinged.</t>
  </si>
  <si>
    <t>Dashiell Manley</t>
  </si>
  <si>
    <t>Triangles (Front, Back, Blue Gels, Fingers)</t>
  </si>
  <si>
    <t>Good condition.</t>
  </si>
  <si>
    <t>Jessica Jackson Hutchins</t>
  </si>
  <si>
    <t>Punctuation</t>
  </si>
  <si>
    <t>The work appears to be in excellent condition. The piece is framed. There are some very small pieces of material in the bottom of the frame that have come away from the piece. This work has not been inspected out of the frame.</t>
  </si>
  <si>
    <t>Artie Vierkant</t>
  </si>
  <si>
    <t>Image Object Sunday 12 February 2012 6:22pm</t>
  </si>
  <si>
    <t>Artwork not inspected.</t>
  </si>
  <si>
    <t>23.000 USD</t>
  </si>
  <si>
    <t>Glass House</t>
  </si>
  <si>
    <t>Signed, titled, dated and numbered lower recto</t>
  </si>
  <si>
    <t>Excellent condition. Frame has slightly cracked miter joint on upper right corner.</t>
  </si>
  <si>
    <t>128.000 USD</t>
  </si>
  <si>
    <t>National City (W,1,2,3,4,5,6,B)</t>
  </si>
  <si>
    <t>1996 - 2009</t>
  </si>
  <si>
    <t>160.000 USD</t>
  </si>
  <si>
    <t>Alex Katz</t>
  </si>
  <si>
    <t>Black Dress Portfolio</t>
  </si>
  <si>
    <t>Other Woman I</t>
  </si>
  <si>
    <t>Front lower left "B.F. Elrod"</t>
  </si>
  <si>
    <t>G-OW-RW</t>
  </si>
  <si>
    <t xml:space="preserve">Signed verso </t>
  </si>
  <si>
    <t>Cassius Clay at the 5th Street Gym, Miami Beach, FL</t>
  </si>
  <si>
    <t>Signed and copyrighted in pencil and with a Flip Schulke studio label on the reverse.</t>
  </si>
  <si>
    <t>This print is in generally excellent condition. There are some fingerprints in the upper right quadrant.</t>
  </si>
  <si>
    <t>Ralph Morse</t>
  </si>
  <si>
    <t>Cassius Clay After Defeating Sonny Liston</t>
  </si>
  <si>
    <t>This early print is in generally very good condition. Visible under close inspection are some scuffs, soft handling creases and an approximately one-inch crease in the lower left quadrant that appears to break the emulsion. There is minor edge wear, with some sharp creases that break the emulsion and occasional losses. On the reverse are numerous reproduction notations in crayon and graphite in unidentified hands.</t>
  </si>
  <si>
    <t>John Shearer</t>
  </si>
  <si>
    <t>Muhammed Ali (Training)</t>
  </si>
  <si>
    <t>This print is in generally very good condition. Visible under close examination are hairline scratches, some cloudy areas that may be the result of processing, scuffs, and soft handling creases. ‘25619 / 6C13M 27’ Is written in pencil in an unidentified hand on the reverse.</t>
  </si>
  <si>
    <t>Cassius Clay training in a pool at the Sir John Hotel in Miami</t>
  </si>
  <si>
    <t>Blindstamped by the photographer’s archive in the margin.Signed and copyrighted in pencil on the reverse, a Flip Schulke, West Palm Beach studio label on the reverse annotated ‘M. Ali’ in ink.</t>
  </si>
  <si>
    <t>Muhammad Ali at the Fifth Street Gym, Miami Beach</t>
  </si>
  <si>
    <t>A Flip Schulke, West Palm Beach studio label on the reverse, annotated ‘1964’ in red ink.</t>
  </si>
  <si>
    <t>This print is in generally excellent condition. There are occasional hairline scratches. In the margin is a piece of adhesive with ‘P74’ and ‘63%’ written in pencil in an unidentified hand.</t>
  </si>
  <si>
    <t>Christopher Williams</t>
  </si>
  <si>
    <t>CUTAWAY MODEL NIKKOR ZOOM LENS 50-300MM Ƒ/4.5. PHOTOGRAPHY BY THE DOUGLAS M. PARKER STUDIO, LOS ANGELES, CALIFORNIA, OCTOBER 13, 2007 - OCTOBER 29, 2007</t>
  </si>
  <si>
    <t>Signed, partially titled, dated 08 and numbered AP on the reverse</t>
  </si>
  <si>
    <t>This work is in very good condition overall.There is a light layer of surface dust that has adhered to the surface.Under very close inspection there is a white spot accretion, 7 inches from the top edge and 10 inches from the left edge.</t>
  </si>
  <si>
    <t>37.000 USD</t>
  </si>
  <si>
    <t>Marcel Dyf</t>
  </si>
  <si>
    <t>Fille aux Violets</t>
  </si>
  <si>
    <t>1957</t>
  </si>
  <si>
    <t>Signed Dyf bottom left in paint</t>
  </si>
  <si>
    <t>Overall very good condition.Small chip to canvas at left side, middle.Occasional scratching and chips at frame corners.Not examined out of frame.</t>
  </si>
  <si>
    <t>9.350 USD</t>
  </si>
  <si>
    <t>Mickalene Thomas</t>
  </si>
  <si>
    <t>Portrait of Marie Sitting in Black and White</t>
  </si>
  <si>
    <t>Excellent condition.Not examined out of frame.</t>
  </si>
  <si>
    <t>14.680 USD</t>
  </si>
  <si>
    <t>Madame Mama Bush in Black and White</t>
  </si>
  <si>
    <t>2007 - 2011</t>
  </si>
  <si>
    <t>Signed, dated, and titled in ink on verso.</t>
  </si>
  <si>
    <t>Hiroshi Sugimoto</t>
  </si>
  <si>
    <t>Helicoid Minimal Surface</t>
  </si>
  <si>
    <t>Signed in front under the mat on the right side.</t>
  </si>
  <si>
    <t>Differential Bevel Gear</t>
  </si>
  <si>
    <t>Berndnaut Smilde</t>
  </si>
  <si>
    <t>Iconoclouds</t>
  </si>
  <si>
    <t>Artist and printer chops on right front.</t>
  </si>
  <si>
    <t>Sin</t>
  </si>
  <si>
    <t>Signed, dated and numbered on front left corner.</t>
  </si>
  <si>
    <t>Allan  McCollum</t>
  </si>
  <si>
    <t>Lands of Shadow and Substance #27</t>
  </si>
  <si>
    <t>Lands of Shadow and Substance #21</t>
  </si>
  <si>
    <t>Lands of Shadow and Substance #2</t>
  </si>
  <si>
    <t>Sophie Von Hellermann</t>
  </si>
  <si>
    <t>Signed "Sophie von Hellermann" in block capitals and with the artist's signature.</t>
  </si>
  <si>
    <t xml:space="preserve">No obvious signs of wear or use. </t>
  </si>
  <si>
    <t>Dawn Mellor</t>
  </si>
  <si>
    <t>Signed "Dawn Mellor" in block capitals and with the artist's signature.</t>
  </si>
  <si>
    <t xml:space="preserve">Minor losses to paint layers on edges.Water damage on verso. </t>
  </si>
  <si>
    <t>Gillian Carnegie</t>
  </si>
  <si>
    <t>Signed "Gillian Carnegie" in block capitals and with the artist's signature.</t>
  </si>
  <si>
    <t>Lawrence Weiner</t>
  </si>
  <si>
    <t>BE THAT AS IT MIGHT - ASPIRE</t>
  </si>
  <si>
    <t>2009</t>
  </si>
  <si>
    <t>Signed "Lawrence Weiner" in block capitals and with the artist's signature.</t>
  </si>
  <si>
    <t xml:space="preserve">Occasional smudges and wear to corners. </t>
  </si>
  <si>
    <t>15.500 USD</t>
  </si>
  <si>
    <t>Paul Lucien Maze</t>
  </si>
  <si>
    <t>Oxford from Christ Church Pavilion</t>
  </si>
  <si>
    <t xml:space="preserve">20th Century </t>
  </si>
  <si>
    <t>Signed Paul Maze lower left recto</t>
  </si>
  <si>
    <t>No obvious signs of wear to art.Not examined out of frame.Minor frame abrasion and chips to gilt at edges.</t>
  </si>
  <si>
    <t>Zak Smith</t>
  </si>
  <si>
    <t>Things I Drew and Pinned to the Wall 2007</t>
  </si>
  <si>
    <t>Punk</t>
  </si>
  <si>
    <t>Matthew Brannon</t>
  </si>
  <si>
    <t>Sick Whore 2006</t>
  </si>
  <si>
    <t>Full-Spectrum Dominance in All Theaters 2007</t>
  </si>
  <si>
    <t>How It All Ends 2006</t>
  </si>
  <si>
    <t>Paige Neuhauser</t>
  </si>
  <si>
    <t>W. 28th from Great Jones Alley series</t>
  </si>
  <si>
    <t xml:space="preserve">Broadway &amp; 28th from Great Jones Alley </t>
  </si>
  <si>
    <t>Great Jones #2 from Great Jones Alley Series</t>
  </si>
  <si>
    <t>650 USD</t>
  </si>
  <si>
    <t>David Levinthal</t>
  </si>
  <si>
    <t>Barbie 64</t>
  </si>
  <si>
    <t>1998 / 2011</t>
  </si>
  <si>
    <t>Signed and numbered in ink verso</t>
  </si>
  <si>
    <t>This work is in excellent condition with no signs of wear.This work is unframed.</t>
  </si>
  <si>
    <t>Arancia</t>
  </si>
  <si>
    <t>lampone</t>
  </si>
  <si>
    <t>Diane Tuft</t>
  </si>
  <si>
    <t>States of Matter</t>
  </si>
  <si>
    <t>Signed, dated, titled and numbered on the reverse.</t>
  </si>
  <si>
    <t>This work is in very good condition overall.Small nick to one corner of the frame.</t>
  </si>
  <si>
    <t>Red Sea</t>
  </si>
  <si>
    <t>This work is in very good condition with no obvious signs of damage or wear.</t>
  </si>
  <si>
    <t>GEORGE LOVETT KINGSLAND MORRIS</t>
  </si>
  <si>
    <t>St. Etienne-du-Mont, No. 2</t>
  </si>
  <si>
    <t>1962 - 1963</t>
  </si>
  <si>
    <t>Signed Morris (lower right); also signed again, titled St. Etienne-du-Mont, No. 2 and dated 1962-3 (on the reverse)</t>
  </si>
  <si>
    <t>The canvas is unlined and there is minor frame abrasion at the extreme edges. Under UV: there is some inpainting to address frame abrasion. Although some pigments read strongly under UV, they appear to be the artist's original.</t>
  </si>
  <si>
    <t>Cubism</t>
  </si>
  <si>
    <t>3.895 USD</t>
  </si>
  <si>
    <t>Bruce Nauman</t>
  </si>
  <si>
    <t>Sequence</t>
  </si>
  <si>
    <t>Signed in ink lower right</t>
  </si>
  <si>
    <t>This work is in very good condition.Minor crease and bend to lower right corner of print.</t>
  </si>
  <si>
    <t>Francesco Correggia</t>
  </si>
  <si>
    <t>Nevermore</t>
  </si>
  <si>
    <t>Verso Sera</t>
  </si>
  <si>
    <t>Si Sciara</t>
  </si>
  <si>
    <t>Thomas Struth</t>
  </si>
  <si>
    <t>Schönfeldstrasse (Bronze-Reiter), München</t>
  </si>
  <si>
    <t>Signed, titled, dated, and editioned '2/10' in pencil on the reverse.Signed in ink on a label and with a Lisson Gallery, London, label on the reverse.</t>
  </si>
  <si>
    <t>This ferrotyped print, on double-weight Agfa paper, is in generally excellent condition. Upon close inspection in raking light, the following are visible: scattered, minor pitting; a few hairline scratches and scuffs; a sharp, crescent-shaped handling crease in the lower left quadrant; and a v-shaped soft crease in the upper right quadrant.The signed label on the reverse of the frame is annotated 'DM 3,200.-' in an unidentified hand in ink.</t>
  </si>
  <si>
    <t>Yamaguchi, Landscape with Garages</t>
  </si>
  <si>
    <t>1986</t>
  </si>
  <si>
    <t>Signed, titled, dated, and editioned '3/10' in pencil on the reverse. Signed in ink on a label and with a Lisson Gallery, London, label on the reverse.</t>
  </si>
  <si>
    <t>This large ferrotyped print, on double-weight Agfa paper, is in generally excellent condition. When examined closely in raking light, some minor pitting and a few deposits of original retouching are visible. The upper and lower margins are very gently rippled. The signed label on the reverse of the frame is annotated 'DM 2.900.-' in an unidentified hand in pencil. </t>
  </si>
  <si>
    <t>Willem de Kooning</t>
  </si>
  <si>
    <t xml:space="preserve">Signed de Kooning in pencil; inscribed in pencil right side recto "to Leonardo from Bill with Love" </t>
  </si>
  <si>
    <t>This drawing is in good and stable condition consistent with its age, the inherent quality of the artist's chosen materials, and other examples of the artist's works using similar materials.The paper support is toned overall with some additional darkening corresponding to the area exposed to light. There is a liquid stain at the top left corner, which is likely attributable to the milieu of the artist’s studio. The sheet is structurally sound with some small edge tears and dents. An old tear that crosses the width of the sheet has been well-mended during an earlier restoration procedure through the application of an overall paper lining on the verso surface.The sheet has natural undulations and minor distortions throughout. The UV examination did not reveal anything further of note and provided additional support for the observations above.Presented with a window mat that covers the sheet edges.</t>
  </si>
  <si>
    <t>995 USD</t>
  </si>
  <si>
    <t>Mariann Loveland-Miller</t>
  </si>
  <si>
    <t xml:space="preserve">Day Box </t>
  </si>
  <si>
    <t>This work is in overall good condition.There is a small abrasion center left.</t>
  </si>
  <si>
    <t>Mary Frank</t>
  </si>
  <si>
    <t>Untitled (3 Figures)</t>
  </si>
  <si>
    <t>Inscribed, signed and dated “For Micki Mary Frank 1993” lower right</t>
  </si>
  <si>
    <t>This work is in good condition.Not examined out of frame.</t>
  </si>
  <si>
    <t>Anders Knutsson</t>
  </si>
  <si>
    <t xml:space="preserve">The Swimmers </t>
  </si>
  <si>
    <t>Circa 1980</t>
  </si>
  <si>
    <t>Not examined out of frame. Tenting and buckling inherent in artist's chosen working materials.</t>
  </si>
  <si>
    <t>595 USD</t>
  </si>
  <si>
    <t>Paul Manes</t>
  </si>
  <si>
    <t>Signed and dated “Paul Manes ‘86” lower right; Inscribed “For Mickey, Happy 50th” lower left</t>
  </si>
  <si>
    <t>1.595 USD</t>
  </si>
  <si>
    <t xml:space="preserve">Mating Gnus </t>
  </si>
  <si>
    <t>Signed “Mary Frank” lower right, inscribed in marker on the backing “33600J” upper right</t>
  </si>
  <si>
    <t>Not examined out of frame.Abrasion to plexiglass.</t>
  </si>
  <si>
    <t>Fred Mitchell</t>
  </si>
  <si>
    <t xml:space="preserve">Killyan Kill, Afternoon </t>
  </si>
  <si>
    <t>1985</t>
  </si>
  <si>
    <t>Signed and dated lower right “Fred Mitchell 85"; Titled lower left “Killyan [?] Kill, Afternoon”</t>
  </si>
  <si>
    <t xml:space="preserve">Signed Mary Frank 1976 in pencil verso </t>
  </si>
  <si>
    <t>This work is in good condition.Not examined out of frame.Back of piece not examined.</t>
  </si>
  <si>
    <t>Art Brut</t>
  </si>
  <si>
    <t>Walker Evans</t>
  </si>
  <si>
    <t>Passengers on the Subway</t>
  </si>
  <si>
    <t>The photographer's credit stamp (Keller B) and '33' in pencil on the reverse.</t>
  </si>
  <si>
    <t>This print, on double-weight paper with a slight surface sheen, is in generally excellent condition. There are a few soft handling creases overall and a sharp crease in the lower left corner that does not appear to break the emulsion. The lower margin corners are bumped and the upper paper-ply is peeling. On the reverse, each corner in slightly discolored.</t>
  </si>
  <si>
    <t>Arnold Genthe</t>
  </si>
  <si>
    <t>New Mexico</t>
  </si>
  <si>
    <t>Circa 1900</t>
  </si>
  <si>
    <t>Signed and titled in pencil on the image.</t>
  </si>
  <si>
    <t>This warm-toned print, on paper with a nearly matte, eggshell surface, is in generally good to very good condition. The following are visible: uneven, minor silvering; deposits of original retouching; a small loss and a sharp crease that appears to break the emulsion near the upper left corner; linear abrasions under the signature; a few superficial scratches; and discoloration in the the upper left corner.  The reverse is soiled and there are remnants of a previous mount. '124.005.307' is written in pencil in an unidentified hand.</t>
  </si>
  <si>
    <t>Andrew Moore</t>
  </si>
  <si>
    <t>Salon Verde, Havana, Cuba, 1998</t>
  </si>
  <si>
    <t>Signed, titled and dated verso</t>
  </si>
  <si>
    <t>Some smudges on back side of plexiglass near the top.Not examined outside of frame.</t>
  </si>
  <si>
    <t>27.000 USD</t>
  </si>
  <si>
    <t>Chance 3 (Darinka)</t>
  </si>
  <si>
    <t>Signed and numbered lower left front, stamped © Alex Katz, Lococo Fine Art Publisher 2016, verso lower right</t>
  </si>
  <si>
    <t>Kim Gottlieb Walker</t>
  </si>
  <si>
    <t>Bob Marley Smoking</t>
  </si>
  <si>
    <t xml:space="preserve">Signed and titled bottom right corner </t>
  </si>
  <si>
    <t>Bob Marley</t>
  </si>
  <si>
    <t xml:space="preserve">Carol King and James Taylor, London </t>
  </si>
  <si>
    <t>Rod Stewart</t>
  </si>
  <si>
    <t>Andy Warhol Smiling (Unusual)</t>
  </si>
  <si>
    <t xml:space="preserve">Bob Marley Bare Chest at Window, Jamaica </t>
  </si>
  <si>
    <t>Jimi Plays Backstage at The Shrine</t>
  </si>
  <si>
    <t>1967</t>
  </si>
  <si>
    <t>75.000 USD</t>
  </si>
  <si>
    <t>Ceiling Painting</t>
  </si>
  <si>
    <t>3.800 USD</t>
  </si>
  <si>
    <t>Arie Smit</t>
  </si>
  <si>
    <t>Bathing Place</t>
  </si>
  <si>
    <t>1974</t>
  </si>
  <si>
    <t>Signed, titled, and dated in the lower left corner.</t>
  </si>
  <si>
    <t>This work is in very good condition.Minor scuffs to frame with tear to paper backing.Art not examined outside of frame.</t>
  </si>
  <si>
    <t>ROBERT KELLY</t>
  </si>
  <si>
    <t>Asana II</t>
  </si>
  <si>
    <t>1989</t>
  </si>
  <si>
    <t>Signed and dated in pencil lower right.</t>
  </si>
  <si>
    <t>This work is in good condition.Creasing to margins at lower right.Spots at blind stamp at lower left corner.Small spots in margin at left center.</t>
  </si>
  <si>
    <t>71.500 USD</t>
  </si>
  <si>
    <t>Larry Bell</t>
  </si>
  <si>
    <t>New Test #1</t>
  </si>
  <si>
    <t>Signed, titled and dated bottom right corner recto</t>
  </si>
  <si>
    <t xml:space="preserve">Not examined out of frame.Moderate sheet undulation due to artist's chosen working materials. </t>
  </si>
  <si>
    <t>Maurice Braun</t>
  </si>
  <si>
    <t>Harbor at Cape Cod</t>
  </si>
  <si>
    <t xml:space="preserve">Early 20th Century </t>
  </si>
  <si>
    <t>Signed Maurice Braun lower right corner recto</t>
  </si>
  <si>
    <t>This work has not been examined out of its frame.</t>
  </si>
  <si>
    <t>On the River</t>
  </si>
  <si>
    <t>Circa 1930 - 1939</t>
  </si>
  <si>
    <t xml:space="preserve">Signed Maurice Braun lower right corner recto; title hand-written on stretcher bar </t>
  </si>
  <si>
    <t>Not examined out of frame.Canvas slightly loose in frame.</t>
  </si>
  <si>
    <t>I Am Alone</t>
  </si>
  <si>
    <t>Julius Lumsdem</t>
  </si>
  <si>
    <t>Monolith III</t>
  </si>
  <si>
    <t>Signed verso in graphite</t>
  </si>
  <si>
    <t xml:space="preserve">Overall excellent condition. </t>
  </si>
  <si>
    <t>RENÉ LALIQUE</t>
  </si>
  <si>
    <t>Drawings of a Pendant and Comb</t>
  </si>
  <si>
    <t>1890 - 1899</t>
  </si>
  <si>
    <t>Drawing of pendant inscribed emaillé and numbered 60 and 301.Drawing of comb numbered 80 and 367.</t>
  </si>
  <si>
    <t>Overall both drawings are in good condition.Pendant drawing:A few small losses to the sheet in all four corners.Along the upper edge there are three vertical repaired tears, the longest of which measures 4 inches, and an additional repaired loss.Along the center of the left edge, there are several repaired losses which together measure 5 ½ x ½ inches and a horizontal repaired tear measuring 2 inches.Along the center of the lower edge, there is a repaired loss measuring 3 x ¼ inches. In the upper right quadrant, between two pendant designs, there is a network of interconnected repaired losses and tears, the total area of which measures 1 ½ x 2 inches.Along the right edge there is a ½ inch loss.A few flattened handling creases throughout.Comb drawing:Small losses to the sheet in the upper left and lower right corners.Along the lower edge there is a ½ inch repaired tear and a ¼ inch nick in the sheet.Along the right edge there is a ½ inch tear.Along the left edge there is a repaired tear measuring 1 ½ inches.In the upper right quadrant of the sheet, there is a C-shaped repaired tear measuring 4 ½ inches in length. Another 1 inch repaired tear in the same area.Other handling creases in the sheet throughout.</t>
  </si>
  <si>
    <t>Art Nouveau</t>
  </si>
  <si>
    <t>Paul Jenkins</t>
  </si>
  <si>
    <t>Hellenic Ode</t>
  </si>
  <si>
    <t>Signed Paul Jenkins towards lower right; signed Paul Jenkins, titled "Hellenic Ode", situated Paris and dated 1959 on the reverse</t>
  </si>
  <si>
    <t xml:space="preserve">Not examined out of frame. Minor loss to gilding on frame. Surface wear to plexiglass. </t>
  </si>
  <si>
    <t>Ruth Bernhard</t>
  </si>
  <si>
    <t>Classic Torso</t>
  </si>
  <si>
    <t>Signed in pencil on the mount, signed, titled, and dated in pencil on the reverse.</t>
  </si>
  <si>
    <t>This print is in generally excellent condition.There is blue discoloration, possibly an ink deposit, in the upper corners of the reverse of the mount. 'B625' and '635' are written in pencil in an unidentified hand on the reverse.</t>
  </si>
  <si>
    <t>Albert Clark &amp;amp; Son</t>
  </si>
  <si>
    <t>Horse In A Stable</t>
  </si>
  <si>
    <t>1894</t>
  </si>
  <si>
    <t>Signed and dated Albert Clark &amp; Son in paint lower left</t>
  </si>
  <si>
    <t>This work is in good condition with wear commensurate with age and use.Artwork has not been examined outside of frame.Paint loss including scratches.</t>
  </si>
  <si>
    <t>Eagle/Edin</t>
  </si>
  <si>
    <t>Circa 1941</t>
  </si>
  <si>
    <t>Signed, titled, dated '1946,' and annotated 'only one proof' in pencil on the reverse.</t>
  </si>
  <si>
    <t>This print, on paper with a slight surface sheen, and flush-mounted to board, is in generally very good condition. Visible under close examination are some impressions, scratches, and deposits of original retouching. The print is trimmed to the image and there is minor wear and chipping to the edges and corners.The reverse is appropriately age darkened and soiled. There are several tape remnants, some graphite framing guidelines, and two hinge remnants in the upper left and upper right corners. 'RB246' is written in pencil in an unidentified hand.When examined under ultraviolet light, this print does not appear to fluoresce.</t>
  </si>
  <si>
    <t>With Turban No. 1</t>
  </si>
  <si>
    <t>1962</t>
  </si>
  <si>
    <t>Signed in pencil on the mount, signed, titled, and dated '1971' on the reverse of the mat.</t>
  </si>
  <si>
    <t>This print, with a semi-glossy surface, is in generally excellent condition. Under close examination, some deposits of original retouching and some very faint impressions are visible. A thin excess of dry-mounting tissue is visible on the mount at periphery of the print. The mount is yellowed overall and there is a rust-colored deposit near the signature.  There is a Ginny Williams Collection label on the reverse of the mat.</t>
  </si>
  <si>
    <t xml:space="preserve">Creation </t>
  </si>
  <si>
    <t>1936</t>
  </si>
  <si>
    <t>Signed, titled, dated, and annotated 'TOP' in pencil, the photographer's ‘2982 Clay Street, San Francisco, California, 94115’ studio label, annotated 'Dolls head' in ink, on the reverse.</t>
  </si>
  <si>
    <t>This print, on paper with a surface sheen and flush-mounted to board, is in generally good condition. Under close examination, the following are visible: faint impressions and scratches; deposits of original retouching; ink deposits along the upper edge; and a glossy area parallel to the lower edge. Visible under raking light are several translucent liquid drips, each approximately 7 inches long, extending from the upper edge.The edges and corners are bumped and there are tiny losses to the emulsion. The upper right corner is creased but does not appear to break the emulsion. The edges of the board are inked.  The reverse is soiled. There are yellowed adhesive remnants and abrasions suggesting that the print was previously affixed to a secondary mount. 'RB124' is written in pencil in an unidentified hand on the reverse.When examined under ultraviolet light, this print does not appear to fluoresce.</t>
  </si>
  <si>
    <t>Abstract Torso</t>
  </si>
  <si>
    <t>This print is in excellent condition.There are some deposits of original retouching.</t>
  </si>
  <si>
    <t>Dark Torso with Hands</t>
  </si>
  <si>
    <t>Signed, titled, and dated in pencil on the reverse.</t>
  </si>
  <si>
    <t>This work is in excellent condition.This print on double-weight paper with a surface sheen, is in generally excellent condition. Under close examination, there are some scattered shallow impressions. The photograph is printed to the image and the edges are worn.'RB138' and 'OUT' are written in pencil in an unidentified hand on the reverse. The upper right corner of the reverse is soiled.</t>
  </si>
  <si>
    <t>Joan</t>
  </si>
  <si>
    <t>Signed in pencil on the reverse.</t>
  </si>
  <si>
    <t>This solarized print, on Agfa paper, is in generally excellent condition. There is a 3-inch diagonal crease in the upper right corner that does not appear to break the emulsion. 'RB147' is written in pencil in an unidentified hand on the reverse.</t>
  </si>
  <si>
    <t xml:space="preserve">Harvest </t>
  </si>
  <si>
    <t>1953</t>
  </si>
  <si>
    <t>Signed in pencil on the mount, signed, titled, dated, and annotated 'Printed ca. 1959' and 'Vintage' in pencil on the reverse.</t>
  </si>
  <si>
    <t>This lush, matte-surface print is in generally excellent condition. The mount is faintly soiled and the edges and corners are worn.The reverse of the mount is faintly soiled and there are some scattered fingerprints. The following is written in pencil in an unidentified hand on the reverse: 'AGFA 1143-PAPER, UNIQUE, AOZ-V-89, $4500' and 'RB021.'</t>
  </si>
  <si>
    <t>Perspective II</t>
  </si>
  <si>
    <t>This print is in excellent condition. The sheet is gently rippled.</t>
  </si>
  <si>
    <t>Shell and Driftwood</t>
  </si>
  <si>
    <t>1943</t>
  </si>
  <si>
    <t>Signed and titled in pencil on the reverse.</t>
  </si>
  <si>
    <t>This print is in generally excellent condition. Under close examination, there are some deposits of original retouching, a few tiny impressions, and 2" faint, circular disruptions near the center.The reverse is faintly soiled. There are abrasions and hinge remnants, suggesting this print was previously affixed to a secondary mount.'Property of Ginny Williams' is written in pencil by Ginny Williams on the reverse. '1200-' and 'C.170,10' are written in pencil in an unidentified hand. 'Printed in / Book Ruth Bernhard / The Ginny Williams Collection' is written in pencil by Ginny Williams on a Post-It note affixed to the reverse.</t>
  </si>
  <si>
    <t>Rockport Nude</t>
  </si>
  <si>
    <t>1946</t>
  </si>
  <si>
    <t>This photograph, on semi-glossy paper, is in generally very good to excellent condition.There are scattered deposits of original retouching, some faint scratches, and a few small translucent liquid droplets. The periphery of the image is somewhat yellowed. The photograph is trimmed to the image and there are a few chips to the emulsion along the edges. Since the reverse of the image is hinged to a mat, it cannot be examined.When examined under ultraviolet light, this print appears to fluoresce.</t>
  </si>
  <si>
    <t>Two Cows</t>
  </si>
  <si>
    <t>1937</t>
  </si>
  <si>
    <t>This print, on paper with a slight surface sheen, is in generally excellent condition. Under close examination, a few deposits of original retouching are visible.'RB062' and 'SP' are written in pencil in an unidentified hand on the reverse. The reverse is very faintly soiled.</t>
  </si>
  <si>
    <t>Teapot</t>
  </si>
  <si>
    <t>This print, with a semi-glossy surface, is in generally excellent condition. The reverse of the mount is abraded in a small area in the upper right corner.</t>
  </si>
  <si>
    <t>Richard Corman</t>
  </si>
  <si>
    <t>Jean-Michel Basquiat</t>
  </si>
  <si>
    <t>Printed 1984</t>
  </si>
  <si>
    <t>All three photographs signed and numbered verso</t>
  </si>
  <si>
    <t xml:space="preserve">Works not inspected out of frame.Undulation to paper along edges of matting. </t>
  </si>
  <si>
    <t>8.750 USD</t>
  </si>
  <si>
    <t>Larry Rivers</t>
  </si>
  <si>
    <t xml:space="preserve">Make Believe Ballroom </t>
  </si>
  <si>
    <t>Signed in blue paint, dated and numbered 99/105</t>
  </si>
  <si>
    <t>This work is in good condition.The work is in generally good condition apart from surface soiling and scattered spots of pale, mottled discoloration.The adhesive discolored in a few spots along the seams.</t>
  </si>
  <si>
    <t>Hiro Yokose</t>
  </si>
  <si>
    <t>Untitled #3890</t>
  </si>
  <si>
    <t>Signature, date and title on verso</t>
  </si>
  <si>
    <t>This work is in very good condition.No obvious signs of damage.</t>
  </si>
  <si>
    <t>Romanticism</t>
  </si>
  <si>
    <t>Untitled #3972</t>
  </si>
  <si>
    <t>This work is in good condition.Small chip to frame on upper left.Inconsistencies on wax surface on top center.</t>
  </si>
  <si>
    <t>600 USD</t>
  </si>
  <si>
    <t>George Platt Lynes</t>
  </si>
  <si>
    <t xml:space="preserve">Nude Figures On A Brass Bed </t>
  </si>
  <si>
    <t>This work is in good condition.Slight rippling to paper.</t>
  </si>
  <si>
    <t>Kate Lawson</t>
  </si>
  <si>
    <t>Laurie Douglas Horbach</t>
  </si>
  <si>
    <t>1944</t>
  </si>
  <si>
    <t>Harry Wilson Watrous</t>
  </si>
  <si>
    <t>Still Life with St. Anthony Figurine</t>
  </si>
  <si>
    <t>Circa 1930</t>
  </si>
  <si>
    <t>Signed Watrous on bottom right.</t>
  </si>
  <si>
    <t>This work is in good condition.Small chip to paint on top left corner.</t>
  </si>
  <si>
    <t>LEWIS W. HINE</t>
  </si>
  <si>
    <t xml:space="preserve">Selected Images of Workers </t>
  </si>
  <si>
    <t>1911 - 1915</t>
  </si>
  <si>
    <t>One bears the Lewis Hine, Interpretive Photography, Hastings-On-Hudson, New York stamp on the reverse, 1911-15.</t>
  </si>
  <si>
    <t>This work is in overall excellent condition.Under close examination, the following are visible: faint silvering in the darkest areas of the prints and occasional chips to the black margins.Adhesive remnants, abrasions, and faint soiling on the reverse of the prints.When examined under ultraviolet light, these prints do not appear to fluoresce.</t>
  </si>
  <si>
    <t>RALPH STEINER</t>
  </si>
  <si>
    <t xml:space="preserve">Portfolio III </t>
  </si>
  <si>
    <t>1921 - 1929</t>
  </si>
  <si>
    <t>Each signed and dated in pencil on the reverse, 1921-29, printed in 1980-81Together with the printed plate list/colophon, signed and editioned 7 in ink</t>
  </si>
  <si>
    <t>This work is in overall excellent condition.Under close examination, the following are visible: faint silvering in the darkest areas of the prints and occasional chips to the black margins.There are adhesive remnants, abrasions, and faint soiling on the reverse of the prints.When examined under ultraviolet light, these prints do not appear to fluoresce.</t>
  </si>
  <si>
    <t>Stephen Neil Lorber</t>
  </si>
  <si>
    <t>Still Life With Lumber</t>
  </si>
  <si>
    <t>Signed in pencil lower right corner.</t>
  </si>
  <si>
    <t>This work is in good condition.Not examined outside of frame.Slight rippling and toning to paper.</t>
  </si>
  <si>
    <t>Frances Kuehn</t>
  </si>
  <si>
    <t xml:space="preserve">Untitled (NBR 8) (APPLE) </t>
  </si>
  <si>
    <t>Not examined out of frame.Creasing. Minor stains and nicks to frame.</t>
  </si>
  <si>
    <t>Amy Scott</t>
  </si>
  <si>
    <t xml:space="preserve">Winter-Rose/Katy's Vase </t>
  </si>
  <si>
    <t>Dated and initialed in pencil recto</t>
  </si>
  <si>
    <t>Not examined out of frame. Surface marks through wood frame. Creasing to paper. Adhesive remnants at back.</t>
  </si>
  <si>
    <t>Brett Groves</t>
  </si>
  <si>
    <t>Correspondence 05 (Strike Gently)</t>
  </si>
  <si>
    <t>Signed in ink lower left, numbered lower right.</t>
  </si>
  <si>
    <t>This work is in very good condition.Not examined outside of frame.No obvious defects to artwork.</t>
  </si>
  <si>
    <t>Caren Canier</t>
  </si>
  <si>
    <t xml:space="preserve">Still Life with Iris </t>
  </si>
  <si>
    <t>Not examined out of frame. Minor creasing.</t>
  </si>
  <si>
    <t>Curtis Ripley</t>
  </si>
  <si>
    <t>The Pink Vase</t>
  </si>
  <si>
    <t>Signed, dated and stamped lower right.</t>
  </si>
  <si>
    <t>This work is in very good condition.Not examined outside of frame. Light scratches to plexiglass</t>
  </si>
  <si>
    <t>Chinese Baskets</t>
  </si>
  <si>
    <t>This work is in good condition.Not examined outside of frame.Rippling and toning to paper.</t>
  </si>
  <si>
    <t>Navajo Ceremonial</t>
  </si>
  <si>
    <t>Signed in pencil lower right corner</t>
  </si>
  <si>
    <t>This work is in very good condition.Not examined outside of frame.Rippling to paper.</t>
  </si>
  <si>
    <t>Marcia Scanlon</t>
  </si>
  <si>
    <t>Millhollow XI</t>
  </si>
  <si>
    <t>Not examined outside of frame. Slight bowing to paper.Smudges on bottom of frame.</t>
  </si>
  <si>
    <t>Debra Bermingham</t>
  </si>
  <si>
    <t xml:space="preserve">Wedding Gift </t>
  </si>
  <si>
    <t>Not examined out of frame.Minor markings to wood frame.</t>
  </si>
  <si>
    <t>Christine McArthur</t>
  </si>
  <si>
    <t>Strawberry Tots</t>
  </si>
  <si>
    <t>Signed in oil lower right</t>
  </si>
  <si>
    <t>Not examined outside of frame. Paper bowed at bottom.</t>
  </si>
  <si>
    <t>Olivia Munroe</t>
  </si>
  <si>
    <t xml:space="preserve">A Collection </t>
  </si>
  <si>
    <t>Numbered, titled and signed pencil recto.</t>
  </si>
  <si>
    <t>Adrianne Wortzel</t>
  </si>
  <si>
    <t xml:space="preserve">Blue Gray </t>
  </si>
  <si>
    <t>Numbered, signed and dated in pencil recto.</t>
  </si>
  <si>
    <t>This work is in good condition.Not examined out of frame.Sheet undulation.Scratches to plexiglass.</t>
  </si>
  <si>
    <t>Martin McGinn</t>
  </si>
  <si>
    <t xml:space="preserve">Plastic Buckets </t>
  </si>
  <si>
    <t>This work is in good condition.Not examined out of frame.Minor indentations to sheet.Soiling to edges of frame.</t>
  </si>
  <si>
    <t>Laura Newman</t>
  </si>
  <si>
    <t xml:space="preserve">Biomorphic Furniture </t>
  </si>
  <si>
    <t>Not examined out of frame. Sheet undulation. Numerical inscriptions in pencil at back of frame.</t>
  </si>
  <si>
    <t>Robert Parker</t>
  </si>
  <si>
    <t>Irish Interior</t>
  </si>
  <si>
    <t>Signed in ink lower middle</t>
  </si>
  <si>
    <t xml:space="preserve">Not examined outside of frame. Paper has a noticeable seam across the middle of the image.  </t>
  </si>
  <si>
    <t>Mary Jo Vath</t>
  </si>
  <si>
    <t>Signed and dated in pencil recto.</t>
  </si>
  <si>
    <t>This work is in good condition.Not examined out of frame.Minor sheet undulation.</t>
  </si>
  <si>
    <t>Stuart Nielsen</t>
  </si>
  <si>
    <t>Shell/Butterfly</t>
  </si>
  <si>
    <t>Signed and dated in pencil upper left.</t>
  </si>
  <si>
    <t>Millhollow</t>
  </si>
  <si>
    <t>This work is in very good condition.Not examined outside of frame.Light smudges to frame.</t>
  </si>
  <si>
    <t>Neil Winokur</t>
  </si>
  <si>
    <t>Tools</t>
  </si>
  <si>
    <t>This work is in good condition.Minor wear to finish.Back is lined with paper that is unaffixed in some areas.</t>
  </si>
  <si>
    <t>Willie White</t>
  </si>
  <si>
    <t>Not examined outside of frame. No obvious defects to artwork.</t>
  </si>
  <si>
    <t>Elspeth Lamb</t>
  </si>
  <si>
    <t>Anaktos</t>
  </si>
  <si>
    <t>Leatrice Rose</t>
  </si>
  <si>
    <t>Bananas</t>
  </si>
  <si>
    <t>This work is in very good condition.Not examined outside of frame.Slight rippling to paper.Smudge on top of frame.</t>
  </si>
  <si>
    <t>680 USD</t>
  </si>
  <si>
    <t>David Fokos</t>
  </si>
  <si>
    <t>Moonrise</t>
  </si>
  <si>
    <t>Signed and dated lower right recto</t>
  </si>
  <si>
    <t>This work is in very good condition with no obvious signs of wear to the photo.Not examined out of frame.Chips to frame.</t>
  </si>
  <si>
    <t>Suzanne Song</t>
  </si>
  <si>
    <t>Untitled, Replica V3</t>
  </si>
  <si>
    <t>This work is in very good condition with no obvious signs of wear.</t>
  </si>
  <si>
    <t>Canal</t>
  </si>
  <si>
    <t>This work is in very good condition with no obvious signs of wear to photo.Not examined out of frame.Chips to frame.</t>
  </si>
  <si>
    <t>Philip Read</t>
  </si>
  <si>
    <t>Cabbage Encompassing Earth</t>
  </si>
  <si>
    <t>1990 - 1999</t>
  </si>
  <si>
    <t>This work is in overall good condition.Moderate wear to frame, more pronounced at corners.Slight marks to canvas.</t>
  </si>
  <si>
    <t>2.600 USD</t>
  </si>
  <si>
    <t>Henry Schouten</t>
  </si>
  <si>
    <t>Hens and Chicks</t>
  </si>
  <si>
    <t>Signed Henry Schouten on lower left</t>
  </si>
  <si>
    <t>This work is in overall good condition.Small hole to canvas.Scratch to paint.</t>
  </si>
  <si>
    <t>Alan Turner</t>
  </si>
  <si>
    <t>White Landscape</t>
  </si>
  <si>
    <t>Signed lower right in pencil</t>
  </si>
  <si>
    <t>This work is in good condition.Artwork not examined outside of frame.Small pinholes in all four corners.Light smudges to mat.</t>
  </si>
  <si>
    <t>Paul Narkiewicz</t>
  </si>
  <si>
    <t>Nursery</t>
  </si>
  <si>
    <t>Artwork not examined outside of frame.No obvious signs of wear to artwork.</t>
  </si>
  <si>
    <t>Diane Sophrin</t>
  </si>
  <si>
    <t>View Of Living Room</t>
  </si>
  <si>
    <t>1.875 USD</t>
  </si>
  <si>
    <t>William Lee Hankey</t>
  </si>
  <si>
    <t>Coombe Village</t>
  </si>
  <si>
    <t>Signed Wm Lee-Hankey on bottom right</t>
  </si>
  <si>
    <t>This work is in very good condition.Small nicks to frame.Not examined out of frame.</t>
  </si>
  <si>
    <t>Ron Trujillo</t>
  </si>
  <si>
    <t>Atlantis Explosion No 4</t>
  </si>
  <si>
    <t>1987</t>
  </si>
  <si>
    <t>Signed R Trujillo on bottom right recto</t>
  </si>
  <si>
    <t>This work is in very good condition.Artwork not examined outside of frame.No obvious signs of wear to artwork.Some scuffs and marks at corners of wood frame.</t>
  </si>
  <si>
    <t>Joan Nelson</t>
  </si>
  <si>
    <t>Signed Joan Nelson 90 in pencil in lower right recto</t>
  </si>
  <si>
    <t>This work is in good condition.Artwork not examined outside of frame.No obvious signs of wear to artwork.Minor scuffs to plexiglass at bottom.Minimal signs of wear to frame.</t>
  </si>
  <si>
    <t>Claire Van Vliet</t>
  </si>
  <si>
    <t>Summer 2</t>
  </si>
  <si>
    <t>This work is in very good condition.Artwork not examined outside of frame.No obvious signs of wear to artwork.</t>
  </si>
  <si>
    <t>Sandy Walker</t>
  </si>
  <si>
    <t>Beach Pastel</t>
  </si>
  <si>
    <t>1979</t>
  </si>
  <si>
    <t>Signed SW 79 in pencil on bottom center recto</t>
  </si>
  <si>
    <t>Artwork not examined outside of frame.No obvious signs of wear to artwork.Two dents on white mat at bottom left.</t>
  </si>
  <si>
    <t>Autumn Covering Summer</t>
  </si>
  <si>
    <t>Signed and dated in pencil, lower right</t>
  </si>
  <si>
    <t>Artwork not examined outside of frame.Small pinholes in all four corners.Yellowing to paper.</t>
  </si>
  <si>
    <t>John Shaw</t>
  </si>
  <si>
    <t>Brooklyn Bridge</t>
  </si>
  <si>
    <t>Signed John Shaw in pencil on lower right recto</t>
  </si>
  <si>
    <t>This work is in good condition.Artwork not examined outside of frame.Not obvious signs of wear to artwork.Some surface scratches to plexiglass.Minimal surface wear to frame.</t>
  </si>
  <si>
    <t>Steven Barbash</t>
  </si>
  <si>
    <t>Birds</t>
  </si>
  <si>
    <t>Signed and dated lower right in pencil</t>
  </si>
  <si>
    <t>JOHN BELLANY</t>
  </si>
  <si>
    <t>Signed John Bellany in pencil on bottom right recto</t>
  </si>
  <si>
    <t>This work is in good condition.Artwork not examined outside of frame.Minor rippling to paper.Minor surface wear to frame.</t>
  </si>
  <si>
    <t>Irene Mamiye</t>
  </si>
  <si>
    <t>Rays</t>
  </si>
  <si>
    <t xml:space="preserve">21st Century </t>
  </si>
  <si>
    <t>This work is in very good condition.Not examined out of frame.No obvious signs of wear to art.Small chip to frame.</t>
  </si>
  <si>
    <t>Mel Pekarsky</t>
  </si>
  <si>
    <t>Blue Hills</t>
  </si>
  <si>
    <t>Signed and dated lower right, MP '77</t>
  </si>
  <si>
    <t>This work is in good condition.Artwork not examined outside of frame.Two small holes at top right and left corners.</t>
  </si>
  <si>
    <t>Lure</t>
  </si>
  <si>
    <t>Inscribed 14/30 M.Vath 1989 in pencil recto</t>
  </si>
  <si>
    <t>This work is in very good condition.Not examined out of frame.No obvious imperfections to artwork observed.</t>
  </si>
  <si>
    <t>Margo Sawyer</t>
  </si>
  <si>
    <t>Ascension</t>
  </si>
  <si>
    <t>1987 - 1989</t>
  </si>
  <si>
    <t>This work is in good condition.Artwork not examined outside of frame.No obvious signs of wear to artwork.</t>
  </si>
  <si>
    <t>Jack Knox</t>
  </si>
  <si>
    <t>Whale</t>
  </si>
  <si>
    <t>Jack Beal</t>
  </si>
  <si>
    <t>Spotted Salamander</t>
  </si>
  <si>
    <t>Signed Jack Beal in pencil on lower right recto</t>
  </si>
  <si>
    <t>This work is in good condition.Artwork not examined outside of frame.No obvious signs of wear to artwork.Scuffs and marks to wood frame, more significant wear at top right corner.Surface wear to plexiglass and frame.</t>
  </si>
  <si>
    <t>2.160 USD</t>
  </si>
  <si>
    <t>Oskar Laske</t>
  </si>
  <si>
    <t>Meadow Scene</t>
  </si>
  <si>
    <t>Signed O. Laske on bottom right</t>
  </si>
  <si>
    <t>This work is in very good condition.Not examined out of frame.</t>
  </si>
  <si>
    <t>Joseph Sweeney</t>
  </si>
  <si>
    <t>University Of PA Boathouse</t>
  </si>
  <si>
    <t>This work is in very good condition.Artwork not examined outside of frame.No obvious signs of wear to artwork.Smudges to mat.</t>
  </si>
  <si>
    <t>Steven Campbell</t>
  </si>
  <si>
    <t>Lobster</t>
  </si>
  <si>
    <t>Signed Steven M Campbell in pencil on bottom right recto</t>
  </si>
  <si>
    <t>This work is in very good condition.Artwork not examined outside of frame.No obvious signs of wear to artwork.Minor surface wear to frame.Scratch to plexiglass across bottom.Minor separation of mitered corner of frame at lower right.</t>
  </si>
  <si>
    <t>This work is in very good condition.Not examined out of frame.No obvious signs of wear to art.Small mark to frame.</t>
  </si>
  <si>
    <t>Susana Solano</t>
  </si>
  <si>
    <t>Plaça Del Joc De La Pilota IV</t>
  </si>
  <si>
    <t>Circa 1987</t>
  </si>
  <si>
    <t>Inscribed in pencil on lower right recto</t>
  </si>
  <si>
    <t>Artwork not examined outside of frame.Minor rippling to paper.Minor surface wear to frame.</t>
  </si>
  <si>
    <t>Deborah Brown</t>
  </si>
  <si>
    <t>Todd</t>
  </si>
  <si>
    <t>Signed in pencil bottom right</t>
  </si>
  <si>
    <t>DON NICE</t>
  </si>
  <si>
    <t>Bullfrog</t>
  </si>
  <si>
    <t>Signed Nice in pencil on lower right recto</t>
  </si>
  <si>
    <t>This work is in good condition.Artwork not examined outside of frame.Minor discoloration to paper edges.Pin holes at corners of paper from previous hanging.Minor rippling of paper.Minor surface wear to frame.</t>
  </si>
  <si>
    <t>David True</t>
  </si>
  <si>
    <t>Fragile Wings</t>
  </si>
  <si>
    <t>Signed David True 89 in pencil on lower right rector</t>
  </si>
  <si>
    <t>This work is in very good condition.Artwork not examined outside of frame.Minor rippling of paper.Minimal surface wear to frame.</t>
  </si>
  <si>
    <t>Ernst Haas</t>
  </si>
  <si>
    <t>NYC, USA</t>
  </si>
  <si>
    <t>Signed on verso by the artist's son</t>
  </si>
  <si>
    <t>This work is in excellent condition. The colors remain bright and saturated with no apparent fading.The Haas Studio label is signed by Alexander Haas, the photographer's son and is titled, dated, editioned '1/15', and annotated in ink.</t>
  </si>
  <si>
    <t>Plaza Del Joc III</t>
  </si>
  <si>
    <t>This work is in good condition.Artwork not examined outside of frame.Minor rippling of paper.Minor surface wear to frame.</t>
  </si>
  <si>
    <t>Sadie I</t>
  </si>
  <si>
    <t>Ocean Series I</t>
  </si>
  <si>
    <t>Signed SW 78 in pencil on lower center recto</t>
  </si>
  <si>
    <t>Nails In Technicolor</t>
  </si>
  <si>
    <t>1941</t>
  </si>
  <si>
    <t>This piece is in overall very good condition. There are a few soft small creases that do not appear to break the emulsion, which are visible only in raking light.</t>
  </si>
  <si>
    <t>Donald Sanders</t>
  </si>
  <si>
    <t>Night Venture</t>
  </si>
  <si>
    <t>Artwork not examined outside of frame.No obvious signs of wear to artwork.Some marks and scuffs on lower right corner of frame.Minor surface wear to frame.</t>
  </si>
  <si>
    <t>Victoria Scalfani</t>
  </si>
  <si>
    <t>Shadow I</t>
  </si>
  <si>
    <t>Signed V Scalfani in pencil at lower right recto</t>
  </si>
  <si>
    <t>This work is in very good condition.Artwork not examined outside of frame.No obvious signs of wear to artwork.Minor surface wear to frame.</t>
  </si>
  <si>
    <t>Parthenon</t>
  </si>
  <si>
    <t>Signed in pencil at bottom</t>
  </si>
  <si>
    <t>This work is in good condition.Artwork not examined outside of frame.No obvious signs of wear to artwork.Paint drip on inside of glass frame.</t>
  </si>
  <si>
    <t>Norman Stevens</t>
  </si>
  <si>
    <t>Stonehenge</t>
  </si>
  <si>
    <t>Inscribed 21/25 Stonehenge Norman Stevens in pencil recto</t>
  </si>
  <si>
    <t>This work is in very good condition.Not examined out of frame.Minor creasing to sheet.</t>
  </si>
  <si>
    <t>Plaça Del Joc De La Pilota II</t>
  </si>
  <si>
    <t>This work is in very good condition.Artwork not examined outside of frame.Minor rippling of paper.Minor surface wear to frame.</t>
  </si>
  <si>
    <t>Untitled (451 Ca)</t>
  </si>
  <si>
    <t>Signed Joan Nelson 90 in pencil on lower right recto</t>
  </si>
  <si>
    <t>This work is in good condition.Artwork not examined outside of frame.No obvious signs of wear to artwork.Minimal signs of wear to frame.</t>
  </si>
  <si>
    <t>Delphi Tholos II</t>
  </si>
  <si>
    <t>Signed in pencil lower right</t>
  </si>
  <si>
    <t>Dove</t>
  </si>
  <si>
    <t>Anthony Gross</t>
  </si>
  <si>
    <t>Homage To Constable (Salisbury)</t>
  </si>
  <si>
    <t>Numbered, titled and singed in pencil recto</t>
  </si>
  <si>
    <t>This work is in good condition.Not examined out of frame.Scattered scratches to plexiglass.Faint burn marks at edges of paper.Sheet undulation.</t>
  </si>
  <si>
    <t>Billy Sullivan</t>
  </si>
  <si>
    <t>Palisades #4</t>
  </si>
  <si>
    <t>Inscribed Palisades #4 Bill Sullivan in pencil recto</t>
  </si>
  <si>
    <t>T.L. Solien</t>
  </si>
  <si>
    <t>Fragments Of Hope</t>
  </si>
  <si>
    <t>1982</t>
  </si>
  <si>
    <t>Artist signature and date incorporated in work</t>
  </si>
  <si>
    <t>This work is in good condition.Not examined out of frame.Discoloration to edges of paper.Yellowing to background paper.</t>
  </si>
  <si>
    <t>This work is in good condition.Not examined out of frame.Discoloration to edges of paper.Yellowing to background paper.Separation of frame at corner and crack to frame.</t>
  </si>
  <si>
    <t>Richard Haas</t>
  </si>
  <si>
    <t>New York Central Building</t>
  </si>
  <si>
    <t>Signed Richard Haas in pencil on lower right recto</t>
  </si>
  <si>
    <t>This work is in good condition.Artwork not examined outside of frame.Minor rippling and discoloration to paper edges.Minor wear to frame finish.</t>
  </si>
  <si>
    <t>Forrest Moses</t>
  </si>
  <si>
    <t>Moses in pencil at lower right recto</t>
  </si>
  <si>
    <t>This work is in good condition overall.Artwork not examined outside of frame.Minor rippling and discoloration to paper.</t>
  </si>
  <si>
    <t>June Redfern</t>
  </si>
  <si>
    <t>Seal</t>
  </si>
  <si>
    <t>Not examined out of frame.No obvious signs of wear to art.</t>
  </si>
  <si>
    <t>David Dewey</t>
  </si>
  <si>
    <t>Morning Shadows, Marshall Point</t>
  </si>
  <si>
    <t>This work is in very good condition.Not examined outside of frame.No obvious damage to artwork.</t>
  </si>
  <si>
    <t>Jon Imber</t>
  </si>
  <si>
    <t>Red Bramble, Drumlin Farm</t>
  </si>
  <si>
    <t>Circa 1989</t>
  </si>
  <si>
    <t>This work is in very good condition.Not examined out of frame.Minor sheet undualtion.</t>
  </si>
  <si>
    <t>Mary Armstrong</t>
  </si>
  <si>
    <t>Tide Pool Shuffle</t>
  </si>
  <si>
    <t>This work is in very good condition.Not examined outside of frame.No obvious signs of damage to artwork.</t>
  </si>
  <si>
    <t>Daisy On Carpet</t>
  </si>
  <si>
    <t>Inscribed Billy Sullivan in pastel lower right corner recto</t>
  </si>
  <si>
    <t>This work is in very good condition.Not examined out of frame.Sheet undulation due to artist's chosen working materials.</t>
  </si>
  <si>
    <t>James Romberger</t>
  </si>
  <si>
    <t>Third Street Garden</t>
  </si>
  <si>
    <t>Signed JAMES lower right recto</t>
  </si>
  <si>
    <t>Not examined out of frame.Adhesive residue marks throughout plexiglass.Minor soiling and marks to paper.Minor sheet undulation.Blemish to frame at bottom right side.</t>
  </si>
  <si>
    <t>Alberto Morrocco</t>
  </si>
  <si>
    <t>Berthed Boats, Camogli</t>
  </si>
  <si>
    <t>Artist signature and date lower left recto</t>
  </si>
  <si>
    <t>This work is in very good condition.No visible signs of wear to artwork.Not examined out of frame.</t>
  </si>
  <si>
    <t>Wave</t>
  </si>
  <si>
    <t>Artist name inscribed verso</t>
  </si>
  <si>
    <t>This work is in very good condition.Not examined out of frame.No obvious signs of wear to art.Nicks and chips to frame.</t>
  </si>
  <si>
    <t>Lucy Sallick</t>
  </si>
  <si>
    <t>Indian Island II</t>
  </si>
  <si>
    <t>Inscribed 2/15 Indian Island II Lucy Sallick 1989 in pencil recto</t>
  </si>
  <si>
    <t>This work is in good condition.Not examined out of frame.Small scattered scratches to plexiglass.</t>
  </si>
  <si>
    <t>Gregory Crane</t>
  </si>
  <si>
    <t>New Moon and Poplars</t>
  </si>
  <si>
    <t>Signed Gregory Crane 1990 in pencil at lower right recto</t>
  </si>
  <si>
    <t>This work is in very good condition.Artwork not examined outside of frame.Minor rippling of paper consistent with process.No other obvious signs of artwork.</t>
  </si>
  <si>
    <t>John Andre Gundelfinger</t>
  </si>
  <si>
    <t>Untitled No. 4</t>
  </si>
  <si>
    <t>Signed in paint lower right corner recto</t>
  </si>
  <si>
    <t>This work is in very good condition.Not examined out of frame.Minor sheet undulation due to artist's chosen working materials.</t>
  </si>
  <si>
    <t>Steven Sorman</t>
  </si>
  <si>
    <t>I Am Too</t>
  </si>
  <si>
    <t>This work is in good condition.Not examined outside of frame.No obvious damage to artwork.</t>
  </si>
  <si>
    <t>Wolf</t>
  </si>
  <si>
    <t>This work is in very good condition.Not examined out of frame.No obvious signs of wear to art.</t>
  </si>
  <si>
    <t>Richard Chiriani</t>
  </si>
  <si>
    <t>A Schoharie Marsh, Spring</t>
  </si>
  <si>
    <t>Signed and dated recto</t>
  </si>
  <si>
    <t>This work is in very good condition.Small sticky mark to plexiglass on lower left corner, suggest cleaning.No visible signs of wear to artwork.Not examined out of frame.</t>
  </si>
  <si>
    <t>Richard Mock</t>
  </si>
  <si>
    <t>Alaskan Wildlife</t>
  </si>
  <si>
    <t>Inscribed 5/100 "Alaskan Wildlife" Richard Mock 2001 in pencil recto</t>
  </si>
  <si>
    <t>Antonio Frasconi</t>
  </si>
  <si>
    <t>Ice Crusher, Cart</t>
  </si>
  <si>
    <t>Richard Crozier</t>
  </si>
  <si>
    <t>Palms III Ojai, CA</t>
  </si>
  <si>
    <t>Signed Richard Crozier 1979 in pencil at lower right recto</t>
  </si>
  <si>
    <t>Marilyn Duke</t>
  </si>
  <si>
    <t>September</t>
  </si>
  <si>
    <t>Not examined out of frame.One small surface mark and one minor indentation to frame.Faint surface marks at top right corner.No visible signs of wear to artwork.</t>
  </si>
  <si>
    <t>Ella Delyanis</t>
  </si>
  <si>
    <t>Study, Storm Over Bell Pond</t>
  </si>
  <si>
    <t>Bottom right recto</t>
  </si>
  <si>
    <t>This work is in very good condition.Artwork not examined outside of frame.No obvious sign of wear to artwork.</t>
  </si>
  <si>
    <t>Blood Tug</t>
  </si>
  <si>
    <t>This work is in very good condition.Not examined out of frame.No visible signs of wear to art.</t>
  </si>
  <si>
    <t>A Brilliant Entrance</t>
  </si>
  <si>
    <t>Joseph Soloman</t>
  </si>
  <si>
    <t>Garden Scene</t>
  </si>
  <si>
    <t>Inscribed Joseph Soloman 79 bottom right corner recto</t>
  </si>
  <si>
    <t>This work is in very good condition.Not examined out of frame.No obvious imperfections to artwork observed.One small mark to frame on left side.</t>
  </si>
  <si>
    <t>Lion</t>
  </si>
  <si>
    <t>This work is in very good condition.Not examined out of frame.Small nick to frame at top center.Small chip to paper.</t>
  </si>
  <si>
    <t>Paul Davis</t>
  </si>
  <si>
    <t>Max</t>
  </si>
  <si>
    <t>Inscribed He Paul Davis 77 in pencil recto</t>
  </si>
  <si>
    <t>This work is in good condition.Not examined out of frame.Horizontal adhesive residue mark across the top of the image.Scattered surface scratches to plexiglass.</t>
  </si>
  <si>
    <t>Judith S. Miller</t>
  </si>
  <si>
    <t>Eric Shows Me The Hidden Parks</t>
  </si>
  <si>
    <t xml:space="preserve">MICHAEL MAZUR </t>
  </si>
  <si>
    <t>The Net</t>
  </si>
  <si>
    <t>Signed Mazur in pencil on lower right recto</t>
  </si>
  <si>
    <t>This work is in very good condition.Artwork not examined outside of frame.No obvious signs of wear to artwork.Minor wear to frame surface.</t>
  </si>
  <si>
    <t>Len Jenshel</t>
  </si>
  <si>
    <t>Painted Rock State Park: Arizona</t>
  </si>
  <si>
    <t>Islands #8</t>
  </si>
  <si>
    <t>Signed and numbered in pencil recto</t>
  </si>
  <si>
    <t>This work is in very good condition.Not examined out of frame.Small black mark at right corner of matte.</t>
  </si>
  <si>
    <t>Lizbeth Mitty</t>
  </si>
  <si>
    <t>Nightride Overpass</t>
  </si>
  <si>
    <t>Sandra Clark</t>
  </si>
  <si>
    <t>Gamberaia #10</t>
  </si>
  <si>
    <t>John Gundelfinger</t>
  </si>
  <si>
    <t>Untitled No 2</t>
  </si>
  <si>
    <t>Signed John Gundelfinger in pencil on white backing at lower left</t>
  </si>
  <si>
    <t>Darina Karpov</t>
  </si>
  <si>
    <t>Crawlers</t>
  </si>
  <si>
    <t>This work is in very good condition.No obvious signs of wear to art.Not examined out of frame.</t>
  </si>
  <si>
    <t>Sally Amster</t>
  </si>
  <si>
    <t>The Cove and Beyond</t>
  </si>
  <si>
    <t>Artist signature and date lower right recto</t>
  </si>
  <si>
    <t>No visible signs of wear to artwork.Not examined out of frame.Frame is loose, has been taped for adherence.Chips to finish on wood frame.</t>
  </si>
  <si>
    <t>Donna Dennis</t>
  </si>
  <si>
    <t>Entrance</t>
  </si>
  <si>
    <t>Signed and dated in pencil, lower right.</t>
  </si>
  <si>
    <t>Susan Laufer</t>
  </si>
  <si>
    <t>Lifeline Drawing Series #28</t>
  </si>
  <si>
    <t>Artist signature bottom right recto</t>
  </si>
  <si>
    <t>Joseph A. Salvatore</t>
  </si>
  <si>
    <t>Book Of Jeremiah</t>
  </si>
  <si>
    <t>This work is in good condition.Not examined out of frame.Mark at bottom right corner of frame.</t>
  </si>
  <si>
    <t>Wakeby Island</t>
  </si>
  <si>
    <t>This work is in good condition.Rippling to paper.Not examined out of frame.</t>
  </si>
  <si>
    <t>Peter Howson, O.B.E.</t>
  </si>
  <si>
    <t>Stag</t>
  </si>
  <si>
    <t>Signed lower right recto.</t>
  </si>
  <si>
    <t>Grand Central Station</t>
  </si>
  <si>
    <t>Richard Garrison</t>
  </si>
  <si>
    <t>Untitled (Yellow)</t>
  </si>
  <si>
    <t>This work is in very good condition.Not examined out of frame.No visible signs of wear to artwork.</t>
  </si>
  <si>
    <t>Gregg Saunders</t>
  </si>
  <si>
    <t>Untitled Landscape</t>
  </si>
  <si>
    <t>Eugene Charlton-Rafalsky</t>
  </si>
  <si>
    <t>This work is in very good condition.Not examined out of frame.Discoloration to edges of paper.Yellowing to background paper.</t>
  </si>
  <si>
    <t>Yvonne Jacquette</t>
  </si>
  <si>
    <t>Fog River IV</t>
  </si>
  <si>
    <t>Richard Ballard</t>
  </si>
  <si>
    <t>Cypress</t>
  </si>
  <si>
    <t>Gregory Amenoff</t>
  </si>
  <si>
    <t>Beacon Pink</t>
  </si>
  <si>
    <t>Signed, dated, and titled lower right recto</t>
  </si>
  <si>
    <t>This work is in very good condition.No obvious signs of damage to art.Not examined out of frame.</t>
  </si>
  <si>
    <t>Ray Ciarrocchi</t>
  </si>
  <si>
    <t>Cove at Bremen, Maine</t>
  </si>
  <si>
    <t>Anne Ross</t>
  </si>
  <si>
    <t>Passageway</t>
  </si>
  <si>
    <t>This work is in good condition.Not examined out of frame.Numerical pencil inscription at back.A few small marks to finish on frame.</t>
  </si>
  <si>
    <t>Terence LaNoue</t>
  </si>
  <si>
    <t>Deccan Suite #15</t>
  </si>
  <si>
    <t>Signed in pastel recto</t>
  </si>
  <si>
    <t>Frances Ashforth</t>
  </si>
  <si>
    <t>Horizon Series, Wind Series 1</t>
  </si>
  <si>
    <t>Signed Frances B Ashforth '11 in ink on lower right recto</t>
  </si>
  <si>
    <t xml:space="preserve">Monument Valley </t>
  </si>
  <si>
    <t>Bruce Mclean</t>
  </si>
  <si>
    <t>Spider</t>
  </si>
  <si>
    <t>Susan Wilmarth</t>
  </si>
  <si>
    <t>John Berens</t>
  </si>
  <si>
    <t>Trees and Darkness</t>
  </si>
  <si>
    <t>Bill Jensen</t>
  </si>
  <si>
    <t>Original Face</t>
  </si>
  <si>
    <t>This work is in very good condition.Artwork not examined outside of frame.Very minor rippling of paper.</t>
  </si>
  <si>
    <t>Barbara Apel</t>
  </si>
  <si>
    <t>Landscape No 8</t>
  </si>
  <si>
    <t>Apel inscribed at lower right recto</t>
  </si>
  <si>
    <t>This work is in very good condition.Artwork not examined outside of frame.Minor scuffs and wear to frame finish.</t>
  </si>
  <si>
    <t>Dennis Leon</t>
  </si>
  <si>
    <t>Djerassi #8</t>
  </si>
  <si>
    <t>Circa 1983</t>
  </si>
  <si>
    <t>George Atkinson</t>
  </si>
  <si>
    <t>North Of Pawnee</t>
  </si>
  <si>
    <t>Romantic Landscape</t>
  </si>
  <si>
    <t>Gwynn Murrill</t>
  </si>
  <si>
    <t>Vicenza</t>
  </si>
  <si>
    <t>Karen Kunc</t>
  </si>
  <si>
    <t>Current's Edge</t>
  </si>
  <si>
    <t>Signed, numbered and dated in pencil lower right</t>
  </si>
  <si>
    <t>Keith Jacobshagen</t>
  </si>
  <si>
    <t>Evening XXIII</t>
  </si>
  <si>
    <t>Signed K JACOBSHAGEN in ink at lower right recto</t>
  </si>
  <si>
    <t>This work is in very good condition.Artwork not examined outside of frame.Minor rippling of paper consistent with process.</t>
  </si>
  <si>
    <t>Angelo Ippolito</t>
  </si>
  <si>
    <t>An American Collage X</t>
  </si>
  <si>
    <t>Signed Ippolito 76 in pencil at lower right recto</t>
  </si>
  <si>
    <t>This work is in very good condition.Artwork not examined outside of frame.Not obvious wear to artwork.Minor wear to frame surface.</t>
  </si>
  <si>
    <t>Giora Dublon</t>
  </si>
  <si>
    <t>Judean Hills</t>
  </si>
  <si>
    <t>Alan Herman</t>
  </si>
  <si>
    <t>Untitled, Green Wall</t>
  </si>
  <si>
    <t>Signed, dated and numbered in pencil lower right</t>
  </si>
  <si>
    <t>Red Island With Rainbow</t>
  </si>
  <si>
    <t>Titled, dated and signed in pencil recto</t>
  </si>
  <si>
    <t>This work is in very good condition.Not examined out of frame.Minor adhesive residue to plexiglass.No visible signs of wear to artwork.</t>
  </si>
  <si>
    <t>Bayard-Condict Building</t>
  </si>
  <si>
    <t>Signed, titled, dated, and numbered in pencil recto</t>
  </si>
  <si>
    <t>This work is in good condition.Not examined out of frame.Minor surface scratches to plexiglass.Frame shows minor wear at edges.No visible signs of wear to artwork.</t>
  </si>
  <si>
    <t>Huntington #13</t>
  </si>
  <si>
    <t>Nancy Brett</t>
  </si>
  <si>
    <t>Roaring River 73</t>
  </si>
  <si>
    <t>This work is in very good condition.Artwork not examined outside of frame.Small pin holes at corners from previous hanging.No other signs of wear to artwork.</t>
  </si>
  <si>
    <t>Adrian Wiszniewski</t>
  </si>
  <si>
    <t>Landscape</t>
  </si>
  <si>
    <t>Inscribed 18/30 with indecipherable signature in pencil recto</t>
  </si>
  <si>
    <t>This work is in good condition.Not examined out of frame.A few minor marks to finish on frame.Pencil and marker inscription at back of frame.</t>
  </si>
  <si>
    <t>John Benton Harris</t>
  </si>
  <si>
    <t>Brooklyn Heights NYC</t>
  </si>
  <si>
    <t>Title, date, edition and artist signature with copyright on a piece of paper affixed verso.</t>
  </si>
  <si>
    <t>Freya Hansell</t>
  </si>
  <si>
    <t>Signed Freya Hansell 1989 in pencil at lower right recto</t>
  </si>
  <si>
    <t>This work is in very good condition.Artwork not examined outside of frame.No obvious signs of wear of artwork.</t>
  </si>
  <si>
    <t>Joel Janowitz</t>
  </si>
  <si>
    <t>Pale Water</t>
  </si>
  <si>
    <t>Titled, signed and dated in pencil recto</t>
  </si>
  <si>
    <t>This work is in good condition.Not examined out of frame.Minor sheet undulation.Minor surface scratches to plexiglass.</t>
  </si>
  <si>
    <t>Untitled No. 16</t>
  </si>
  <si>
    <t>This work is in good condition.Not examined out of frame.Minor sheet undulation due to artist's chosen working materials.</t>
  </si>
  <si>
    <t>Bernard Chaet</t>
  </si>
  <si>
    <t>Untitled Landscape #22</t>
  </si>
  <si>
    <t>This work is in very good condition.Rippling to paper.Not examined out of frame.</t>
  </si>
  <si>
    <t>Konrad Cramer</t>
  </si>
  <si>
    <t>Gas Station With Tree</t>
  </si>
  <si>
    <t>1931</t>
  </si>
  <si>
    <t>Numbered, signed, and dated in pencil recto</t>
  </si>
  <si>
    <t>This work is in overall good condition.Not examined out of frame.Minor sheet undulation at top.Minor surface wear to plexiglass.</t>
  </si>
  <si>
    <t>Francis Ruyter</t>
  </si>
  <si>
    <t>Beyond The Forest</t>
  </si>
  <si>
    <t>Signed by artist lower right recto</t>
  </si>
  <si>
    <t>This work is in very good condition.Not examined out of frame.Slight ripple effect to paper through printing process.</t>
  </si>
  <si>
    <t>Charles Hawes</t>
  </si>
  <si>
    <t>Miss Kim</t>
  </si>
  <si>
    <t>Charles Hawes inscribed at lower right recto</t>
  </si>
  <si>
    <t>This work is in very good condition.Artwork not examined outside of frame.No obvious signs of wear to artwork.Minor marks and scuffs to frame finish.</t>
  </si>
  <si>
    <t>Alex Stohlberg</t>
  </si>
  <si>
    <t>Night Barn</t>
  </si>
  <si>
    <t>Signed T.H.K recto</t>
  </si>
  <si>
    <t>Horizon Series, Wind Series 4</t>
  </si>
  <si>
    <t>Signed Frances B Ashworth 2001 in ink at lower right recto</t>
  </si>
  <si>
    <t>High Derricks</t>
  </si>
  <si>
    <t>1954</t>
  </si>
  <si>
    <t>Artist signature lower right recto</t>
  </si>
  <si>
    <t>Stephen Lack</t>
  </si>
  <si>
    <t>Red Citroen</t>
  </si>
  <si>
    <t>Signed and dated in pigment recto</t>
  </si>
  <si>
    <t>This work is in good condition.Not examined out of frame.Minor sheet undulation.Small nicks to frame.</t>
  </si>
  <si>
    <t>Peter Schroth</t>
  </si>
  <si>
    <t>Landscape Study (Pines)</t>
  </si>
  <si>
    <t>Inscribed Peter Schroth 9/89 in pencil lower right corner recto</t>
  </si>
  <si>
    <t>Judy Ledgerwood</t>
  </si>
  <si>
    <t>Untitled, Evening Drawing</t>
  </si>
  <si>
    <t>Untitled, Terra Cotta Red</t>
  </si>
  <si>
    <t>Untitled, Pink Wall</t>
  </si>
  <si>
    <t>Signed, dated, and numbered in pencil lower right</t>
  </si>
  <si>
    <t>Susan Hall</t>
  </si>
  <si>
    <t>Solitary Oak</t>
  </si>
  <si>
    <t>Michele Boll</t>
  </si>
  <si>
    <t>Hess</t>
  </si>
  <si>
    <t>Malcolm Morley</t>
  </si>
  <si>
    <t>Erotic Fruitos</t>
  </si>
  <si>
    <t>Signed and dated in pencil lower right</t>
  </si>
  <si>
    <t>Agnes Story</t>
  </si>
  <si>
    <t>Fragment Of Pelicano Club</t>
  </si>
  <si>
    <t>Title, artist signature, and date bottom recto</t>
  </si>
  <si>
    <t>1.275 USD</t>
  </si>
  <si>
    <t>Denise Green</t>
  </si>
  <si>
    <t>Becoming Subject</t>
  </si>
  <si>
    <t>Signed Denise Green on bottom right in pencil</t>
  </si>
  <si>
    <t>This work is in good condition.Not examined outside of frame.No obvious signs of wear to art.Some scrapes and wear to frame.</t>
  </si>
  <si>
    <t>George T. Grant</t>
  </si>
  <si>
    <t>Tomorrow Being Today</t>
  </si>
  <si>
    <t>This work is in very good condition.Not examined out of frame.Slight rippling to paper.</t>
  </si>
  <si>
    <t>Viewing Suite II</t>
  </si>
  <si>
    <t>Signed and dated in pencil lower right recto.</t>
  </si>
  <si>
    <t>Mark Fox</t>
  </si>
  <si>
    <t>Beneath</t>
  </si>
  <si>
    <t>Mark Fox 12 on bottom right in pencil</t>
  </si>
  <si>
    <t>This work is in good condition.Not examined outside of frame.Minor rippling to paper.No other obvious signs of wear to art.</t>
  </si>
  <si>
    <t>Kate Whiteford</t>
  </si>
  <si>
    <t>Sitelines</t>
  </si>
  <si>
    <t>Signed and dated in pencil lower right, Kate Whiteford, '89</t>
  </si>
  <si>
    <t>Not examined outside of frame.No obvious damage to artwork.</t>
  </si>
  <si>
    <t>Signed and dated in pencil lower right, Kate Whiteford '89</t>
  </si>
  <si>
    <t>Jane Rosenberg</t>
  </si>
  <si>
    <t>Upright Curves Number 2</t>
  </si>
  <si>
    <t>This work is in very good condition.Discoloration to edges of paper.Not examined out of frame.</t>
  </si>
  <si>
    <t>RICHARD WOODS</t>
  </si>
  <si>
    <t>Remnant Number 1, Around The Fireplace</t>
  </si>
  <si>
    <t>Karim Noureldin</t>
  </si>
  <si>
    <t>Untitled, 2000</t>
  </si>
  <si>
    <t>This work is in good condition.Not examined outside of frame.No obvious signs of wear to artwork.</t>
  </si>
  <si>
    <t>Viewing Suite IV</t>
  </si>
  <si>
    <t>This work is in very good condition.Not examined out of frame.No obvious signs of wear to art.Scratches and nicks to frame.</t>
  </si>
  <si>
    <t>Paul Levy</t>
  </si>
  <si>
    <t>Commonwealth of Massachusetts Building Code</t>
  </si>
  <si>
    <t>Signed in pencil c Paul M. Levy '75 lower right; marked Commonwealth of Massachusetts Building Code in center; edition marked 21/50 lower left</t>
  </si>
  <si>
    <t>This work is in very good condition.Not examined out of frame.No obvious signs of wear to art.Small smudges to matt.</t>
  </si>
  <si>
    <t>Clinton J. Hill</t>
  </si>
  <si>
    <t>Untitled NBR 58</t>
  </si>
  <si>
    <t>Signed C Hill bottom right in pencil</t>
  </si>
  <si>
    <t>This work is in good condition.Not examined out of frame.No obvious signs of wear to art.Light buckling to paper.</t>
  </si>
  <si>
    <t>Frederick Wardy</t>
  </si>
  <si>
    <t>Frederick Wardy 74 in ink on bottom right recto.</t>
  </si>
  <si>
    <t>This work is in good condition.Artwork not examined outside of frame.Minor discoloration at paper edges.No other obvious signs of wear to artwork.</t>
  </si>
  <si>
    <t>Diane Cionni</t>
  </si>
  <si>
    <t>Reason And Romance #9</t>
  </si>
  <si>
    <t>Signed in pencil DKC 2012 lower right</t>
  </si>
  <si>
    <t>This work is in good condition.Not examined out of frame.No obvious signs of wear to art.</t>
  </si>
  <si>
    <t>Wayne Amedee</t>
  </si>
  <si>
    <t>Source of Freedom</t>
  </si>
  <si>
    <t>Signed in pencil W. Amadee 1991 lower right</t>
  </si>
  <si>
    <t>Christopher Olav Jenssen</t>
  </si>
  <si>
    <t>No 245</t>
  </si>
  <si>
    <t>Signed at bottom in pencil 27 Juli 1985, Olav Christopher</t>
  </si>
  <si>
    <t>This work is in good condition.Not examined out of frame.Small mark at bottom of paper.Hardware for wire, but wire is missing.</t>
  </si>
  <si>
    <t>Remnant Number 3, Under The Sink</t>
  </si>
  <si>
    <t>John F. Simon, Jr.</t>
  </si>
  <si>
    <t>Heat from the Core Raises Mountains and Opens Oceans</t>
  </si>
  <si>
    <t>Signed in pencil, R, 2011 lower right corner</t>
  </si>
  <si>
    <t>This work is in very good condition.Not examined outside of frame.No obvious signs of wear to artwork.</t>
  </si>
  <si>
    <t>Ron Janowich</t>
  </si>
  <si>
    <t>Ron Janowich 89 on bottom right in pencil</t>
  </si>
  <si>
    <t>This work is in overall good condition.Work not examined outside of frame.Small holes at corners of paper from previous hanging.Minor rippling and creases in paper.No other signs of wear on art.</t>
  </si>
  <si>
    <t>Before</t>
  </si>
  <si>
    <t>Mark Fox on bottom right in pencil</t>
  </si>
  <si>
    <t>Sweet Home</t>
  </si>
  <si>
    <t>This work is in good condition.Not examined outside of frame.Some rippling of paper.No other obvious signs of wear to art.</t>
  </si>
  <si>
    <t>Paul Huxley</t>
  </si>
  <si>
    <t>Study Relating To Modus Operandi Series XIV 6</t>
  </si>
  <si>
    <t>Signed Paul Huxley bottom right in pen</t>
  </si>
  <si>
    <t>This work is in very good condition.Not examined out of frame.No obvious signs of wear to art.Occasional small nicks and marks to frame.</t>
  </si>
  <si>
    <t>JOHN WALKER</t>
  </si>
  <si>
    <t>Sorrow</t>
  </si>
  <si>
    <t>Signed and inscribed recto in pencil</t>
  </si>
  <si>
    <t>This work is in good condition.Artwork not inspected out of frame.Scuffs, marks and dents to frame.</t>
  </si>
  <si>
    <t>Both And</t>
  </si>
  <si>
    <t>This work is in good condition.Not examined outside of frame.No obvious signs of wear to art.Some scrapes and marks on frame.</t>
  </si>
  <si>
    <t>Orly Genger</t>
  </si>
  <si>
    <t>Joe Tilson</t>
  </si>
  <si>
    <t>Signatures</t>
  </si>
  <si>
    <t>Tilson 1988 in pencil on bottom right recto.</t>
  </si>
  <si>
    <t>This work is in very good condition.Artwork not examined outside of frame.Minor rippling of paper consistent with process.No other obvious signs of wear to artwork.</t>
  </si>
  <si>
    <t>Tony Jannetti</t>
  </si>
  <si>
    <t>The Third Emergence</t>
  </si>
  <si>
    <t>Signed in pencil Tony Jannetti '71 lower right with 1/35 lower left</t>
  </si>
  <si>
    <t>Michael Kenny</t>
  </si>
  <si>
    <t>Working Drawing 1</t>
  </si>
  <si>
    <t>Michael Kenny 87 Working Drawing on top left in pencil</t>
  </si>
  <si>
    <t>This work is in good condition.Not examined outside of frame.No obvious signs of wear to art.</t>
  </si>
  <si>
    <t>Paul Henry Ramirez</t>
  </si>
  <si>
    <t>Juicy Little Passion #6</t>
  </si>
  <si>
    <t>This work is in very good condition.Artwork not inspected out of frame.Light wear to frame.</t>
  </si>
  <si>
    <t>David Storey</t>
  </si>
  <si>
    <t>Living With The Lights On</t>
  </si>
  <si>
    <t>David Storey inscribed on reverse.</t>
  </si>
  <si>
    <t>This work is in overall very good condition.No obvious signs of wear to artwork.</t>
  </si>
  <si>
    <t>Bruce Porter</t>
  </si>
  <si>
    <t>Bend</t>
  </si>
  <si>
    <t>Remnant Number 5, By The Back Door</t>
  </si>
  <si>
    <t>Richard Woods</t>
  </si>
  <si>
    <t>Woodblock Inlays 3 of 4</t>
  </si>
  <si>
    <t>Artist signature and edition in pencil lower right recto.</t>
  </si>
  <si>
    <t>Nancy Blum</t>
  </si>
  <si>
    <t>Print Fields 1 (Pink)</t>
  </si>
  <si>
    <t>Signed Nancy Blum bottom right in pen</t>
  </si>
  <si>
    <t>This work is in good condition.Not examined out of frame.No obvious signs of wear to art.Frame is marked and scuffed at left top and bottom corners.</t>
  </si>
  <si>
    <t>Cantos IV</t>
  </si>
  <si>
    <t>Signed Frasconi bottom right in pencil</t>
  </si>
  <si>
    <t>This work is in overall good condition.Not examined out of frame.No obvious signs of wear to art.Small water mark to paper mat at bottom right corner</t>
  </si>
  <si>
    <t>Stephanie Kirschen Cole</t>
  </si>
  <si>
    <t>BB / Market</t>
  </si>
  <si>
    <t>Not examined out of frame.No obvious signs of wear to art.Small scratch to bottom of plexiglass.</t>
  </si>
  <si>
    <t>Mary Heebner</t>
  </si>
  <si>
    <t>Powder</t>
  </si>
  <si>
    <t>Heebner 79 inscribed on bottom right</t>
  </si>
  <si>
    <t>This work is in good condition.Not examined outside of frame.No obvious signs wear to artMinor scrape to corner of frame.</t>
  </si>
  <si>
    <t>Barbara Schwartz</t>
  </si>
  <si>
    <t>Barbara Schwartz 2001 in pencil on bottom right recto.</t>
  </si>
  <si>
    <t>This work is in very good condition.Artwork not examined outside of frame.Minor rippling of paper consistent with process.No obvious signs of wear to artwork.</t>
  </si>
  <si>
    <t>Frederick Wardy 74 in ink at bottom right recto.</t>
  </si>
  <si>
    <t>This work is in good condition.Artwork not examined outside of frame.Minor discoloration at paper edges.Minor rippling of paper.</t>
  </si>
  <si>
    <t>Fred Gutzeit</t>
  </si>
  <si>
    <t>Balls with Red</t>
  </si>
  <si>
    <t>Signed in pencil F. Gutzeit 4/71 lower right</t>
  </si>
  <si>
    <t>Mary Hambleton</t>
  </si>
  <si>
    <t>Hambleton 86 on bottom right in pencil</t>
  </si>
  <si>
    <t>This work is in good condition.Not examined outside of frame.No obvious signs of wear to art.Minor wear to frame.</t>
  </si>
  <si>
    <t>No 249</t>
  </si>
  <si>
    <t>Signed at bottom in pencil 17 Aug 1986, Olav Christopher</t>
  </si>
  <si>
    <t>This work is in good condition.Not examined out of frame.No obvious signs of wear to art.Hardware for wire but wire is missing.</t>
  </si>
  <si>
    <t>Zikkurat</t>
  </si>
  <si>
    <t>This work is in good condition.Artwork not inspected out of frame.Scratching to plexiglass.Adhesive on frame.Light wear to frame.</t>
  </si>
  <si>
    <t>Woodblock Inlays 4 Of 4</t>
  </si>
  <si>
    <t>Derek Hirst</t>
  </si>
  <si>
    <t>Sacred Mountain Series II, #5</t>
  </si>
  <si>
    <t>Signed Derek Hirst 1987 lower right in pencil</t>
  </si>
  <si>
    <t>Dianna Frid</t>
  </si>
  <si>
    <t>On The Modification Of Clouds III</t>
  </si>
  <si>
    <t>Signed D. Frid 2011 in pencil lower left</t>
  </si>
  <si>
    <t>Reed Anderson</t>
  </si>
  <si>
    <t>Bad Neighbors (Red)</t>
  </si>
  <si>
    <t>Signed RA bottom right in pencil</t>
  </si>
  <si>
    <t>This work is in good condition.Not examined out of frame.No obvious signs of wear to art.Light marks to frame.Slight buckling to paper.</t>
  </si>
  <si>
    <t>Chuck Webster</t>
  </si>
  <si>
    <t>This work is in very good condition.Some yellowing to paper at top of piece.Not examined out of frame.</t>
  </si>
  <si>
    <t>Between</t>
  </si>
  <si>
    <t>Tony King</t>
  </si>
  <si>
    <t>T King 75 on bottom right in pencil</t>
  </si>
  <si>
    <t>Not examined outside of frame.No obvious signs of wear to art.</t>
  </si>
  <si>
    <t>Remnant Number 6, Inside The Bedroom Cupboard</t>
  </si>
  <si>
    <t>Stephanie Snider</t>
  </si>
  <si>
    <t>Untitled (III)</t>
  </si>
  <si>
    <t>Lower right recto in pencil</t>
  </si>
  <si>
    <t>This work is in very good condition.Artwork not inspected out of frame.Scratch to plexiglass.</t>
  </si>
  <si>
    <t>Charles Hewitt</t>
  </si>
  <si>
    <t>Pink Basket</t>
  </si>
  <si>
    <t>Unheard of III</t>
  </si>
  <si>
    <t>Signed and dated in pencil lower right, Steven Sorman, 2002</t>
  </si>
  <si>
    <t>Laura Wait</t>
  </si>
  <si>
    <t>Scriptograph #14</t>
  </si>
  <si>
    <t>Wait 12 in pencil on bottom right recto</t>
  </si>
  <si>
    <t>This work is in very good condition.Not examined outside of frame.Minor curving of paper at bottom.No other obvious signs of wear to artwork.</t>
  </si>
  <si>
    <t>Michael Tetherow</t>
  </si>
  <si>
    <t>Early Summer Drawing</t>
  </si>
  <si>
    <t>M.T. 90 in pencil on bottom center right recto</t>
  </si>
  <si>
    <t>This work is in very good condition.Artwork not examined outside of frame.No obvious signs of wear to artwork.Scuff on top center of wood frame.</t>
  </si>
  <si>
    <t>Untitled (II)</t>
  </si>
  <si>
    <t>This work is in very good condition.Artwork not inspected out of frame.</t>
  </si>
  <si>
    <t>Misdirected Concerns</t>
  </si>
  <si>
    <t>Bruce Mclean 1988 inscribed at bottom right recto</t>
  </si>
  <si>
    <t>This work is in very good condition.Artwork not examined outside of frame.Some rippling of paper consistent with process.No other obvious signs of wear to artwork.</t>
  </si>
  <si>
    <t>Hanlyn Davies</t>
  </si>
  <si>
    <t>Jumble</t>
  </si>
  <si>
    <t>Signed in pencil lower right Jumble 31/129 Hanlyn Davies 1975</t>
  </si>
  <si>
    <t>Margaret Ponce Israel</t>
  </si>
  <si>
    <t>Letter</t>
  </si>
  <si>
    <t>This work is in good condition.Not examined outside of frame.Minor discoloration to paper.Minor rippling to paper.</t>
  </si>
  <si>
    <t>Anne Gilman</t>
  </si>
  <si>
    <t>A Known Quantity, Subway Series #3</t>
  </si>
  <si>
    <t>Artist signed in pen lower right</t>
  </si>
  <si>
    <t>Not examined out of frame.Creases from fold-marks to subway map.</t>
  </si>
  <si>
    <t>Nicholas Howey</t>
  </si>
  <si>
    <t>Upright Curves Number 3</t>
  </si>
  <si>
    <t>Signed and dated in pencil lower right recto</t>
  </si>
  <si>
    <t>Michael Hardesty</t>
  </si>
  <si>
    <t>Hardesty 90 on bottom right in pencil</t>
  </si>
  <si>
    <t>This work is in good condition.Not examined outside of frame.No obvious signs of wear to art.Artwork is slipping off hinges on top left corner.</t>
  </si>
  <si>
    <t>Oliver Hirsch</t>
  </si>
  <si>
    <t>Watched Water NBR 4</t>
  </si>
  <si>
    <t>Serpentine With Orchids</t>
  </si>
  <si>
    <t>Mazur 05 in pencil on bottom right recto.</t>
  </si>
  <si>
    <t>On The Modification Of Clouds I</t>
  </si>
  <si>
    <t>Woodblock Inlays 1 of 4</t>
  </si>
  <si>
    <t>Chris Costan</t>
  </si>
  <si>
    <t>MT 2000</t>
  </si>
  <si>
    <t>Signed C. Costan '97 in pencil lower right</t>
  </si>
  <si>
    <t>Not examined out of frame.Minor rippling to paper.</t>
  </si>
  <si>
    <t>This work is in good condition with no obvious damage to the artwork.Not examined outside of frame.</t>
  </si>
  <si>
    <t>MT 2011</t>
  </si>
  <si>
    <t>Unheard of II</t>
  </si>
  <si>
    <t>Porfirio Di Donna</t>
  </si>
  <si>
    <t>Untitled #123</t>
  </si>
  <si>
    <t>Signed Di Donna 75 in pencil lower right</t>
  </si>
  <si>
    <t>Not examined out of frame.Discoloration to edges of art.Discoloration to background paper.</t>
  </si>
  <si>
    <t>Robert Kushner</t>
  </si>
  <si>
    <t>Reclining Man 29</t>
  </si>
  <si>
    <t>This work is in good condition with no obvious signs of wear to art.Not examined out of frame.Small smudge to plexiglass at top left.Marks to frame.</t>
  </si>
  <si>
    <t>Spaces Between Words A Deaf Man Sees</t>
  </si>
  <si>
    <t>Signed and numbered in pencil, lower center Steven Sorman, '78</t>
  </si>
  <si>
    <t>This work is in overall good condition.Not examined outside of frame.Slight buckling of paper, consistent with process.</t>
  </si>
  <si>
    <t>Ann Turnley</t>
  </si>
  <si>
    <t>Fancy Wall</t>
  </si>
  <si>
    <t>This work is in very good condition.Artwork not inspected out of frame.Dent and light wear to frame on bottom right corner.</t>
  </si>
  <si>
    <t>David Hornung</t>
  </si>
  <si>
    <t>Ladder / Triangle</t>
  </si>
  <si>
    <t>This work is in very good condition.Not examined outside of frame.No obvious signs of wear to art.</t>
  </si>
  <si>
    <t>Brian O'Doherty</t>
  </si>
  <si>
    <t>Signed and dated in pencil lower right, Brian O'Doherty, 2011</t>
  </si>
  <si>
    <t>This work is in overall good condition.Not examined outside of frame.No obvious damage to artwork.</t>
  </si>
  <si>
    <t>Stephen Hartman</t>
  </si>
  <si>
    <t>Signed S Hartman bottom left in pencil</t>
  </si>
  <si>
    <t>This work is in very good condition.Not examined out of frame.No obvious signs of wear to art.Occasional nicks to frame.</t>
  </si>
  <si>
    <t>Donald Traver</t>
  </si>
  <si>
    <t>Untitled (From Vessels and Voids)</t>
  </si>
  <si>
    <t>Signed and dated upper right recto in pencil</t>
  </si>
  <si>
    <t>This work is in very good condition.Artwork not inspected out of frame.Pin holes on top corners.Light wear to frame.</t>
  </si>
  <si>
    <t>Untitled (I)</t>
  </si>
  <si>
    <t>Kirsten Stolle</t>
  </si>
  <si>
    <t>Diego I</t>
  </si>
  <si>
    <t>K. Stolle 02 in pencil on bottom right recto.</t>
  </si>
  <si>
    <t>Below</t>
  </si>
  <si>
    <t>This work is in overall good condition.No examined outside of frame.Minor rippling of paper.No other obvious signs of wear to art.</t>
  </si>
  <si>
    <t>Ralph Hilton</t>
  </si>
  <si>
    <t>Christine Olsavsky</t>
  </si>
  <si>
    <t>Humid Hearts</t>
  </si>
  <si>
    <t>This work is in good condition.Artwork not inspected out of frame.Marks, paint loss and dents to frame.</t>
  </si>
  <si>
    <t>John Hoyland</t>
  </si>
  <si>
    <t>Mael</t>
  </si>
  <si>
    <t>Signed John Hoyland '86 in pencil lower right</t>
  </si>
  <si>
    <t>Bob Nugent</t>
  </si>
  <si>
    <t>Letter Folio</t>
  </si>
  <si>
    <t>Mark Wilson</t>
  </si>
  <si>
    <t>Cinda Sparling</t>
  </si>
  <si>
    <t>Untitled, 1988</t>
  </si>
  <si>
    <t>Signed and inscribed lower right recto in pencil.</t>
  </si>
  <si>
    <t>This work is in overall good condition.Artwork not inspected out of frame.Chip on bottom edge of frame.Wear and paint loss to side edges of frame.Rippling to paper.</t>
  </si>
  <si>
    <t>This work is in very good condition.Artwork not examined outside of frame.Minor rippling to paper consistent with process.No obvious signs of wear to artwork.</t>
  </si>
  <si>
    <t>Fall I</t>
  </si>
  <si>
    <t>Max Miller</t>
  </si>
  <si>
    <t>Untitled NBR 60</t>
  </si>
  <si>
    <t>This work is in good condition.Artwork not inspected out of frame.Wear to frame in areas.Pinholes to corners of artwork.</t>
  </si>
  <si>
    <t>Juicy Little Passion #4</t>
  </si>
  <si>
    <t>This work is in very good condition.Artwork not examined out of frame.Light scratching to plexiglass.</t>
  </si>
  <si>
    <t>Ford Crull</t>
  </si>
  <si>
    <t>Relic Series #3</t>
  </si>
  <si>
    <t>Ford 90 on bottom right in pencil</t>
  </si>
  <si>
    <t>Viewing Suite III</t>
  </si>
  <si>
    <t>Reclining Man 18</t>
  </si>
  <si>
    <t>Signed Robert Kushner center right in pencil</t>
  </si>
  <si>
    <t>This work is in good condition.Not examined out of frame.No obvious signs of wear to art.Light marks to frame.</t>
  </si>
  <si>
    <t>Flute Like Voices III</t>
  </si>
  <si>
    <t>Signed and dated in pencil, Bruce Porter, 1981</t>
  </si>
  <si>
    <t>This work is in good condition.Not examined out of frame.Buckling to paper.Frame is marked at lower left corner.</t>
  </si>
  <si>
    <t>Four Tulips</t>
  </si>
  <si>
    <t>Signed, dated and numbered on bottom.</t>
  </si>
  <si>
    <t>No obvious signs of wear.Not examined out of frame.</t>
  </si>
  <si>
    <t>Not examined out of frame.No obvious signs of wear.</t>
  </si>
  <si>
    <t>David Roth</t>
  </si>
  <si>
    <t>Metamorphising/Spectrum</t>
  </si>
  <si>
    <t>Signed and dated on bottom right.</t>
  </si>
  <si>
    <t>This work is in very good condition.Pinholes to work at corners and wear to edges of paper.Slight scuff to plexiglas glazing at bottom left.</t>
  </si>
  <si>
    <t>Sonja Landberg</t>
  </si>
  <si>
    <t>Drawing With Red Square</t>
  </si>
  <si>
    <t>Circa 1991</t>
  </si>
  <si>
    <t>Signed and titled on bottom.</t>
  </si>
  <si>
    <t>William Zehngut</t>
  </si>
  <si>
    <t>Still Life With Blue Vase</t>
  </si>
  <si>
    <t>Signed on lower left.</t>
  </si>
  <si>
    <t>Not examined outside of frame.No obvious signs of wear.</t>
  </si>
  <si>
    <t>Christopher Beane</t>
  </si>
  <si>
    <t>Marble Painting 114</t>
  </si>
  <si>
    <t>Artist signature on back.</t>
  </si>
  <si>
    <t>Ron Davis</t>
  </si>
  <si>
    <t>Two Bar</t>
  </si>
  <si>
    <t>Signed on bottom right.</t>
  </si>
  <si>
    <t>Frances Barth</t>
  </si>
  <si>
    <t>Untitled Drawing Nbr 201</t>
  </si>
  <si>
    <t>Art has no obvious signs of wear.</t>
  </si>
  <si>
    <t/>
  </si>
  <si>
    <t>Signed and dated in pencil to verso</t>
  </si>
  <si>
    <t>Not examined out of frame.Minor sheet undulation.Small mark to top of frame.</t>
  </si>
  <si>
    <t>Jackie Battenfield</t>
  </si>
  <si>
    <t>One Thousand Thoughts (Dusk)</t>
  </si>
  <si>
    <t>Circa 2001</t>
  </si>
  <si>
    <t>Signed on bottom.</t>
  </si>
  <si>
    <t>Solien T.L.</t>
  </si>
  <si>
    <t>Sunflower</t>
  </si>
  <si>
    <t>Signed and numbered in pencil to verso</t>
  </si>
  <si>
    <t>Not examined out of frame.Edge wear to frame.</t>
  </si>
  <si>
    <t>Ed Albers</t>
  </si>
  <si>
    <t>Disection Series</t>
  </si>
  <si>
    <t>Radish</t>
  </si>
  <si>
    <t>John Newman</t>
  </si>
  <si>
    <t>Red Through And Through</t>
  </si>
  <si>
    <t>Signed and dated on lower right.</t>
  </si>
  <si>
    <t>Not examined out of frame.Art piece slipped off the hinge, resting on bottom of frame.</t>
  </si>
  <si>
    <t>Jane Goldman</t>
  </si>
  <si>
    <t>Window Reflection</t>
  </si>
  <si>
    <t xml:space="preserve">Titled, signed and numbered in pencil recto </t>
  </si>
  <si>
    <t>T. L. Solien</t>
  </si>
  <si>
    <t>Blue Stem Land</t>
  </si>
  <si>
    <t>Not examined outside of frame.Pinholes to edges of paper.No obvious signs of wear otherwise.</t>
  </si>
  <si>
    <t>Blue And Orange</t>
  </si>
  <si>
    <t>Not examined out of frame.A few minor marks to frame.</t>
  </si>
  <si>
    <t>Marble Painting 16</t>
  </si>
  <si>
    <t>Stuart Allen</t>
  </si>
  <si>
    <t>Untitled (Still Life)</t>
  </si>
  <si>
    <t>Signed illegibly on lower right</t>
  </si>
  <si>
    <t>Jon Groom</t>
  </si>
  <si>
    <t>Signed and dated lower right.</t>
  </si>
  <si>
    <t>Area of wear to frame at top center.Art shows no obvious signs of wear.</t>
  </si>
  <si>
    <t>Richard Smith</t>
  </si>
  <si>
    <t>On The Bowery Number 32</t>
  </si>
  <si>
    <t>Circa 1964</t>
  </si>
  <si>
    <t>Signed and dated on upper left.</t>
  </si>
  <si>
    <t>One Thousand Thoughts (Noon)</t>
  </si>
  <si>
    <t>Robert Janz</t>
  </si>
  <si>
    <t>North Field CPP10</t>
  </si>
  <si>
    <t>Signed, dated and titled in pencil to verso</t>
  </si>
  <si>
    <t>Not examined out of frame.Scratches to plexiglass detected upon close inspection.Sheet undulation.One small mark to sheet.</t>
  </si>
  <si>
    <t>Yasuyuki Shibata</t>
  </si>
  <si>
    <t>Satsuma</t>
  </si>
  <si>
    <t>Carolyn Brady</t>
  </si>
  <si>
    <t>Green Lamp, Red Table</t>
  </si>
  <si>
    <t>Pietro Consagra</t>
  </si>
  <si>
    <t>Diasporo</t>
  </si>
  <si>
    <t>Artist signature lower right.</t>
  </si>
  <si>
    <t>No obvious signs of wear to art.</t>
  </si>
  <si>
    <t>Jane Kent</t>
  </si>
  <si>
    <t>Untitled Xiv</t>
  </si>
  <si>
    <t>Not examined out of frame.No obvious signs of imperfection.</t>
  </si>
  <si>
    <t>Untitled, A Study For Skating</t>
  </si>
  <si>
    <t>Not examined out of frame.Mark to frame.</t>
  </si>
  <si>
    <t>Marischa Burckhardt</t>
  </si>
  <si>
    <t>Cut Squares</t>
  </si>
  <si>
    <t>Ian Hamilton Finlay</t>
  </si>
  <si>
    <t>Sea Poppy</t>
  </si>
  <si>
    <t>Not examined out of frame.Scratches throughout plexiglas.</t>
  </si>
  <si>
    <t>Miracle Grow #17</t>
  </si>
  <si>
    <t>Gary Bower</t>
  </si>
  <si>
    <t>Rolph Series</t>
  </si>
  <si>
    <t>Not examined out of frame.Significant undulation to sheet.Water stain to top of sheet.Scattered marks to frame.Surface scratches to plexiglass.Toning to perimeter of sheet.</t>
  </si>
  <si>
    <t>Not examined out of frame.No apparent imperfections.</t>
  </si>
  <si>
    <t>Juniper</t>
  </si>
  <si>
    <t>Not examined outside of frame.Pinholes at edges of paper.No other obvious signs of wear.</t>
  </si>
  <si>
    <t>John Duff</t>
  </si>
  <si>
    <t>Untitled Print</t>
  </si>
  <si>
    <t>Signed, dated and numbered in pencil.</t>
  </si>
  <si>
    <t>Not examined out of frame.Scattered surface scratches to plexiglas.One faint mark to bottom left side of frame.Small white mark to right side of frame.</t>
  </si>
  <si>
    <t>price_clean</t>
  </si>
  <si>
    <t>era_category</t>
  </si>
  <si>
    <t>signed_flag</t>
  </si>
  <si>
    <t>Row Labels</t>
  </si>
  <si>
    <t>Grand Total</t>
  </si>
  <si>
    <t>Min of price_clean</t>
  </si>
  <si>
    <t>Count of price_clean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</si>
</sst>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1">
    <xf numFmtId="0" fontId="0" fillId="0" borderId="0"/>
  </cellStyleXfs>
  <cellXfs count="15">
    <xf numFmtId="0" fontId="0" fillId="0" borderId="0" xfId="0"/>
    <xf numFmtId="0" fontId="0" fillId="0" borderId="0" xfId="0" applyNumberFormat="1"/>
    <xf numFmtId="2"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6" xfId="0" applyNumberFormat="1" applyBorder="1"/>
  </cellXfs>
  <cellStyles count="1">
    <cellStyle name="Normal" xfId="0" builtinId="0"/>
  </cellStyles>
  <dxfs count="11">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Gutierrez" refreshedDate="45858.755997800923" createdVersion="8" refreshedVersion="8" minRefreshableVersion="3" recordCount="754" xr:uid="{1EEA5439-29A0-45BF-97AB-54D63D7BF42C}">
  <cacheSource type="worksheet">
    <worksheetSource ref="A1:B755" sheet="Summary"/>
  </cacheSource>
  <cacheFields count="2">
    <cacheField name="price_clean" numFmtId="0">
      <sharedItems containsSemiMixedTypes="0" containsString="0" containsNumber="1" minValue="1" maxValue="995"/>
    </cacheField>
    <cacheField name="movement" numFmtId="0">
      <sharedItems count="34">
        <s v="Baroque"/>
        <s v="Surrealism"/>
        <s v="Abstract"/>
        <s v="Abstract Expressionism"/>
        <s v="Neo-Expressionism"/>
        <s v="Modernism"/>
        <s v="Minimalism"/>
        <s v="[nan]"/>
        <s v="Punk, Young British Artists, Abstract"/>
        <s v="Magic Realism "/>
        <s v="Post-Minimalism"/>
        <s v="Realism"/>
        <s v="Conceptual "/>
        <s v="Post-Impressionism"/>
        <s v="Impressionism"/>
        <s v="Expressionism"/>
        <s v="Pop Art"/>
        <s v="Street Art"/>
        <s v="Nouveau Réalisme"/>
        <s v="Social Realism"/>
        <s v="Neogeo"/>
        <s v="Environmental Art"/>
        <s v="Geometric Abstraction"/>
        <s v="Feminist Art "/>
        <s v="Photorealism"/>
        <s v="Organic/Biomorphic Abstraction"/>
        <s v="Performance Art"/>
        <s v="Traditional"/>
        <s v="Art Deco"/>
        <s v="Punk"/>
        <s v="Cubism"/>
        <s v="Art Brut"/>
        <s v="Art Nouveau"/>
        <s v="Romanticis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n v="28.5"/>
    <x v="0"/>
  </r>
  <r>
    <n v="3"/>
    <x v="1"/>
  </r>
  <r>
    <n v="5"/>
    <x v="2"/>
  </r>
  <r>
    <n v="5"/>
    <x v="2"/>
  </r>
  <r>
    <n v="2.5"/>
    <x v="2"/>
  </r>
  <r>
    <n v="7.5750000000000002"/>
    <x v="3"/>
  </r>
  <r>
    <n v="7.55"/>
    <x v="4"/>
  </r>
  <r>
    <n v="3.55"/>
    <x v="5"/>
  </r>
  <r>
    <n v="3.0750000000000002"/>
    <x v="6"/>
  </r>
  <r>
    <n v="3.55"/>
    <x v="5"/>
  </r>
  <r>
    <n v="3.0750000000000002"/>
    <x v="6"/>
  </r>
  <r>
    <n v="40"/>
    <x v="2"/>
  </r>
  <r>
    <n v="15"/>
    <x v="7"/>
  </r>
  <r>
    <n v="7"/>
    <x v="8"/>
  </r>
  <r>
    <n v="4"/>
    <x v="9"/>
  </r>
  <r>
    <n v="4"/>
    <x v="10"/>
  </r>
  <r>
    <n v="5"/>
    <x v="6"/>
  </r>
  <r>
    <n v="8"/>
    <x v="6"/>
  </r>
  <r>
    <n v="5.5"/>
    <x v="1"/>
  </r>
  <r>
    <n v="2.5"/>
    <x v="11"/>
  </r>
  <r>
    <n v="7"/>
    <x v="3"/>
  </r>
  <r>
    <n v="6"/>
    <x v="2"/>
  </r>
  <r>
    <n v="7"/>
    <x v="10"/>
  </r>
  <r>
    <n v="7"/>
    <x v="12"/>
  </r>
  <r>
    <n v="8"/>
    <x v="10"/>
  </r>
  <r>
    <n v="6.5"/>
    <x v="12"/>
  </r>
  <r>
    <n v="10"/>
    <x v="5"/>
  </r>
  <r>
    <n v="10"/>
    <x v="12"/>
  </r>
  <r>
    <n v="8.5"/>
    <x v="2"/>
  </r>
  <r>
    <n v="4"/>
    <x v="10"/>
  </r>
  <r>
    <n v="2.8"/>
    <x v="2"/>
  </r>
  <r>
    <n v="12"/>
    <x v="11"/>
  </r>
  <r>
    <n v="2"/>
    <x v="11"/>
  </r>
  <r>
    <n v="5"/>
    <x v="13"/>
  </r>
  <r>
    <n v="3"/>
    <x v="14"/>
  </r>
  <r>
    <n v="5"/>
    <x v="14"/>
  </r>
  <r>
    <n v="15"/>
    <x v="11"/>
  </r>
  <r>
    <n v="6"/>
    <x v="11"/>
  </r>
  <r>
    <n v="2.5"/>
    <x v="11"/>
  </r>
  <r>
    <n v="900"/>
    <x v="11"/>
  </r>
  <r>
    <n v="800"/>
    <x v="11"/>
  </r>
  <r>
    <n v="700"/>
    <x v="11"/>
  </r>
  <r>
    <n v="1.2"/>
    <x v="11"/>
  </r>
  <r>
    <n v="700"/>
    <x v="11"/>
  </r>
  <r>
    <n v="7"/>
    <x v="11"/>
  </r>
  <r>
    <n v="5"/>
    <x v="11"/>
  </r>
  <r>
    <n v="3"/>
    <x v="11"/>
  </r>
  <r>
    <n v="3"/>
    <x v="11"/>
  </r>
  <r>
    <n v="1.2"/>
    <x v="11"/>
  </r>
  <r>
    <n v="5"/>
    <x v="11"/>
  </r>
  <r>
    <n v="1"/>
    <x v="11"/>
  </r>
  <r>
    <n v="700"/>
    <x v="11"/>
  </r>
  <r>
    <n v="800"/>
    <x v="11"/>
  </r>
  <r>
    <n v="5"/>
    <x v="11"/>
  </r>
  <r>
    <n v="5"/>
    <x v="11"/>
  </r>
  <r>
    <n v="5"/>
    <x v="11"/>
  </r>
  <r>
    <n v="1.2"/>
    <x v="11"/>
  </r>
  <r>
    <n v="30"/>
    <x v="11"/>
  </r>
  <r>
    <n v="6"/>
    <x v="11"/>
  </r>
  <r>
    <n v="2.5"/>
    <x v="11"/>
  </r>
  <r>
    <n v="5.5"/>
    <x v="15"/>
  </r>
  <r>
    <n v="34"/>
    <x v="11"/>
  </r>
  <r>
    <n v="5"/>
    <x v="13"/>
  </r>
  <r>
    <n v="12"/>
    <x v="11"/>
  </r>
  <r>
    <n v="20"/>
    <x v="11"/>
  </r>
  <r>
    <n v="7.15"/>
    <x v="11"/>
  </r>
  <r>
    <n v="10"/>
    <x v="11"/>
  </r>
  <r>
    <n v="2.25"/>
    <x v="16"/>
  </r>
  <r>
    <n v="3"/>
    <x v="16"/>
  </r>
  <r>
    <n v="2.25"/>
    <x v="16"/>
  </r>
  <r>
    <n v="3"/>
    <x v="16"/>
  </r>
  <r>
    <n v="2.25"/>
    <x v="16"/>
  </r>
  <r>
    <n v="14"/>
    <x v="17"/>
  </r>
  <r>
    <n v="70"/>
    <x v="16"/>
  </r>
  <r>
    <n v="1.895"/>
    <x v="14"/>
  </r>
  <r>
    <n v="3.25"/>
    <x v="15"/>
  </r>
  <r>
    <n v="7.5"/>
    <x v="14"/>
  </r>
  <r>
    <n v="2.5"/>
    <x v="2"/>
  </r>
  <r>
    <n v="2.5"/>
    <x v="2"/>
  </r>
  <r>
    <n v="2.5"/>
    <x v="2"/>
  </r>
  <r>
    <n v="2.5"/>
    <x v="2"/>
  </r>
  <r>
    <n v="7"/>
    <x v="11"/>
  </r>
  <r>
    <n v="12"/>
    <x v="12"/>
  </r>
  <r>
    <n v="10"/>
    <x v="12"/>
  </r>
  <r>
    <n v="2.5"/>
    <x v="12"/>
  </r>
  <r>
    <n v="900"/>
    <x v="18"/>
  </r>
  <r>
    <n v="900"/>
    <x v="18"/>
  </r>
  <r>
    <n v="12"/>
    <x v="12"/>
  </r>
  <r>
    <n v="12"/>
    <x v="12"/>
  </r>
  <r>
    <n v="800"/>
    <x v="18"/>
  </r>
  <r>
    <n v="18"/>
    <x v="19"/>
  </r>
  <r>
    <n v="1.5"/>
    <x v="20"/>
  </r>
  <r>
    <n v="800"/>
    <x v="18"/>
  </r>
  <r>
    <n v="10"/>
    <x v="12"/>
  </r>
  <r>
    <n v="42.5"/>
    <x v="12"/>
  </r>
  <r>
    <n v="42.5"/>
    <x v="12"/>
  </r>
  <r>
    <n v="27.5"/>
    <x v="16"/>
  </r>
  <r>
    <n v="7"/>
    <x v="1"/>
  </r>
  <r>
    <n v="7"/>
    <x v="19"/>
  </r>
  <r>
    <n v="18"/>
    <x v="19"/>
  </r>
  <r>
    <n v="5"/>
    <x v="3"/>
  </r>
  <r>
    <n v="8"/>
    <x v="16"/>
  </r>
  <r>
    <n v="10"/>
    <x v="12"/>
  </r>
  <r>
    <n v="24"/>
    <x v="1"/>
  </r>
  <r>
    <n v="8.5"/>
    <x v="2"/>
  </r>
  <r>
    <n v="18"/>
    <x v="16"/>
  </r>
  <r>
    <n v="22.5"/>
    <x v="11"/>
  </r>
  <r>
    <n v="42"/>
    <x v="11"/>
  </r>
  <r>
    <n v="28.5"/>
    <x v="11"/>
  </r>
  <r>
    <n v="8.5"/>
    <x v="16"/>
  </r>
  <r>
    <n v="1.8"/>
    <x v="11"/>
  </r>
  <r>
    <n v="6"/>
    <x v="2"/>
  </r>
  <r>
    <n v="6"/>
    <x v="16"/>
  </r>
  <r>
    <n v="6"/>
    <x v="15"/>
  </r>
  <r>
    <n v="3"/>
    <x v="15"/>
  </r>
  <r>
    <n v="6.5"/>
    <x v="15"/>
  </r>
  <r>
    <n v="6"/>
    <x v="15"/>
  </r>
  <r>
    <n v="6"/>
    <x v="15"/>
  </r>
  <r>
    <n v="6"/>
    <x v="15"/>
  </r>
  <r>
    <n v="2"/>
    <x v="15"/>
  </r>
  <r>
    <n v="4"/>
    <x v="15"/>
  </r>
  <r>
    <n v="3"/>
    <x v="15"/>
  </r>
  <r>
    <n v="5"/>
    <x v="1"/>
  </r>
  <r>
    <n v="3"/>
    <x v="2"/>
  </r>
  <r>
    <n v="6"/>
    <x v="15"/>
  </r>
  <r>
    <n v="6"/>
    <x v="15"/>
  </r>
  <r>
    <n v="6"/>
    <x v="15"/>
  </r>
  <r>
    <n v="3"/>
    <x v="2"/>
  </r>
  <r>
    <n v="5.9950000000000001"/>
    <x v="11"/>
  </r>
  <r>
    <n v="5.9950000000000001"/>
    <x v="11"/>
  </r>
  <r>
    <n v="14"/>
    <x v="17"/>
  </r>
  <r>
    <n v="14"/>
    <x v="17"/>
  </r>
  <r>
    <n v="2"/>
    <x v="2"/>
  </r>
  <r>
    <n v="2"/>
    <x v="2"/>
  </r>
  <r>
    <n v="2"/>
    <x v="2"/>
  </r>
  <r>
    <n v="2"/>
    <x v="2"/>
  </r>
  <r>
    <n v="2"/>
    <x v="2"/>
  </r>
  <r>
    <n v="2"/>
    <x v="2"/>
  </r>
  <r>
    <n v="3.5"/>
    <x v="1"/>
  </r>
  <r>
    <n v="3"/>
    <x v="11"/>
  </r>
  <r>
    <n v="5"/>
    <x v="11"/>
  </r>
  <r>
    <n v="9.5"/>
    <x v="16"/>
  </r>
  <r>
    <n v="2.2000000000000002"/>
    <x v="12"/>
  </r>
  <r>
    <n v="4"/>
    <x v="21"/>
  </r>
  <r>
    <n v="2.5"/>
    <x v="22"/>
  </r>
  <r>
    <n v="5.5"/>
    <x v="12"/>
  </r>
  <r>
    <n v="2.5"/>
    <x v="2"/>
  </r>
  <r>
    <n v="15"/>
    <x v="23"/>
  </r>
  <r>
    <n v="135"/>
    <x v="24"/>
  </r>
  <r>
    <n v="15"/>
    <x v="12"/>
  </r>
  <r>
    <n v="50"/>
    <x v="16"/>
  </r>
  <r>
    <n v="4.5"/>
    <x v="12"/>
  </r>
  <r>
    <n v="9.5"/>
    <x v="16"/>
  </r>
  <r>
    <n v="9.5"/>
    <x v="16"/>
  </r>
  <r>
    <n v="5"/>
    <x v="2"/>
  </r>
  <r>
    <n v="3"/>
    <x v="15"/>
  </r>
  <r>
    <n v="3"/>
    <x v="16"/>
  </r>
  <r>
    <n v="3"/>
    <x v="16"/>
  </r>
  <r>
    <n v="3"/>
    <x v="6"/>
  </r>
  <r>
    <n v="5"/>
    <x v="2"/>
  </r>
  <r>
    <n v="9.5"/>
    <x v="16"/>
  </r>
  <r>
    <n v="9.5"/>
    <x v="16"/>
  </r>
  <r>
    <n v="3"/>
    <x v="16"/>
  </r>
  <r>
    <n v="5"/>
    <x v="2"/>
  </r>
  <r>
    <n v="3"/>
    <x v="16"/>
  </r>
  <r>
    <n v="9.5"/>
    <x v="16"/>
  </r>
  <r>
    <n v="3"/>
    <x v="16"/>
  </r>
  <r>
    <n v="5"/>
    <x v="2"/>
  </r>
  <r>
    <n v="9.5"/>
    <x v="16"/>
  </r>
  <r>
    <n v="5"/>
    <x v="2"/>
  </r>
  <r>
    <n v="3"/>
    <x v="16"/>
  </r>
  <r>
    <n v="2"/>
    <x v="16"/>
  </r>
  <r>
    <n v="3"/>
    <x v="16"/>
  </r>
  <r>
    <n v="5"/>
    <x v="16"/>
  </r>
  <r>
    <n v="1.5"/>
    <x v="16"/>
  </r>
  <r>
    <n v="4"/>
    <x v="16"/>
  </r>
  <r>
    <n v="6"/>
    <x v="16"/>
  </r>
  <r>
    <n v="4"/>
    <x v="16"/>
  </r>
  <r>
    <n v="3"/>
    <x v="16"/>
  </r>
  <r>
    <n v="6"/>
    <x v="11"/>
  </r>
  <r>
    <n v="10"/>
    <x v="15"/>
  </r>
  <r>
    <n v="12.5"/>
    <x v="25"/>
  </r>
  <r>
    <n v="4.375"/>
    <x v="15"/>
  </r>
  <r>
    <n v="4.375"/>
    <x v="15"/>
  </r>
  <r>
    <n v="4.375"/>
    <x v="15"/>
  </r>
  <r>
    <n v="10"/>
    <x v="15"/>
  </r>
  <r>
    <n v="2"/>
    <x v="26"/>
  </r>
  <r>
    <n v="1"/>
    <x v="26"/>
  </r>
  <r>
    <n v="2"/>
    <x v="26"/>
  </r>
  <r>
    <n v="3"/>
    <x v="11"/>
  </r>
  <r>
    <n v="5"/>
    <x v="3"/>
  </r>
  <r>
    <n v="3.6"/>
    <x v="11"/>
  </r>
  <r>
    <n v="19.2"/>
    <x v="14"/>
  </r>
  <r>
    <n v="4"/>
    <x v="15"/>
  </r>
  <r>
    <n v="2.25"/>
    <x v="16"/>
  </r>
  <r>
    <n v="1"/>
    <x v="16"/>
  </r>
  <r>
    <n v="15"/>
    <x v="11"/>
  </r>
  <r>
    <n v="10"/>
    <x v="12"/>
  </r>
  <r>
    <n v="3"/>
    <x v="12"/>
  </r>
  <r>
    <n v="28"/>
    <x v="2"/>
  </r>
  <r>
    <n v="32"/>
    <x v="2"/>
  </r>
  <r>
    <n v="3"/>
    <x v="22"/>
  </r>
  <r>
    <n v="8.5"/>
    <x v="11"/>
  </r>
  <r>
    <n v="15"/>
    <x v="19"/>
  </r>
  <r>
    <n v="7.5"/>
    <x v="11"/>
  </r>
  <r>
    <n v="7.5"/>
    <x v="11"/>
  </r>
  <r>
    <n v="3.5"/>
    <x v="12"/>
  </r>
  <r>
    <n v="3.68"/>
    <x v="3"/>
  </r>
  <r>
    <n v="7.5"/>
    <x v="11"/>
  </r>
  <r>
    <n v="12"/>
    <x v="11"/>
  </r>
  <r>
    <n v="3"/>
    <x v="15"/>
  </r>
  <r>
    <n v="5.5"/>
    <x v="11"/>
  </r>
  <r>
    <n v="3.68"/>
    <x v="3"/>
  </r>
  <r>
    <n v="13"/>
    <x v="16"/>
  </r>
  <r>
    <n v="1.84"/>
    <x v="22"/>
  </r>
  <r>
    <n v="54"/>
    <x v="3"/>
  </r>
  <r>
    <n v="10"/>
    <x v="16"/>
  </r>
  <r>
    <n v="5"/>
    <x v="16"/>
  </r>
  <r>
    <n v="5"/>
    <x v="2"/>
  </r>
  <r>
    <n v="2.5"/>
    <x v="16"/>
  </r>
  <r>
    <n v="20"/>
    <x v="16"/>
  </r>
  <r>
    <n v="25"/>
    <x v="16"/>
  </r>
  <r>
    <n v="24"/>
    <x v="12"/>
  </r>
  <r>
    <n v="20"/>
    <x v="12"/>
  </r>
  <r>
    <n v="9"/>
    <x v="12"/>
  </r>
  <r>
    <n v="9"/>
    <x v="12"/>
  </r>
  <r>
    <n v="15"/>
    <x v="12"/>
  </r>
  <r>
    <n v="18"/>
    <x v="12"/>
  </r>
  <r>
    <n v="25"/>
    <x v="23"/>
  </r>
  <r>
    <n v="5"/>
    <x v="15"/>
  </r>
  <r>
    <n v="25"/>
    <x v="23"/>
  </r>
  <r>
    <n v="14"/>
    <x v="12"/>
  </r>
  <r>
    <n v="22"/>
    <x v="12"/>
  </r>
  <r>
    <n v="12"/>
    <x v="16"/>
  </r>
  <r>
    <n v="15"/>
    <x v="2"/>
  </r>
  <r>
    <n v="9.5"/>
    <x v="12"/>
  </r>
  <r>
    <n v="40"/>
    <x v="16"/>
  </r>
  <r>
    <n v="35"/>
    <x v="2"/>
  </r>
  <r>
    <n v="12"/>
    <x v="2"/>
  </r>
  <r>
    <n v="15"/>
    <x v="15"/>
  </r>
  <r>
    <n v="15"/>
    <x v="15"/>
  </r>
  <r>
    <n v="1.5"/>
    <x v="2"/>
  </r>
  <r>
    <n v="7.5"/>
    <x v="2"/>
  </r>
  <r>
    <n v="2.5"/>
    <x v="11"/>
  </r>
  <r>
    <n v="9"/>
    <x v="6"/>
  </r>
  <r>
    <n v="7.96"/>
    <x v="15"/>
  </r>
  <r>
    <n v="15"/>
    <x v="22"/>
  </r>
  <r>
    <n v="45"/>
    <x v="2"/>
  </r>
  <r>
    <n v="9.5"/>
    <x v="12"/>
  </r>
  <r>
    <n v="3.5"/>
    <x v="12"/>
  </r>
  <r>
    <n v="4.5"/>
    <x v="12"/>
  </r>
  <r>
    <n v="21"/>
    <x v="12"/>
  </r>
  <r>
    <n v="4"/>
    <x v="22"/>
  </r>
  <r>
    <n v="35"/>
    <x v="3"/>
  </r>
  <r>
    <n v="25"/>
    <x v="11"/>
  </r>
  <r>
    <n v="7.5"/>
    <x v="12"/>
  </r>
  <r>
    <n v="7.5"/>
    <x v="12"/>
  </r>
  <r>
    <n v="22.5"/>
    <x v="12"/>
  </r>
  <r>
    <n v="12.5"/>
    <x v="12"/>
  </r>
  <r>
    <n v="9.5"/>
    <x v="2"/>
  </r>
  <r>
    <n v="32"/>
    <x v="12"/>
  </r>
  <r>
    <n v="8"/>
    <x v="12"/>
  </r>
  <r>
    <n v="12"/>
    <x v="27"/>
  </r>
  <r>
    <n v="48"/>
    <x v="12"/>
  </r>
  <r>
    <n v="11"/>
    <x v="3"/>
  </r>
  <r>
    <n v="11"/>
    <x v="3"/>
  </r>
  <r>
    <n v="40"/>
    <x v="15"/>
  </r>
  <r>
    <n v="30"/>
    <x v="3"/>
  </r>
  <r>
    <n v="11"/>
    <x v="3"/>
  </r>
  <r>
    <n v="30"/>
    <x v="3"/>
  </r>
  <r>
    <n v="40"/>
    <x v="2"/>
  </r>
  <r>
    <n v="40"/>
    <x v="2"/>
  </r>
  <r>
    <n v="6"/>
    <x v="23"/>
  </r>
  <r>
    <n v="6"/>
    <x v="23"/>
  </r>
  <r>
    <n v="19"/>
    <x v="11"/>
  </r>
  <r>
    <n v="12"/>
    <x v="23"/>
  </r>
  <r>
    <n v="20"/>
    <x v="1"/>
  </r>
  <r>
    <n v="22.5"/>
    <x v="11"/>
  </r>
  <r>
    <n v="6"/>
    <x v="23"/>
  </r>
  <r>
    <n v="12"/>
    <x v="11"/>
  </r>
  <r>
    <n v="20"/>
    <x v="11"/>
  </r>
  <r>
    <n v="8.5"/>
    <x v="13"/>
  </r>
  <r>
    <n v="5"/>
    <x v="11"/>
  </r>
  <r>
    <n v="7"/>
    <x v="11"/>
  </r>
  <r>
    <n v="10"/>
    <x v="11"/>
  </r>
  <r>
    <n v="5"/>
    <x v="11"/>
  </r>
  <r>
    <n v="9.5"/>
    <x v="11"/>
  </r>
  <r>
    <n v="15"/>
    <x v="11"/>
  </r>
  <r>
    <n v="8"/>
    <x v="11"/>
  </r>
  <r>
    <n v="6"/>
    <x v="11"/>
  </r>
  <r>
    <n v="8"/>
    <x v="11"/>
  </r>
  <r>
    <n v="6"/>
    <x v="11"/>
  </r>
  <r>
    <n v="25"/>
    <x v="11"/>
  </r>
  <r>
    <n v="50"/>
    <x v="11"/>
  </r>
  <r>
    <n v="2.7"/>
    <x v="16"/>
  </r>
  <r>
    <n v="16"/>
    <x v="16"/>
  </r>
  <r>
    <n v="15"/>
    <x v="16"/>
  </r>
  <r>
    <n v="22"/>
    <x v="16"/>
  </r>
  <r>
    <n v="5.0999999999999996"/>
    <x v="16"/>
  </r>
  <r>
    <n v="5.0999999999999996"/>
    <x v="16"/>
  </r>
  <r>
    <n v="32"/>
    <x v="16"/>
  </r>
  <r>
    <n v="15"/>
    <x v="16"/>
  </r>
  <r>
    <n v="15"/>
    <x v="16"/>
  </r>
  <r>
    <n v="15"/>
    <x v="16"/>
  </r>
  <r>
    <n v="22"/>
    <x v="16"/>
  </r>
  <r>
    <n v="15"/>
    <x v="16"/>
  </r>
  <r>
    <n v="2.7"/>
    <x v="16"/>
  </r>
  <r>
    <n v="16"/>
    <x v="16"/>
  </r>
  <r>
    <n v="13"/>
    <x v="16"/>
  </r>
  <r>
    <n v="15"/>
    <x v="16"/>
  </r>
  <r>
    <n v="1.2949999999999999"/>
    <x v="11"/>
  </r>
  <r>
    <n v="5.9950000000000001"/>
    <x v="11"/>
  </r>
  <r>
    <n v="3.4950000000000001"/>
    <x v="12"/>
  </r>
  <r>
    <n v="3.4950000000000001"/>
    <x v="11"/>
  </r>
  <r>
    <n v="9.9949999999999992"/>
    <x v="11"/>
  </r>
  <r>
    <n v="3.9950000000000001"/>
    <x v="11"/>
  </r>
  <r>
    <n v="3.9950000000000001"/>
    <x v="11"/>
  </r>
  <r>
    <n v="6.9950000000000001"/>
    <x v="11"/>
  </r>
  <r>
    <n v="2.9950000000000001"/>
    <x v="11"/>
  </r>
  <r>
    <n v="8.9949999999999992"/>
    <x v="11"/>
  </r>
  <r>
    <n v="3.4950000000000001"/>
    <x v="11"/>
  </r>
  <r>
    <n v="3.9950000000000001"/>
    <x v="11"/>
  </r>
  <r>
    <n v="13.5"/>
    <x v="2"/>
  </r>
  <r>
    <n v="4"/>
    <x v="12"/>
  </r>
  <r>
    <n v="17"/>
    <x v="15"/>
  </r>
  <r>
    <n v="17"/>
    <x v="15"/>
  </r>
  <r>
    <n v="14"/>
    <x v="2"/>
  </r>
  <r>
    <n v="1.25"/>
    <x v="16"/>
  </r>
  <r>
    <n v="1.25"/>
    <x v="16"/>
  </r>
  <r>
    <n v="9.5"/>
    <x v="28"/>
  </r>
  <r>
    <n v="2"/>
    <x v="15"/>
  </r>
  <r>
    <n v="3"/>
    <x v="22"/>
  </r>
  <r>
    <n v="1.5"/>
    <x v="11"/>
  </r>
  <r>
    <n v="1.2"/>
    <x v="3"/>
  </r>
  <r>
    <n v="3"/>
    <x v="22"/>
  </r>
  <r>
    <n v="3"/>
    <x v="16"/>
  </r>
  <r>
    <n v="1"/>
    <x v="12"/>
  </r>
  <r>
    <n v="1"/>
    <x v="11"/>
  </r>
  <r>
    <n v="1.5"/>
    <x v="2"/>
  </r>
  <r>
    <n v="2.5499999999999998"/>
    <x v="22"/>
  </r>
  <r>
    <n v="4"/>
    <x v="12"/>
  </r>
  <r>
    <n v="1.5"/>
    <x v="2"/>
  </r>
  <r>
    <n v="10"/>
    <x v="12"/>
  </r>
  <r>
    <n v="2.25"/>
    <x v="7"/>
  </r>
  <r>
    <n v="4"/>
    <x v="11"/>
  </r>
  <r>
    <n v="800"/>
    <x v="11"/>
  </r>
  <r>
    <n v="800"/>
    <x v="11"/>
  </r>
  <r>
    <n v="30"/>
    <x v="12"/>
  </r>
  <r>
    <n v="18"/>
    <x v="2"/>
  </r>
  <r>
    <n v="15"/>
    <x v="2"/>
  </r>
  <r>
    <n v="12"/>
    <x v="2"/>
  </r>
  <r>
    <n v="23"/>
    <x v="12"/>
  </r>
  <r>
    <n v="128"/>
    <x v="16"/>
  </r>
  <r>
    <n v="160"/>
    <x v="16"/>
  </r>
  <r>
    <n v="6.5"/>
    <x v="16"/>
  </r>
  <r>
    <n v="5.5"/>
    <x v="16"/>
  </r>
  <r>
    <n v="5"/>
    <x v="11"/>
  </r>
  <r>
    <n v="4.5"/>
    <x v="11"/>
  </r>
  <r>
    <n v="4"/>
    <x v="11"/>
  </r>
  <r>
    <n v="4"/>
    <x v="11"/>
  </r>
  <r>
    <n v="4"/>
    <x v="11"/>
  </r>
  <r>
    <n v="22.5"/>
    <x v="11"/>
  </r>
  <r>
    <n v="37"/>
    <x v="14"/>
  </r>
  <r>
    <n v="9.35"/>
    <x v="12"/>
  </r>
  <r>
    <n v="14.68"/>
    <x v="12"/>
  </r>
  <r>
    <n v="20"/>
    <x v="12"/>
  </r>
  <r>
    <n v="20"/>
    <x v="12"/>
  </r>
  <r>
    <n v="5"/>
    <x v="12"/>
  </r>
  <r>
    <n v="25"/>
    <x v="12"/>
  </r>
  <r>
    <n v="5"/>
    <x v="12"/>
  </r>
  <r>
    <n v="5"/>
    <x v="12"/>
  </r>
  <r>
    <n v="5"/>
    <x v="12"/>
  </r>
  <r>
    <n v="2"/>
    <x v="15"/>
  </r>
  <r>
    <n v="2"/>
    <x v="15"/>
  </r>
  <r>
    <n v="3"/>
    <x v="14"/>
  </r>
  <r>
    <n v="6"/>
    <x v="12"/>
  </r>
  <r>
    <n v="15.5"/>
    <x v="13"/>
  </r>
  <r>
    <n v="4"/>
    <x v="29"/>
  </r>
  <r>
    <n v="2"/>
    <x v="12"/>
  </r>
  <r>
    <n v="4"/>
    <x v="29"/>
  </r>
  <r>
    <n v="2"/>
    <x v="12"/>
  </r>
  <r>
    <n v="9.5"/>
    <x v="24"/>
  </r>
  <r>
    <n v="9.5"/>
    <x v="24"/>
  </r>
  <r>
    <n v="9.5"/>
    <x v="24"/>
  </r>
  <r>
    <n v="650"/>
    <x v="16"/>
  </r>
  <r>
    <n v="2.5"/>
    <x v="2"/>
  </r>
  <r>
    <n v="2.5"/>
    <x v="2"/>
  </r>
  <r>
    <n v="8"/>
    <x v="21"/>
  </r>
  <r>
    <n v="8"/>
    <x v="21"/>
  </r>
  <r>
    <n v="25"/>
    <x v="30"/>
  </r>
  <r>
    <n v="3.895"/>
    <x v="16"/>
  </r>
  <r>
    <n v="15"/>
    <x v="2"/>
  </r>
  <r>
    <n v="12"/>
    <x v="2"/>
  </r>
  <r>
    <n v="12"/>
    <x v="2"/>
  </r>
  <r>
    <n v="7"/>
    <x v="11"/>
  </r>
  <r>
    <n v="7"/>
    <x v="11"/>
  </r>
  <r>
    <n v="70"/>
    <x v="3"/>
  </r>
  <r>
    <n v="995"/>
    <x v="1"/>
  </r>
  <r>
    <n v="995"/>
    <x v="2"/>
  </r>
  <r>
    <n v="1.895"/>
    <x v="2"/>
  </r>
  <r>
    <n v="595"/>
    <x v="2"/>
  </r>
  <r>
    <n v="1.595"/>
    <x v="11"/>
  </r>
  <r>
    <n v="995"/>
    <x v="15"/>
  </r>
  <r>
    <n v="2.5"/>
    <x v="31"/>
  </r>
  <r>
    <n v="8"/>
    <x v="11"/>
  </r>
  <r>
    <n v="1.5"/>
    <x v="11"/>
  </r>
  <r>
    <n v="8"/>
    <x v="11"/>
  </r>
  <r>
    <n v="27"/>
    <x v="16"/>
  </r>
  <r>
    <n v="9"/>
    <x v="11"/>
  </r>
  <r>
    <n v="3"/>
    <x v="11"/>
  </r>
  <r>
    <n v="3"/>
    <x v="11"/>
  </r>
  <r>
    <n v="3"/>
    <x v="11"/>
  </r>
  <r>
    <n v="3"/>
    <x v="11"/>
  </r>
  <r>
    <n v="2.5"/>
    <x v="11"/>
  </r>
  <r>
    <n v="2.5"/>
    <x v="11"/>
  </r>
  <r>
    <n v="75"/>
    <x v="16"/>
  </r>
  <r>
    <n v="3.8"/>
    <x v="15"/>
  </r>
  <r>
    <n v="1.2"/>
    <x v="2"/>
  </r>
  <r>
    <n v="71.5"/>
    <x v="6"/>
  </r>
  <r>
    <n v="6"/>
    <x v="14"/>
  </r>
  <r>
    <n v="7"/>
    <x v="14"/>
  </r>
  <r>
    <n v="15"/>
    <x v="2"/>
  </r>
  <r>
    <n v="7.5"/>
    <x v="2"/>
  </r>
  <r>
    <n v="2.25"/>
    <x v="32"/>
  </r>
  <r>
    <n v="6"/>
    <x v="3"/>
  </r>
  <r>
    <n v="7"/>
    <x v="11"/>
  </r>
  <r>
    <n v="3"/>
    <x v="27"/>
  </r>
  <r>
    <n v="6"/>
    <x v="11"/>
  </r>
  <r>
    <n v="4"/>
    <x v="11"/>
  </r>
  <r>
    <n v="7"/>
    <x v="11"/>
  </r>
  <r>
    <n v="4"/>
    <x v="2"/>
  </r>
  <r>
    <n v="4"/>
    <x v="11"/>
  </r>
  <r>
    <n v="3"/>
    <x v="11"/>
  </r>
  <r>
    <n v="5"/>
    <x v="11"/>
  </r>
  <r>
    <n v="7"/>
    <x v="11"/>
  </r>
  <r>
    <n v="2"/>
    <x v="11"/>
  </r>
  <r>
    <n v="3"/>
    <x v="11"/>
  </r>
  <r>
    <n v="3"/>
    <x v="11"/>
  </r>
  <r>
    <n v="3"/>
    <x v="1"/>
  </r>
  <r>
    <n v="35"/>
    <x v="11"/>
  </r>
  <r>
    <n v="8.75"/>
    <x v="16"/>
  </r>
  <r>
    <n v="2.5"/>
    <x v="33"/>
  </r>
  <r>
    <n v="2"/>
    <x v="33"/>
  </r>
  <r>
    <n v="600"/>
    <x v="11"/>
  </r>
  <r>
    <n v="600"/>
    <x v="11"/>
  </r>
  <r>
    <n v="600"/>
    <x v="11"/>
  </r>
  <r>
    <n v="2.5499999999999998"/>
    <x v="11"/>
  </r>
  <r>
    <n v="5.5"/>
    <x v="11"/>
  </r>
  <r>
    <n v="6.5"/>
    <x v="11"/>
  </r>
  <r>
    <n v="800"/>
    <x v="11"/>
  </r>
  <r>
    <n v="1.5"/>
    <x v="11"/>
  </r>
  <r>
    <n v="1.5"/>
    <x v="11"/>
  </r>
  <r>
    <n v="800"/>
    <x v="11"/>
  </r>
  <r>
    <n v="800"/>
    <x v="11"/>
  </r>
  <r>
    <n v="800"/>
    <x v="11"/>
  </r>
  <r>
    <n v="800"/>
    <x v="11"/>
  </r>
  <r>
    <n v="1.5"/>
    <x v="11"/>
  </r>
  <r>
    <n v="1.5"/>
    <x v="11"/>
  </r>
  <r>
    <n v="1.5"/>
    <x v="11"/>
  </r>
  <r>
    <n v="1.5"/>
    <x v="15"/>
  </r>
  <r>
    <n v="800"/>
    <x v="11"/>
  </r>
  <r>
    <n v="800"/>
    <x v="11"/>
  </r>
  <r>
    <n v="800"/>
    <x v="15"/>
  </r>
  <r>
    <n v="1.5"/>
    <x v="2"/>
  </r>
  <r>
    <n v="1.5"/>
    <x v="15"/>
  </r>
  <r>
    <n v="800"/>
    <x v="11"/>
  </r>
  <r>
    <n v="800"/>
    <x v="15"/>
  </r>
  <r>
    <n v="800"/>
    <x v="11"/>
  </r>
  <r>
    <n v="800"/>
    <x v="11"/>
  </r>
  <r>
    <n v="1.5"/>
    <x v="15"/>
  </r>
  <r>
    <n v="800"/>
    <x v="2"/>
  </r>
  <r>
    <n v="1.5"/>
    <x v="11"/>
  </r>
  <r>
    <n v="680"/>
    <x v="11"/>
  </r>
  <r>
    <n v="680"/>
    <x v="6"/>
  </r>
  <r>
    <n v="680"/>
    <x v="11"/>
  </r>
  <r>
    <n v="900"/>
    <x v="1"/>
  </r>
  <r>
    <n v="2.6"/>
    <x v="14"/>
  </r>
  <r>
    <n v="800"/>
    <x v="15"/>
  </r>
  <r>
    <n v="1.5"/>
    <x v="15"/>
  </r>
  <r>
    <n v="1.5"/>
    <x v="11"/>
  </r>
  <r>
    <n v="1.875"/>
    <x v="14"/>
  </r>
  <r>
    <n v="800"/>
    <x v="15"/>
  </r>
  <r>
    <n v="800"/>
    <x v="15"/>
  </r>
  <r>
    <n v="800"/>
    <x v="15"/>
  </r>
  <r>
    <n v="1.5"/>
    <x v="15"/>
  </r>
  <r>
    <n v="1.5"/>
    <x v="15"/>
  </r>
  <r>
    <n v="800"/>
    <x v="15"/>
  </r>
  <r>
    <n v="800"/>
    <x v="11"/>
  </r>
  <r>
    <n v="800"/>
    <x v="1"/>
  </r>
  <r>
    <n v="3"/>
    <x v="16"/>
  </r>
  <r>
    <n v="1.5"/>
    <x v="15"/>
  </r>
  <r>
    <n v="800"/>
    <x v="15"/>
  </r>
  <r>
    <n v="3"/>
    <x v="16"/>
  </r>
  <r>
    <n v="1.5"/>
    <x v="2"/>
  </r>
  <r>
    <n v="3"/>
    <x v="16"/>
  </r>
  <r>
    <n v="800"/>
    <x v="15"/>
  </r>
  <r>
    <n v="800"/>
    <x v="15"/>
  </r>
  <r>
    <n v="2.16"/>
    <x v="14"/>
  </r>
  <r>
    <n v="1.5"/>
    <x v="11"/>
  </r>
  <r>
    <n v="800"/>
    <x v="15"/>
  </r>
  <r>
    <n v="3"/>
    <x v="16"/>
  </r>
  <r>
    <n v="800"/>
    <x v="15"/>
  </r>
  <r>
    <n v="800"/>
    <x v="11"/>
  </r>
  <r>
    <n v="800"/>
    <x v="11"/>
  </r>
  <r>
    <n v="800"/>
    <x v="15"/>
  </r>
  <r>
    <n v="4.5"/>
    <x v="11"/>
  </r>
  <r>
    <n v="800"/>
    <x v="15"/>
  </r>
  <r>
    <n v="800"/>
    <x v="11"/>
  </r>
  <r>
    <n v="1.5"/>
    <x v="15"/>
  </r>
  <r>
    <n v="7"/>
    <x v="11"/>
  </r>
  <r>
    <n v="1.5"/>
    <x v="15"/>
  </r>
  <r>
    <n v="3"/>
    <x v="16"/>
  </r>
  <r>
    <n v="1.5"/>
    <x v="15"/>
  </r>
  <r>
    <n v="800"/>
    <x v="11"/>
  </r>
  <r>
    <n v="800"/>
    <x v="11"/>
  </r>
  <r>
    <n v="800"/>
    <x v="15"/>
  </r>
  <r>
    <n v="800"/>
    <x v="15"/>
  </r>
  <r>
    <n v="800"/>
    <x v="11"/>
  </r>
  <r>
    <n v="800"/>
    <x v="15"/>
  </r>
  <r>
    <n v="800"/>
    <x v="14"/>
  </r>
  <r>
    <n v="1.5"/>
    <x v="11"/>
  </r>
  <r>
    <n v="800"/>
    <x v="12"/>
  </r>
  <r>
    <n v="800"/>
    <x v="12"/>
  </r>
  <r>
    <n v="1.5"/>
    <x v="27"/>
  </r>
  <r>
    <n v="800"/>
    <x v="15"/>
  </r>
  <r>
    <n v="800"/>
    <x v="2"/>
  </r>
  <r>
    <n v="1.5"/>
    <x v="14"/>
  </r>
  <r>
    <n v="1.5"/>
    <x v="1"/>
  </r>
  <r>
    <n v="1.5"/>
    <x v="15"/>
  </r>
  <r>
    <n v="1.5"/>
    <x v="11"/>
  </r>
  <r>
    <n v="1.5"/>
    <x v="11"/>
  </r>
  <r>
    <n v="1.5"/>
    <x v="11"/>
  </r>
  <r>
    <n v="1.5"/>
    <x v="15"/>
  </r>
  <r>
    <n v="800"/>
    <x v="15"/>
  </r>
  <r>
    <n v="800"/>
    <x v="15"/>
  </r>
  <r>
    <n v="1.5"/>
    <x v="14"/>
  </r>
  <r>
    <n v="800"/>
    <x v="2"/>
  </r>
  <r>
    <n v="800"/>
    <x v="2"/>
  </r>
  <r>
    <n v="800"/>
    <x v="11"/>
  </r>
  <r>
    <n v="800"/>
    <x v="12"/>
  </r>
  <r>
    <n v="800"/>
    <x v="12"/>
  </r>
  <r>
    <n v="800"/>
    <x v="15"/>
  </r>
  <r>
    <n v="1.5"/>
    <x v="15"/>
  </r>
  <r>
    <n v="1.5"/>
    <x v="7"/>
  </r>
  <r>
    <n v="1.5"/>
    <x v="15"/>
  </r>
  <r>
    <n v="800"/>
    <x v="15"/>
  </r>
  <r>
    <n v="800"/>
    <x v="15"/>
  </r>
  <r>
    <n v="800"/>
    <x v="2"/>
  </r>
  <r>
    <n v="800"/>
    <x v="15"/>
  </r>
  <r>
    <n v="800"/>
    <x v="11"/>
  </r>
  <r>
    <n v="800"/>
    <x v="14"/>
  </r>
  <r>
    <n v="800"/>
    <x v="15"/>
  </r>
  <r>
    <n v="800"/>
    <x v="11"/>
  </r>
  <r>
    <n v="800"/>
    <x v="12"/>
  </r>
  <r>
    <n v="800"/>
    <x v="14"/>
  </r>
  <r>
    <n v="800"/>
    <x v="15"/>
  </r>
  <r>
    <n v="800"/>
    <x v="11"/>
  </r>
  <r>
    <n v="800"/>
    <x v="12"/>
  </r>
  <r>
    <n v="1.5"/>
    <x v="15"/>
  </r>
  <r>
    <n v="800"/>
    <x v="15"/>
  </r>
  <r>
    <n v="1.5"/>
    <x v="2"/>
  </r>
  <r>
    <n v="1.5"/>
    <x v="12"/>
  </r>
  <r>
    <n v="800"/>
    <x v="15"/>
  </r>
  <r>
    <n v="800"/>
    <x v="11"/>
  </r>
  <r>
    <n v="800"/>
    <x v="27"/>
  </r>
  <r>
    <n v="1.5"/>
    <x v="12"/>
  </r>
  <r>
    <n v="800"/>
    <x v="11"/>
  </r>
  <r>
    <n v="1.5"/>
    <x v="15"/>
  </r>
  <r>
    <n v="800"/>
    <x v="12"/>
  </r>
  <r>
    <n v="800"/>
    <x v="15"/>
  </r>
  <r>
    <n v="800"/>
    <x v="7"/>
  </r>
  <r>
    <n v="800"/>
    <x v="2"/>
  </r>
  <r>
    <n v="1.5"/>
    <x v="14"/>
  </r>
  <r>
    <n v="800"/>
    <x v="1"/>
  </r>
  <r>
    <n v="1.5"/>
    <x v="2"/>
  </r>
  <r>
    <n v="800"/>
    <x v="15"/>
  </r>
  <r>
    <n v="800"/>
    <x v="15"/>
  </r>
  <r>
    <n v="800"/>
    <x v="15"/>
  </r>
  <r>
    <n v="1.5"/>
    <x v="2"/>
  </r>
  <r>
    <n v="1.5"/>
    <x v="15"/>
  </r>
  <r>
    <n v="800"/>
    <x v="2"/>
  </r>
  <r>
    <n v="1.5"/>
    <x v="15"/>
  </r>
  <r>
    <n v="1.5"/>
    <x v="15"/>
  </r>
  <r>
    <n v="1.5"/>
    <x v="14"/>
  </r>
  <r>
    <n v="1.5"/>
    <x v="15"/>
  </r>
  <r>
    <n v="1.5"/>
    <x v="11"/>
  </r>
  <r>
    <n v="800"/>
    <x v="2"/>
  </r>
  <r>
    <n v="1.5"/>
    <x v="15"/>
  </r>
  <r>
    <n v="1.5"/>
    <x v="1"/>
  </r>
  <r>
    <n v="1.5"/>
    <x v="15"/>
  </r>
  <r>
    <n v="800"/>
    <x v="6"/>
  </r>
  <r>
    <n v="800"/>
    <x v="15"/>
  </r>
  <r>
    <n v="800"/>
    <x v="27"/>
  </r>
  <r>
    <n v="800"/>
    <x v="1"/>
  </r>
  <r>
    <n v="800"/>
    <x v="12"/>
  </r>
  <r>
    <n v="1.5"/>
    <x v="15"/>
  </r>
  <r>
    <n v="800"/>
    <x v="1"/>
  </r>
  <r>
    <n v="800"/>
    <x v="11"/>
  </r>
  <r>
    <n v="800"/>
    <x v="15"/>
  </r>
  <r>
    <n v="800"/>
    <x v="15"/>
  </r>
  <r>
    <n v="1.5"/>
    <x v="14"/>
  </r>
  <r>
    <n v="1.5"/>
    <x v="15"/>
  </r>
  <r>
    <n v="800"/>
    <x v="11"/>
  </r>
  <r>
    <n v="800"/>
    <x v="16"/>
  </r>
  <r>
    <n v="1.5"/>
    <x v="11"/>
  </r>
  <r>
    <n v="1.5"/>
    <x v="6"/>
  </r>
  <r>
    <n v="800"/>
    <x v="15"/>
  </r>
  <r>
    <n v="800"/>
    <x v="15"/>
  </r>
  <r>
    <n v="1.5"/>
    <x v="15"/>
  </r>
  <r>
    <n v="1.5"/>
    <x v="1"/>
  </r>
  <r>
    <n v="1.5"/>
    <x v="2"/>
  </r>
  <r>
    <n v="1.5"/>
    <x v="2"/>
  </r>
  <r>
    <n v="800"/>
    <x v="6"/>
  </r>
  <r>
    <n v="800"/>
    <x v="11"/>
  </r>
  <r>
    <n v="1.5"/>
    <x v="11"/>
  </r>
  <r>
    <n v="800"/>
    <x v="15"/>
  </r>
  <r>
    <n v="800"/>
    <x v="15"/>
  </r>
  <r>
    <n v="1.2749999999999999"/>
    <x v="2"/>
  </r>
  <r>
    <n v="1.2749999999999999"/>
    <x v="2"/>
  </r>
  <r>
    <n v="1.5"/>
    <x v="6"/>
  </r>
  <r>
    <n v="680"/>
    <x v="2"/>
  </r>
  <r>
    <n v="800"/>
    <x v="2"/>
  </r>
  <r>
    <n v="800"/>
    <x v="2"/>
  </r>
  <r>
    <n v="1.5"/>
    <x v="6"/>
  </r>
  <r>
    <n v="1.5"/>
    <x v="16"/>
  </r>
  <r>
    <n v="1.5"/>
    <x v="6"/>
  </r>
  <r>
    <n v="1.5"/>
    <x v="2"/>
  </r>
  <r>
    <n v="680"/>
    <x v="16"/>
  </r>
  <r>
    <n v="1.2749999999999999"/>
    <x v="2"/>
  </r>
  <r>
    <n v="1.5"/>
    <x v="6"/>
  </r>
  <r>
    <n v="680"/>
    <x v="2"/>
  </r>
  <r>
    <n v="1.2749999999999999"/>
    <x v="2"/>
  </r>
  <r>
    <n v="1.2749999999999999"/>
    <x v="2"/>
  </r>
  <r>
    <n v="1.5"/>
    <x v="16"/>
  </r>
  <r>
    <n v="800"/>
    <x v="12"/>
  </r>
  <r>
    <n v="680"/>
    <x v="2"/>
  </r>
  <r>
    <n v="680"/>
    <x v="2"/>
  </r>
  <r>
    <n v="680"/>
    <x v="2"/>
  </r>
  <r>
    <n v="1.2749999999999999"/>
    <x v="2"/>
  </r>
  <r>
    <n v="800"/>
    <x v="2"/>
  </r>
  <r>
    <n v="1.2749999999999999"/>
    <x v="2"/>
  </r>
  <r>
    <n v="1.2749999999999999"/>
    <x v="2"/>
  </r>
  <r>
    <n v="800"/>
    <x v="12"/>
  </r>
  <r>
    <n v="680"/>
    <x v="2"/>
  </r>
  <r>
    <n v="1.2749999999999999"/>
    <x v="2"/>
  </r>
  <r>
    <n v="800"/>
    <x v="2"/>
  </r>
  <r>
    <n v="1.5"/>
    <x v="1"/>
  </r>
  <r>
    <n v="800"/>
    <x v="2"/>
  </r>
  <r>
    <n v="1.5"/>
    <x v="16"/>
  </r>
  <r>
    <n v="1.5"/>
    <x v="16"/>
  </r>
  <r>
    <n v="1.2749999999999999"/>
    <x v="2"/>
  </r>
  <r>
    <n v="680"/>
    <x v="2"/>
  </r>
  <r>
    <n v="1.2749999999999999"/>
    <x v="2"/>
  </r>
  <r>
    <n v="1.2749999999999999"/>
    <x v="2"/>
  </r>
  <r>
    <n v="800"/>
    <x v="15"/>
  </r>
  <r>
    <n v="1.5"/>
    <x v="6"/>
  </r>
  <r>
    <n v="1.2749999999999999"/>
    <x v="2"/>
  </r>
  <r>
    <n v="680"/>
    <x v="2"/>
  </r>
  <r>
    <n v="1.2749999999999999"/>
    <x v="2"/>
  </r>
  <r>
    <n v="800"/>
    <x v="16"/>
  </r>
  <r>
    <n v="1.5"/>
    <x v="16"/>
  </r>
  <r>
    <n v="1.2749999999999999"/>
    <x v="2"/>
  </r>
  <r>
    <n v="680"/>
    <x v="2"/>
  </r>
  <r>
    <n v="680"/>
    <x v="2"/>
  </r>
  <r>
    <n v="1.5"/>
    <x v="2"/>
  </r>
  <r>
    <n v="680"/>
    <x v="2"/>
  </r>
  <r>
    <n v="1.2749999999999999"/>
    <x v="22"/>
  </r>
  <r>
    <n v="1.5"/>
    <x v="16"/>
  </r>
  <r>
    <n v="800"/>
    <x v="1"/>
  </r>
  <r>
    <n v="680"/>
    <x v="2"/>
  </r>
  <r>
    <n v="800"/>
    <x v="2"/>
  </r>
  <r>
    <n v="1.5"/>
    <x v="15"/>
  </r>
  <r>
    <n v="1.5"/>
    <x v="15"/>
  </r>
  <r>
    <n v="800"/>
    <x v="2"/>
  </r>
  <r>
    <n v="1.5"/>
    <x v="15"/>
  </r>
  <r>
    <n v="680"/>
    <x v="2"/>
  </r>
  <r>
    <n v="1.5"/>
    <x v="2"/>
  </r>
  <r>
    <n v="1.5"/>
    <x v="12"/>
  </r>
  <r>
    <n v="1.2749999999999999"/>
    <x v="12"/>
  </r>
  <r>
    <n v="1.2749999999999999"/>
    <x v="2"/>
  </r>
  <r>
    <n v="1.5"/>
    <x v="6"/>
  </r>
  <r>
    <n v="1.2749999999999999"/>
    <x v="2"/>
  </r>
  <r>
    <n v="1.2749999999999999"/>
    <x v="2"/>
  </r>
  <r>
    <n v="800"/>
    <x v="16"/>
  </r>
  <r>
    <n v="680"/>
    <x v="2"/>
  </r>
  <r>
    <n v="1.5"/>
    <x v="16"/>
  </r>
  <r>
    <n v="680"/>
    <x v="2"/>
  </r>
  <r>
    <n v="800"/>
    <x v="2"/>
  </r>
  <r>
    <n v="680"/>
    <x v="2"/>
  </r>
  <r>
    <n v="800"/>
    <x v="2"/>
  </r>
  <r>
    <n v="1.2749999999999999"/>
    <x v="2"/>
  </r>
  <r>
    <n v="680"/>
    <x v="2"/>
  </r>
  <r>
    <n v="800"/>
    <x v="6"/>
  </r>
  <r>
    <n v="1.5"/>
    <x v="2"/>
  </r>
  <r>
    <n v="1.2749999999999999"/>
    <x v="1"/>
  </r>
  <r>
    <n v="800"/>
    <x v="2"/>
  </r>
  <r>
    <n v="1.2749999999999999"/>
    <x v="2"/>
  </r>
  <r>
    <n v="680"/>
    <x v="2"/>
  </r>
  <r>
    <n v="800"/>
    <x v="2"/>
  </r>
  <r>
    <n v="800"/>
    <x v="1"/>
  </r>
  <r>
    <n v="800"/>
    <x v="2"/>
  </r>
  <r>
    <n v="680"/>
    <x v="2"/>
  </r>
  <r>
    <n v="1.2749999999999999"/>
    <x v="2"/>
  </r>
  <r>
    <n v="1.5"/>
    <x v="2"/>
  </r>
  <r>
    <n v="680"/>
    <x v="2"/>
  </r>
  <r>
    <n v="1.5"/>
    <x v="15"/>
  </r>
  <r>
    <n v="1.5"/>
    <x v="2"/>
  </r>
  <r>
    <n v="800"/>
    <x v="2"/>
  </r>
  <r>
    <n v="800"/>
    <x v="12"/>
  </r>
  <r>
    <n v="1.2749999999999999"/>
    <x v="2"/>
  </r>
  <r>
    <n v="1.5"/>
    <x v="2"/>
  </r>
  <r>
    <n v="800"/>
    <x v="2"/>
  </r>
  <r>
    <n v="680"/>
    <x v="2"/>
  </r>
  <r>
    <n v="1.5"/>
    <x v="2"/>
  </r>
  <r>
    <n v="680"/>
    <x v="2"/>
  </r>
  <r>
    <n v="800"/>
    <x v="2"/>
  </r>
  <r>
    <n v="680"/>
    <x v="2"/>
  </r>
  <r>
    <n v="680"/>
    <x v="11"/>
  </r>
  <r>
    <n v="1.2749999999999999"/>
    <x v="2"/>
  </r>
  <r>
    <n v="1.2749999999999999"/>
    <x v="22"/>
  </r>
  <r>
    <n v="1.2749999999999999"/>
    <x v="22"/>
  </r>
  <r>
    <n v="1.2749999999999999"/>
    <x v="11"/>
  </r>
  <r>
    <n v="1.2749999999999999"/>
    <x v="2"/>
  </r>
  <r>
    <n v="680"/>
    <x v="22"/>
  </r>
  <r>
    <n v="1.2749999999999999"/>
    <x v="22"/>
  </r>
  <r>
    <n v="1.2749999999999999"/>
    <x v="11"/>
  </r>
  <r>
    <n v="680"/>
    <x v="11"/>
  </r>
  <r>
    <n v="1.2749999999999999"/>
    <x v="25"/>
  </r>
  <r>
    <n v="680"/>
    <x v="11"/>
  </r>
  <r>
    <n v="680"/>
    <x v="25"/>
  </r>
  <r>
    <n v="680"/>
    <x v="11"/>
  </r>
  <r>
    <n v="680"/>
    <x v="2"/>
  </r>
  <r>
    <n v="680"/>
    <x v="11"/>
  </r>
  <r>
    <n v="1.2749999999999999"/>
    <x v="2"/>
  </r>
  <r>
    <n v="1.2749999999999999"/>
    <x v="2"/>
  </r>
  <r>
    <n v="1.2749999999999999"/>
    <x v="2"/>
  </r>
  <r>
    <n v="680"/>
    <x v="11"/>
  </r>
  <r>
    <n v="1.2749999999999999"/>
    <x v="22"/>
  </r>
  <r>
    <n v="1.2749999999999999"/>
    <x v="16"/>
  </r>
  <r>
    <n v="680"/>
    <x v="11"/>
  </r>
  <r>
    <n v="680"/>
    <x v="25"/>
  </r>
  <r>
    <n v="1.2749999999999999"/>
    <x v="2"/>
  </r>
  <r>
    <n v="680"/>
    <x v="22"/>
  </r>
  <r>
    <n v="680"/>
    <x v="11"/>
  </r>
  <r>
    <n v="1.2749999999999999"/>
    <x v="2"/>
  </r>
  <r>
    <n v="680"/>
    <x v="25"/>
  </r>
  <r>
    <n v="680"/>
    <x v="2"/>
  </r>
  <r>
    <n v="1.2749999999999999"/>
    <x v="22"/>
  </r>
  <r>
    <n v="680"/>
    <x v="2"/>
  </r>
  <r>
    <n v="680"/>
    <x v="2"/>
  </r>
  <r>
    <n v="1.2749999999999999"/>
    <x v="22"/>
  </r>
  <r>
    <n v="680"/>
    <x v="22"/>
  </r>
  <r>
    <n v="1.2749999999999999"/>
    <x v="2"/>
  </r>
  <r>
    <n v="680"/>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3D0E9-E192-4CE7-A7D7-A878DEC66A0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8" firstHeaderRow="0" firstDataRow="1" firstDataCol="1"/>
  <pivotFields count="2">
    <pivotField dataField="1" showAll="0"/>
    <pivotField axis="axisRow" showAll="0">
      <items count="35">
        <item x="7"/>
        <item x="2"/>
        <item x="3"/>
        <item x="31"/>
        <item x="28"/>
        <item x="32"/>
        <item x="0"/>
        <item x="12"/>
        <item x="30"/>
        <item x="21"/>
        <item x="15"/>
        <item x="23"/>
        <item x="22"/>
        <item x="14"/>
        <item x="9"/>
        <item x="6"/>
        <item x="5"/>
        <item x="4"/>
        <item x="20"/>
        <item x="18"/>
        <item x="25"/>
        <item x="26"/>
        <item x="24"/>
        <item x="16"/>
        <item x="13"/>
        <item x="10"/>
        <item x="29"/>
        <item x="8"/>
        <item x="11"/>
        <item x="33"/>
        <item x="19"/>
        <item x="17"/>
        <item x="1"/>
        <item x="27"/>
        <item t="default"/>
      </items>
    </pivotField>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Min of price_clean" fld="0" subtotal="min" baseField="1" baseItem="0"/>
    <dataField name="Count of price_clean" fld="0" subtotal="count" baseField="1"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31C625-855A-4282-9ECD-DD28A0E12E44}" autoFormatId="16" applyNumberFormats="0" applyBorderFormats="0" applyFontFormats="0" applyPatternFormats="0" applyAlignmentFormats="0" applyWidthHeightFormats="0">
  <queryTableRefresh nextId="13">
    <queryTableFields count="12">
      <queryTableField id="1" name="Column1" tableColumnId="1"/>
      <queryTableField id="2" name="price" tableColumnId="2"/>
      <queryTableField id="10" dataBound="0" tableColumnId="10"/>
      <queryTableField id="3" name="artist" tableColumnId="3"/>
      <queryTableField id="11" dataBound="0" tableColumnId="11"/>
      <queryTableField id="12" dataBound="0" tableColumnId="12"/>
      <queryTableField id="4" name="title" tableColumnId="4"/>
      <queryTableField id="5" name="yearCreation" tableColumnId="5"/>
      <queryTableField id="6" name="signed" tableColumnId="6"/>
      <queryTableField id="7" name="condition" tableColumnId="7"/>
      <queryTableField id="8" name="period" tableColumnId="8"/>
      <queryTableField id="9" name="movemen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7AB45E-FC9F-456D-873D-C3F052D39DA5}" name="artDataset" displayName="artDataset" ref="A1:L755" tableType="queryTable" totalsRowShown="0">
  <autoFilter ref="A1:L755" xr:uid="{A27AB45E-FC9F-456D-873D-C3F052D39DA5}"/>
  <tableColumns count="12">
    <tableColumn id="1" xr3:uid="{86D05ACB-A935-4DC2-ACCA-083FE8EB4A0A}" uniqueName="1" name="Column1" queryTableFieldId="1"/>
    <tableColumn id="2" xr3:uid="{FF6DFF86-C6A9-4BEC-AC35-6C0D81B6784F}" uniqueName="2" name="price" queryTableFieldId="2" dataDxfId="4"/>
    <tableColumn id="10" xr3:uid="{37E4655D-F4D7-4013-A4FC-25402ECA3375}" uniqueName="10" name="price_clean" queryTableFieldId="10" dataDxfId="2">
      <calculatedColumnFormula>IFERROR(VALUE(SUBSTITUTE(SUBSTITUTE(B2,"USD",""),",","")), "")</calculatedColumnFormula>
    </tableColumn>
    <tableColumn id="3" xr3:uid="{E10997CD-83DC-45EB-B1CD-8AE4A84F1319}" uniqueName="3" name="artist" queryTableFieldId="3" dataDxfId="3"/>
    <tableColumn id="11" xr3:uid="{EB039E6B-495A-4281-B8D2-C5DBA9DFB4FC}" uniqueName="11" name="era_category" queryTableFieldId="11" dataDxfId="1">
      <calculatedColumnFormula>IF(H2="", "Unknown", IF(ISNUMBER(H2),
   IF(H2&lt;1900, "Pre-1900",
   IF(H2&lt;1945, "Pre-War",
   IF(H2&lt;1990, "Post-War", "Contemporary"))),
IF(OR(ISNUMBER(SEARCH("19th", H2)), ISNUMBER(SEARCH("18th", H2))), "Pre-1900",
IF(ISNUMBER(SEARCH("First Half 20th", H2)), "Pre-War",
IF(ISNUMBER(SEARCH("Second Half 20th", H2)), "Post-War", "Contemporary")))))</calculatedColumnFormula>
    </tableColumn>
    <tableColumn id="12" xr3:uid="{6E51F1CF-16A3-4DD6-8AA3-26C45C7B0574}" uniqueName="12" name="signed_flag" queryTableFieldId="12" dataDxfId="0">
      <calculatedColumnFormula>IF(ISNUMBER(SEARCH("signed", LOWER(I2))), "Signed", "Not Signed")</calculatedColumnFormula>
    </tableColumn>
    <tableColumn id="4" xr3:uid="{07894DFE-5414-4EDD-A9C8-8CBA39A78939}" uniqueName="4" name="title" queryTableFieldId="4" dataDxfId="10"/>
    <tableColumn id="5" xr3:uid="{D23DEA63-2E6B-4F04-8B40-6B90EA39560B}" uniqueName="5" name="yearCreation" queryTableFieldId="5" dataDxfId="9"/>
    <tableColumn id="6" xr3:uid="{81C43604-806C-4098-B11B-5FCFAAF967B8}" uniqueName="6" name="signed" queryTableFieldId="6" dataDxfId="8"/>
    <tableColumn id="7" xr3:uid="{57553CA7-7129-4136-8BC3-A6205D025D44}" uniqueName="7" name="condition" queryTableFieldId="7" dataDxfId="7"/>
    <tableColumn id="8" xr3:uid="{F2F34D03-57A8-4DE6-A2D2-F912AEFAB390}" uniqueName="8" name="period" queryTableFieldId="8" dataDxfId="6"/>
    <tableColumn id="9" xr3:uid="{DDFCAA32-A8BF-4885-A51E-C3CE464EBE9E}" uniqueName="9" name="movement" queryTableFieldId="9"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F881-1E85-4448-8F13-E774CE28315E}">
  <dimension ref="A1:L755"/>
  <sheetViews>
    <sheetView topLeftCell="H1" workbookViewId="0">
      <selection activeCell="C1" activeCellId="1" sqref="L1:L1048576 C1:C1048576"/>
    </sheetView>
  </sheetViews>
  <sheetFormatPr defaultRowHeight="15" x14ac:dyDescent="0.25"/>
  <cols>
    <col min="1" max="1" width="11.140625" bestFit="1" customWidth="1"/>
    <col min="2" max="2" width="11.5703125" bestFit="1" customWidth="1"/>
    <col min="3" max="3" width="11.5703125" style="2" customWidth="1"/>
    <col min="4" max="4" width="33.5703125" bestFit="1" customWidth="1"/>
    <col min="5" max="6" width="33.5703125" customWidth="1"/>
    <col min="7" max="10" width="81.140625" bestFit="1" customWidth="1"/>
    <col min="11" max="11" width="13.5703125" bestFit="1" customWidth="1"/>
    <col min="12" max="12" width="33" bestFit="1" customWidth="1"/>
  </cols>
  <sheetData>
    <row r="1" spans="1:12" x14ac:dyDescent="0.25">
      <c r="A1" t="s">
        <v>0</v>
      </c>
      <c r="B1" t="s">
        <v>1</v>
      </c>
      <c r="C1" s="2" t="s">
        <v>2187</v>
      </c>
      <c r="D1" t="s">
        <v>2</v>
      </c>
      <c r="E1" t="s">
        <v>2188</v>
      </c>
      <c r="F1" t="s">
        <v>2189</v>
      </c>
      <c r="G1" t="s">
        <v>3</v>
      </c>
      <c r="H1" t="s">
        <v>4</v>
      </c>
      <c r="I1" t="s">
        <v>5</v>
      </c>
      <c r="J1" t="s">
        <v>6</v>
      </c>
      <c r="K1" t="s">
        <v>7</v>
      </c>
      <c r="L1" t="s">
        <v>8</v>
      </c>
    </row>
    <row r="2" spans="1:12" x14ac:dyDescent="0.25">
      <c r="A2">
        <v>0</v>
      </c>
      <c r="B2" s="1" t="s">
        <v>9</v>
      </c>
      <c r="C2" s="2">
        <f t="shared" ref="C2:C65" si="0">IFERROR(VALUE(SUBSTITUTE(SUBSTITUTE(B2,"USD",""),",","")), "")</f>
        <v>28.5</v>
      </c>
      <c r="D2" s="1" t="s">
        <v>10</v>
      </c>
      <c r="E2" s="1" t="str">
        <f t="shared" ref="E2:E65" si="1">IF(H2="", "Unknown", IF(ISNUMBER(H2),
   IF(H2&lt;1900, "Pre-1900",
   IF(H2&lt;1945, "Pre-War",
   IF(H2&lt;1990, "Post-War", "Contemporary"))),
IF(OR(ISNUMBER(SEARCH("19th", H2)), ISNUMBER(SEARCH("18th", H2))), "Pre-1900",
IF(ISNUMBER(SEARCH("First Half 20th", H2)), "Pre-War",
IF(ISNUMBER(SEARCH("Second Half 20th", H2)), "Post-War", "Contemporary")))))</f>
        <v>Contemporary</v>
      </c>
      <c r="F2" s="1" t="str">
        <f t="shared" ref="F2:F65" si="2">IF(ISNUMBER(SEARCH("signed", LOWER(I2))), "Signed", "Not Signed")</f>
        <v>Signed</v>
      </c>
      <c r="G2" s="1" t="s">
        <v>11</v>
      </c>
      <c r="H2" s="1" t="s">
        <v>12</v>
      </c>
      <c r="I2" s="1" t="s">
        <v>13</v>
      </c>
      <c r="J2" s="1" t="s">
        <v>14</v>
      </c>
      <c r="K2" s="1" t="s">
        <v>15</v>
      </c>
      <c r="L2" s="1" t="s">
        <v>16</v>
      </c>
    </row>
    <row r="3" spans="1:12" x14ac:dyDescent="0.25">
      <c r="A3">
        <v>1</v>
      </c>
      <c r="B3" s="1" t="s">
        <v>17</v>
      </c>
      <c r="C3" s="2">
        <f t="shared" si="0"/>
        <v>3</v>
      </c>
      <c r="D3" s="1" t="s">
        <v>18</v>
      </c>
      <c r="E3" s="1" t="str">
        <f t="shared" si="1"/>
        <v>Pre-War</v>
      </c>
      <c r="F3" s="1" t="str">
        <f t="shared" si="2"/>
        <v>Signed</v>
      </c>
      <c r="G3" s="1" t="s">
        <v>19</v>
      </c>
      <c r="H3" s="1" t="s">
        <v>20</v>
      </c>
      <c r="I3" s="1" t="s">
        <v>21</v>
      </c>
      <c r="J3" s="1" t="s">
        <v>22</v>
      </c>
      <c r="K3" s="1" t="s">
        <v>23</v>
      </c>
      <c r="L3" s="1" t="s">
        <v>24</v>
      </c>
    </row>
    <row r="4" spans="1:12" x14ac:dyDescent="0.25">
      <c r="A4">
        <v>2</v>
      </c>
      <c r="B4" s="1" t="s">
        <v>25</v>
      </c>
      <c r="C4" s="2">
        <f t="shared" si="0"/>
        <v>5</v>
      </c>
      <c r="D4" s="1" t="s">
        <v>26</v>
      </c>
      <c r="E4" s="1" t="str">
        <f t="shared" si="1"/>
        <v>Contemporary</v>
      </c>
      <c r="F4" s="1" t="str">
        <f t="shared" si="2"/>
        <v>Signed</v>
      </c>
      <c r="G4" s="1" t="s">
        <v>27</v>
      </c>
      <c r="H4" s="1" t="s">
        <v>28</v>
      </c>
      <c r="I4" s="1" t="s">
        <v>29</v>
      </c>
      <c r="J4" s="1" t="s">
        <v>14</v>
      </c>
      <c r="K4" s="1" t="s">
        <v>15</v>
      </c>
      <c r="L4" s="1" t="s">
        <v>30</v>
      </c>
    </row>
    <row r="5" spans="1:12" x14ac:dyDescent="0.25">
      <c r="A5">
        <v>3</v>
      </c>
      <c r="B5" s="1" t="s">
        <v>25</v>
      </c>
      <c r="C5" s="2">
        <f t="shared" si="0"/>
        <v>5</v>
      </c>
      <c r="D5" s="1" t="s">
        <v>31</v>
      </c>
      <c r="E5" s="1" t="str">
        <f t="shared" si="1"/>
        <v>Contemporary</v>
      </c>
      <c r="F5" s="1" t="str">
        <f t="shared" si="2"/>
        <v>Signed</v>
      </c>
      <c r="G5" s="1" t="s">
        <v>32</v>
      </c>
      <c r="H5" s="1" t="s">
        <v>33</v>
      </c>
      <c r="I5" s="1" t="s">
        <v>34</v>
      </c>
      <c r="J5" s="1" t="s">
        <v>35</v>
      </c>
      <c r="K5" s="1" t="s">
        <v>15</v>
      </c>
      <c r="L5" s="1" t="s">
        <v>30</v>
      </c>
    </row>
    <row r="6" spans="1:12" x14ac:dyDescent="0.25">
      <c r="A6">
        <v>4</v>
      </c>
      <c r="B6" s="1" t="s">
        <v>36</v>
      </c>
      <c r="C6" s="2">
        <f t="shared" si="0"/>
        <v>2.5</v>
      </c>
      <c r="D6" s="1" t="s">
        <v>37</v>
      </c>
      <c r="E6" s="1" t="str">
        <f t="shared" si="1"/>
        <v>Contemporary</v>
      </c>
      <c r="F6" s="1" t="str">
        <f t="shared" si="2"/>
        <v>Signed</v>
      </c>
      <c r="G6" s="1" t="s">
        <v>38</v>
      </c>
      <c r="H6" s="1" t="s">
        <v>39</v>
      </c>
      <c r="I6" s="1" t="s">
        <v>13</v>
      </c>
      <c r="J6" s="1" t="s">
        <v>14</v>
      </c>
      <c r="K6" s="1" t="s">
        <v>15</v>
      </c>
      <c r="L6" s="1" t="s">
        <v>30</v>
      </c>
    </row>
    <row r="7" spans="1:12" x14ac:dyDescent="0.25">
      <c r="A7">
        <v>5</v>
      </c>
      <c r="B7" s="1" t="s">
        <v>40</v>
      </c>
      <c r="C7" s="2">
        <f t="shared" si="0"/>
        <v>7.5750000000000002</v>
      </c>
      <c r="D7" s="1" t="s">
        <v>41</v>
      </c>
      <c r="E7" s="1" t="str">
        <f t="shared" si="1"/>
        <v>Contemporary</v>
      </c>
      <c r="F7" s="1" t="str">
        <f t="shared" si="2"/>
        <v>Signed</v>
      </c>
      <c r="G7" s="1" t="s">
        <v>42</v>
      </c>
      <c r="H7" s="1" t="s">
        <v>43</v>
      </c>
      <c r="I7" s="1" t="s">
        <v>44</v>
      </c>
      <c r="J7" s="1" t="s">
        <v>45</v>
      </c>
      <c r="K7" s="1" t="s">
        <v>15</v>
      </c>
      <c r="L7" s="1" t="s">
        <v>46</v>
      </c>
    </row>
    <row r="8" spans="1:12" x14ac:dyDescent="0.25">
      <c r="A8">
        <v>6</v>
      </c>
      <c r="B8" s="1" t="s">
        <v>47</v>
      </c>
      <c r="C8" s="2">
        <f t="shared" si="0"/>
        <v>7.55</v>
      </c>
      <c r="D8" s="1" t="s">
        <v>48</v>
      </c>
      <c r="E8" s="1" t="str">
        <f t="shared" si="1"/>
        <v>Contemporary</v>
      </c>
      <c r="F8" s="1" t="str">
        <f t="shared" si="2"/>
        <v>Signed</v>
      </c>
      <c r="G8" s="1" t="s">
        <v>49</v>
      </c>
      <c r="H8" s="1" t="s">
        <v>50</v>
      </c>
      <c r="I8" s="1" t="s">
        <v>51</v>
      </c>
      <c r="J8" s="1" t="s">
        <v>45</v>
      </c>
      <c r="K8" s="1" t="s">
        <v>15</v>
      </c>
      <c r="L8" s="1" t="s">
        <v>52</v>
      </c>
    </row>
    <row r="9" spans="1:12" x14ac:dyDescent="0.25">
      <c r="A9">
        <v>7</v>
      </c>
      <c r="B9" s="1" t="s">
        <v>53</v>
      </c>
      <c r="C9" s="2">
        <f t="shared" si="0"/>
        <v>3.55</v>
      </c>
      <c r="D9" s="1" t="s">
        <v>54</v>
      </c>
      <c r="E9" s="1" t="str">
        <f t="shared" si="1"/>
        <v>Contemporary</v>
      </c>
      <c r="F9" s="1" t="str">
        <f t="shared" si="2"/>
        <v>Signed</v>
      </c>
      <c r="G9" s="1" t="s">
        <v>55</v>
      </c>
      <c r="H9" s="1" t="s">
        <v>56</v>
      </c>
      <c r="I9" s="1" t="s">
        <v>44</v>
      </c>
      <c r="J9" s="1" t="s">
        <v>57</v>
      </c>
      <c r="K9" s="1" t="s">
        <v>15</v>
      </c>
      <c r="L9" s="1" t="s">
        <v>58</v>
      </c>
    </row>
    <row r="10" spans="1:12" x14ac:dyDescent="0.25">
      <c r="A10">
        <v>8</v>
      </c>
      <c r="B10" s="1" t="s">
        <v>59</v>
      </c>
      <c r="C10" s="2">
        <f t="shared" si="0"/>
        <v>3.0750000000000002</v>
      </c>
      <c r="D10" s="1" t="s">
        <v>60</v>
      </c>
      <c r="E10" s="1" t="str">
        <f t="shared" si="1"/>
        <v>Contemporary</v>
      </c>
      <c r="F10" s="1" t="str">
        <f t="shared" si="2"/>
        <v>Signed</v>
      </c>
      <c r="G10" s="1" t="s">
        <v>61</v>
      </c>
      <c r="H10" s="1" t="s">
        <v>62</v>
      </c>
      <c r="I10" s="1" t="s">
        <v>44</v>
      </c>
      <c r="J10" s="1" t="s">
        <v>45</v>
      </c>
      <c r="K10" s="1" t="s">
        <v>15</v>
      </c>
      <c r="L10" s="1" t="s">
        <v>63</v>
      </c>
    </row>
    <row r="11" spans="1:12" x14ac:dyDescent="0.25">
      <c r="A11">
        <v>9</v>
      </c>
      <c r="B11" s="1" t="s">
        <v>53</v>
      </c>
      <c r="C11" s="2">
        <f t="shared" si="0"/>
        <v>3.55</v>
      </c>
      <c r="D11" s="1" t="s">
        <v>54</v>
      </c>
      <c r="E11" s="1" t="str">
        <f t="shared" si="1"/>
        <v>Contemporary</v>
      </c>
      <c r="F11" s="1" t="str">
        <f t="shared" si="2"/>
        <v>Signed</v>
      </c>
      <c r="G11" s="1" t="s">
        <v>64</v>
      </c>
      <c r="H11" s="1" t="s">
        <v>56</v>
      </c>
      <c r="I11" s="1" t="s">
        <v>44</v>
      </c>
      <c r="J11" s="1" t="s">
        <v>45</v>
      </c>
      <c r="K11" s="1" t="s">
        <v>15</v>
      </c>
      <c r="L11" s="1" t="s">
        <v>58</v>
      </c>
    </row>
    <row r="12" spans="1:12" x14ac:dyDescent="0.25">
      <c r="A12">
        <v>10</v>
      </c>
      <c r="B12" s="1" t="s">
        <v>59</v>
      </c>
      <c r="C12" s="2">
        <f t="shared" si="0"/>
        <v>3.0750000000000002</v>
      </c>
      <c r="D12" s="1" t="s">
        <v>60</v>
      </c>
      <c r="E12" s="1" t="str">
        <f t="shared" si="1"/>
        <v>Contemporary</v>
      </c>
      <c r="F12" s="1" t="str">
        <f t="shared" si="2"/>
        <v>Signed</v>
      </c>
      <c r="G12" s="1" t="s">
        <v>65</v>
      </c>
      <c r="H12" s="1" t="s">
        <v>62</v>
      </c>
      <c r="I12" s="1" t="s">
        <v>44</v>
      </c>
      <c r="J12" s="1" t="s">
        <v>45</v>
      </c>
      <c r="K12" s="1" t="s">
        <v>15</v>
      </c>
      <c r="L12" s="1" t="s">
        <v>63</v>
      </c>
    </row>
    <row r="13" spans="1:12" x14ac:dyDescent="0.25">
      <c r="A13">
        <v>11</v>
      </c>
      <c r="B13" s="1" t="s">
        <v>66</v>
      </c>
      <c r="C13" s="2">
        <f t="shared" si="0"/>
        <v>40</v>
      </c>
      <c r="D13" s="1" t="s">
        <v>67</v>
      </c>
      <c r="E13" s="1" t="str">
        <f t="shared" si="1"/>
        <v>Contemporary</v>
      </c>
      <c r="F13" s="1" t="str">
        <f t="shared" si="2"/>
        <v>Signed</v>
      </c>
      <c r="G13" s="1" t="s">
        <v>68</v>
      </c>
      <c r="H13" s="1" t="s">
        <v>69</v>
      </c>
      <c r="I13" s="1" t="s">
        <v>70</v>
      </c>
      <c r="J13" s="1" t="s">
        <v>14</v>
      </c>
      <c r="K13" s="1" t="s">
        <v>15</v>
      </c>
      <c r="L13" s="1" t="s">
        <v>30</v>
      </c>
    </row>
    <row r="14" spans="1:12" x14ac:dyDescent="0.25">
      <c r="A14">
        <v>12</v>
      </c>
      <c r="B14" s="1" t="s">
        <v>71</v>
      </c>
      <c r="C14" s="2">
        <f t="shared" si="0"/>
        <v>15</v>
      </c>
      <c r="D14" s="1" t="s">
        <v>72</v>
      </c>
      <c r="E14" s="1" t="str">
        <f t="shared" si="1"/>
        <v>Contemporary</v>
      </c>
      <c r="F14" s="1" t="str">
        <f t="shared" si="2"/>
        <v>Signed</v>
      </c>
      <c r="G14" s="1" t="s">
        <v>73</v>
      </c>
      <c r="H14" s="1" t="s">
        <v>74</v>
      </c>
      <c r="I14" s="1" t="s">
        <v>75</v>
      </c>
      <c r="J14" s="1" t="s">
        <v>76</v>
      </c>
      <c r="K14" s="1" t="s">
        <v>15</v>
      </c>
      <c r="L14" s="1" t="s">
        <v>74</v>
      </c>
    </row>
    <row r="15" spans="1:12" x14ac:dyDescent="0.25">
      <c r="A15">
        <v>13</v>
      </c>
      <c r="B15" s="1" t="s">
        <v>77</v>
      </c>
      <c r="C15" s="2">
        <f t="shared" si="0"/>
        <v>7</v>
      </c>
      <c r="D15" s="1" t="s">
        <v>78</v>
      </c>
      <c r="E15" s="1" t="str">
        <f t="shared" si="1"/>
        <v>Contemporary</v>
      </c>
      <c r="F15" s="1" t="str">
        <f t="shared" si="2"/>
        <v>Signed</v>
      </c>
      <c r="G15" s="1" t="s">
        <v>79</v>
      </c>
      <c r="H15" s="1" t="s">
        <v>80</v>
      </c>
      <c r="I15" s="1" t="s">
        <v>75</v>
      </c>
      <c r="J15" s="1" t="s">
        <v>45</v>
      </c>
      <c r="K15" s="1" t="s">
        <v>15</v>
      </c>
      <c r="L15" s="1" t="s">
        <v>81</v>
      </c>
    </row>
    <row r="16" spans="1:12" x14ac:dyDescent="0.25">
      <c r="A16">
        <v>14</v>
      </c>
      <c r="B16" s="1" t="s">
        <v>82</v>
      </c>
      <c r="C16" s="2">
        <f t="shared" si="0"/>
        <v>4</v>
      </c>
      <c r="D16" s="1" t="s">
        <v>83</v>
      </c>
      <c r="E16" s="1" t="str">
        <f t="shared" si="1"/>
        <v>Contemporary</v>
      </c>
      <c r="F16" s="1" t="str">
        <f t="shared" si="2"/>
        <v>Signed</v>
      </c>
      <c r="G16" s="1" t="s">
        <v>84</v>
      </c>
      <c r="H16" s="1" t="s">
        <v>85</v>
      </c>
      <c r="I16" s="1" t="s">
        <v>75</v>
      </c>
      <c r="J16" s="1" t="s">
        <v>45</v>
      </c>
      <c r="K16" s="1" t="s">
        <v>15</v>
      </c>
      <c r="L16" s="1" t="s">
        <v>86</v>
      </c>
    </row>
    <row r="17" spans="1:12" x14ac:dyDescent="0.25">
      <c r="A17">
        <v>15</v>
      </c>
      <c r="B17" s="1" t="s">
        <v>82</v>
      </c>
      <c r="C17" s="2">
        <f t="shared" si="0"/>
        <v>4</v>
      </c>
      <c r="D17" s="1" t="s">
        <v>87</v>
      </c>
      <c r="E17" s="1" t="str">
        <f t="shared" si="1"/>
        <v>Contemporary</v>
      </c>
      <c r="F17" s="1" t="str">
        <f t="shared" si="2"/>
        <v>Signed</v>
      </c>
      <c r="G17" s="1" t="s">
        <v>88</v>
      </c>
      <c r="H17" s="1" t="s">
        <v>85</v>
      </c>
      <c r="I17" s="1" t="s">
        <v>75</v>
      </c>
      <c r="J17" s="1" t="s">
        <v>45</v>
      </c>
      <c r="K17" s="1" t="s">
        <v>15</v>
      </c>
      <c r="L17" s="1" t="s">
        <v>89</v>
      </c>
    </row>
    <row r="18" spans="1:12" x14ac:dyDescent="0.25">
      <c r="A18">
        <v>16</v>
      </c>
      <c r="B18" s="1" t="s">
        <v>25</v>
      </c>
      <c r="C18" s="2">
        <f t="shared" si="0"/>
        <v>5</v>
      </c>
      <c r="D18" s="1" t="s">
        <v>90</v>
      </c>
      <c r="E18" s="1" t="str">
        <f t="shared" si="1"/>
        <v>Contemporary</v>
      </c>
      <c r="F18" s="1" t="str">
        <f t="shared" si="2"/>
        <v>Signed</v>
      </c>
      <c r="G18" s="1" t="s">
        <v>91</v>
      </c>
      <c r="H18" s="1" t="s">
        <v>92</v>
      </c>
      <c r="I18" s="1" t="s">
        <v>75</v>
      </c>
      <c r="J18" s="1" t="s">
        <v>45</v>
      </c>
      <c r="K18" s="1" t="s">
        <v>15</v>
      </c>
      <c r="L18" s="1" t="s">
        <v>63</v>
      </c>
    </row>
    <row r="19" spans="1:12" x14ac:dyDescent="0.25">
      <c r="A19">
        <v>17</v>
      </c>
      <c r="B19" s="1" t="s">
        <v>93</v>
      </c>
      <c r="C19" s="2">
        <f t="shared" si="0"/>
        <v>8</v>
      </c>
      <c r="D19" s="1" t="s">
        <v>94</v>
      </c>
      <c r="E19" s="1" t="str">
        <f t="shared" si="1"/>
        <v>Contemporary</v>
      </c>
      <c r="F19" s="1" t="str">
        <f t="shared" si="2"/>
        <v>Signed</v>
      </c>
      <c r="G19" s="1" t="s">
        <v>95</v>
      </c>
      <c r="H19" s="1" t="s">
        <v>96</v>
      </c>
      <c r="I19" s="1" t="s">
        <v>75</v>
      </c>
      <c r="J19" s="1" t="s">
        <v>45</v>
      </c>
      <c r="K19" s="1" t="s">
        <v>15</v>
      </c>
      <c r="L19" s="1" t="s">
        <v>63</v>
      </c>
    </row>
    <row r="20" spans="1:12" x14ac:dyDescent="0.25">
      <c r="A20">
        <v>18</v>
      </c>
      <c r="B20" s="1" t="s">
        <v>97</v>
      </c>
      <c r="C20" s="2">
        <f t="shared" si="0"/>
        <v>5.5</v>
      </c>
      <c r="D20" s="1" t="s">
        <v>98</v>
      </c>
      <c r="E20" s="1" t="str">
        <f t="shared" si="1"/>
        <v>Contemporary</v>
      </c>
      <c r="F20" s="1" t="str">
        <f t="shared" si="2"/>
        <v>Signed</v>
      </c>
      <c r="G20" s="1" t="s">
        <v>99</v>
      </c>
      <c r="H20" s="1" t="s">
        <v>80</v>
      </c>
      <c r="I20" s="1" t="s">
        <v>75</v>
      </c>
      <c r="J20" s="1" t="s">
        <v>45</v>
      </c>
      <c r="K20" s="1" t="s">
        <v>15</v>
      </c>
      <c r="L20" s="1" t="s">
        <v>24</v>
      </c>
    </row>
    <row r="21" spans="1:12" x14ac:dyDescent="0.25">
      <c r="A21">
        <v>19</v>
      </c>
      <c r="B21" s="1" t="s">
        <v>36</v>
      </c>
      <c r="C21" s="2">
        <f t="shared" si="0"/>
        <v>2.5</v>
      </c>
      <c r="D21" s="1" t="s">
        <v>100</v>
      </c>
      <c r="E21" s="1" t="str">
        <f t="shared" si="1"/>
        <v>Contemporary</v>
      </c>
      <c r="F21" s="1" t="str">
        <f t="shared" si="2"/>
        <v>Signed</v>
      </c>
      <c r="G21" s="1" t="s">
        <v>101</v>
      </c>
      <c r="H21" s="1" t="s">
        <v>96</v>
      </c>
      <c r="I21" s="1" t="s">
        <v>102</v>
      </c>
      <c r="J21" s="1" t="s">
        <v>45</v>
      </c>
      <c r="K21" s="1" t="s">
        <v>15</v>
      </c>
      <c r="L21" s="1" t="s">
        <v>103</v>
      </c>
    </row>
    <row r="22" spans="1:12" x14ac:dyDescent="0.25">
      <c r="A22">
        <v>20</v>
      </c>
      <c r="B22" s="1" t="s">
        <v>77</v>
      </c>
      <c r="C22" s="2">
        <f t="shared" si="0"/>
        <v>7</v>
      </c>
      <c r="D22" s="1" t="s">
        <v>104</v>
      </c>
      <c r="E22" s="1" t="str">
        <f t="shared" si="1"/>
        <v>Contemporary</v>
      </c>
      <c r="F22" s="1" t="str">
        <f t="shared" si="2"/>
        <v>Signed</v>
      </c>
      <c r="G22" s="1" t="s">
        <v>105</v>
      </c>
      <c r="H22" s="1" t="s">
        <v>106</v>
      </c>
      <c r="I22" s="1" t="s">
        <v>107</v>
      </c>
      <c r="J22" s="1" t="s">
        <v>45</v>
      </c>
      <c r="K22" s="1" t="s">
        <v>15</v>
      </c>
      <c r="L22" s="1" t="s">
        <v>46</v>
      </c>
    </row>
    <row r="23" spans="1:12" x14ac:dyDescent="0.25">
      <c r="A23">
        <v>21</v>
      </c>
      <c r="B23" s="1" t="s">
        <v>108</v>
      </c>
      <c r="C23" s="2">
        <f t="shared" si="0"/>
        <v>6</v>
      </c>
      <c r="D23" s="1" t="s">
        <v>109</v>
      </c>
      <c r="E23" s="1" t="str">
        <f t="shared" si="1"/>
        <v>Contemporary</v>
      </c>
      <c r="F23" s="1" t="str">
        <f t="shared" si="2"/>
        <v>Signed</v>
      </c>
      <c r="G23" s="1" t="s">
        <v>110</v>
      </c>
      <c r="H23" s="1" t="s">
        <v>85</v>
      </c>
      <c r="I23" s="1" t="s">
        <v>111</v>
      </c>
      <c r="J23" s="1" t="s">
        <v>112</v>
      </c>
      <c r="K23" s="1" t="s">
        <v>15</v>
      </c>
      <c r="L23" s="1" t="s">
        <v>30</v>
      </c>
    </row>
    <row r="24" spans="1:12" x14ac:dyDescent="0.25">
      <c r="A24">
        <v>22</v>
      </c>
      <c r="B24" s="1" t="s">
        <v>77</v>
      </c>
      <c r="C24" s="2">
        <f t="shared" si="0"/>
        <v>7</v>
      </c>
      <c r="D24" s="1" t="s">
        <v>113</v>
      </c>
      <c r="E24" s="1" t="str">
        <f t="shared" si="1"/>
        <v>Contemporary</v>
      </c>
      <c r="F24" s="1" t="str">
        <f t="shared" si="2"/>
        <v>Signed</v>
      </c>
      <c r="G24" s="1" t="s">
        <v>114</v>
      </c>
      <c r="H24" s="1" t="s">
        <v>56</v>
      </c>
      <c r="I24" s="1" t="s">
        <v>75</v>
      </c>
      <c r="J24" s="1" t="s">
        <v>45</v>
      </c>
      <c r="K24" s="1" t="s">
        <v>15</v>
      </c>
      <c r="L24" s="1" t="s">
        <v>89</v>
      </c>
    </row>
    <row r="25" spans="1:12" x14ac:dyDescent="0.25">
      <c r="A25">
        <v>23</v>
      </c>
      <c r="B25" s="1" t="s">
        <v>77</v>
      </c>
      <c r="C25" s="2">
        <f t="shared" si="0"/>
        <v>7</v>
      </c>
      <c r="D25" s="1" t="s">
        <v>115</v>
      </c>
      <c r="E25" s="1" t="str">
        <f t="shared" si="1"/>
        <v>Contemporary</v>
      </c>
      <c r="F25" s="1" t="str">
        <f t="shared" si="2"/>
        <v>Signed</v>
      </c>
      <c r="G25" s="1" t="s">
        <v>116</v>
      </c>
      <c r="H25" s="1" t="s">
        <v>117</v>
      </c>
      <c r="I25" s="1" t="s">
        <v>75</v>
      </c>
      <c r="J25" s="1" t="s">
        <v>45</v>
      </c>
      <c r="K25" s="1" t="s">
        <v>15</v>
      </c>
      <c r="L25" s="1" t="s">
        <v>118</v>
      </c>
    </row>
    <row r="26" spans="1:12" x14ac:dyDescent="0.25">
      <c r="A26">
        <v>24</v>
      </c>
      <c r="B26" s="1" t="s">
        <v>93</v>
      </c>
      <c r="C26" s="2">
        <f t="shared" si="0"/>
        <v>8</v>
      </c>
      <c r="D26" s="1" t="s">
        <v>87</v>
      </c>
      <c r="E26" s="1" t="str">
        <f t="shared" si="1"/>
        <v>Contemporary</v>
      </c>
      <c r="F26" s="1" t="str">
        <f t="shared" si="2"/>
        <v>Signed</v>
      </c>
      <c r="G26" s="1" t="s">
        <v>119</v>
      </c>
      <c r="H26" s="1" t="s">
        <v>85</v>
      </c>
      <c r="I26" s="1" t="s">
        <v>75</v>
      </c>
      <c r="J26" s="1" t="s">
        <v>45</v>
      </c>
      <c r="K26" s="1" t="s">
        <v>15</v>
      </c>
      <c r="L26" s="1" t="s">
        <v>89</v>
      </c>
    </row>
    <row r="27" spans="1:12" x14ac:dyDescent="0.25">
      <c r="A27">
        <v>25</v>
      </c>
      <c r="B27" s="1" t="s">
        <v>120</v>
      </c>
      <c r="C27" s="2">
        <f t="shared" si="0"/>
        <v>6.5</v>
      </c>
      <c r="D27" s="1" t="s">
        <v>121</v>
      </c>
      <c r="E27" s="1" t="str">
        <f t="shared" si="1"/>
        <v>Contemporary</v>
      </c>
      <c r="F27" s="1" t="str">
        <f t="shared" si="2"/>
        <v>Signed</v>
      </c>
      <c r="G27" s="1" t="s">
        <v>122</v>
      </c>
      <c r="H27" s="1" t="s">
        <v>123</v>
      </c>
      <c r="I27" s="1" t="s">
        <v>75</v>
      </c>
      <c r="J27" s="1" t="s">
        <v>45</v>
      </c>
      <c r="K27" s="1" t="s">
        <v>15</v>
      </c>
      <c r="L27" s="1" t="s">
        <v>118</v>
      </c>
    </row>
    <row r="28" spans="1:12" x14ac:dyDescent="0.25">
      <c r="A28">
        <v>26</v>
      </c>
      <c r="B28" s="1" t="s">
        <v>124</v>
      </c>
      <c r="C28" s="2">
        <f t="shared" si="0"/>
        <v>10</v>
      </c>
      <c r="D28" s="1" t="s">
        <v>125</v>
      </c>
      <c r="E28" s="1" t="str">
        <f t="shared" si="1"/>
        <v>Contemporary</v>
      </c>
      <c r="F28" s="1" t="str">
        <f t="shared" si="2"/>
        <v>Signed</v>
      </c>
      <c r="G28" s="1" t="s">
        <v>126</v>
      </c>
      <c r="H28" s="1" t="s">
        <v>62</v>
      </c>
      <c r="I28" s="1" t="s">
        <v>127</v>
      </c>
      <c r="J28" s="1" t="s">
        <v>45</v>
      </c>
      <c r="K28" s="1" t="s">
        <v>15</v>
      </c>
      <c r="L28" s="1" t="s">
        <v>58</v>
      </c>
    </row>
    <row r="29" spans="1:12" x14ac:dyDescent="0.25">
      <c r="A29">
        <v>27</v>
      </c>
      <c r="B29" s="1" t="s">
        <v>124</v>
      </c>
      <c r="C29" s="2">
        <f t="shared" si="0"/>
        <v>10</v>
      </c>
      <c r="D29" s="1" t="s">
        <v>128</v>
      </c>
      <c r="E29" s="1" t="str">
        <f t="shared" si="1"/>
        <v>Contemporary</v>
      </c>
      <c r="F29" s="1" t="str">
        <f t="shared" si="2"/>
        <v>Signed</v>
      </c>
      <c r="G29" s="1" t="s">
        <v>129</v>
      </c>
      <c r="H29" s="1" t="s">
        <v>130</v>
      </c>
      <c r="I29" s="1" t="s">
        <v>75</v>
      </c>
      <c r="J29" s="1" t="s">
        <v>45</v>
      </c>
      <c r="K29" s="1" t="s">
        <v>15</v>
      </c>
      <c r="L29" s="1" t="s">
        <v>118</v>
      </c>
    </row>
    <row r="30" spans="1:12" x14ac:dyDescent="0.25">
      <c r="A30">
        <v>28</v>
      </c>
      <c r="B30" s="1" t="s">
        <v>131</v>
      </c>
      <c r="C30" s="2">
        <f t="shared" si="0"/>
        <v>8.5</v>
      </c>
      <c r="D30" s="1" t="s">
        <v>132</v>
      </c>
      <c r="E30" s="1" t="str">
        <f t="shared" si="1"/>
        <v>Contemporary</v>
      </c>
      <c r="F30" s="1" t="str">
        <f t="shared" si="2"/>
        <v>Signed</v>
      </c>
      <c r="G30" s="1" t="s">
        <v>133</v>
      </c>
      <c r="H30" s="1" t="s">
        <v>62</v>
      </c>
      <c r="I30" s="1" t="s">
        <v>127</v>
      </c>
      <c r="J30" s="1" t="s">
        <v>45</v>
      </c>
      <c r="K30" s="1" t="s">
        <v>15</v>
      </c>
      <c r="L30" s="1" t="s">
        <v>30</v>
      </c>
    </row>
    <row r="31" spans="1:12" x14ac:dyDescent="0.25">
      <c r="A31">
        <v>29</v>
      </c>
      <c r="B31" s="1" t="s">
        <v>82</v>
      </c>
      <c r="C31" s="2">
        <f t="shared" si="0"/>
        <v>4</v>
      </c>
      <c r="D31" s="1" t="s">
        <v>87</v>
      </c>
      <c r="E31" s="1" t="str">
        <f t="shared" si="1"/>
        <v>Contemporary</v>
      </c>
      <c r="F31" s="1" t="str">
        <f t="shared" si="2"/>
        <v>Signed</v>
      </c>
      <c r="G31" s="1" t="s">
        <v>134</v>
      </c>
      <c r="H31" s="1" t="s">
        <v>85</v>
      </c>
      <c r="I31" s="1" t="s">
        <v>75</v>
      </c>
      <c r="J31" s="1" t="s">
        <v>45</v>
      </c>
      <c r="K31" s="1" t="s">
        <v>15</v>
      </c>
      <c r="L31" s="1" t="s">
        <v>89</v>
      </c>
    </row>
    <row r="32" spans="1:12" x14ac:dyDescent="0.25">
      <c r="A32">
        <v>30</v>
      </c>
      <c r="B32" s="1" t="s">
        <v>135</v>
      </c>
      <c r="C32" s="2">
        <f t="shared" si="0"/>
        <v>2.8</v>
      </c>
      <c r="D32" s="1" t="s">
        <v>136</v>
      </c>
      <c r="E32" s="1" t="str">
        <f t="shared" si="1"/>
        <v>Contemporary</v>
      </c>
      <c r="F32" s="1" t="str">
        <f t="shared" si="2"/>
        <v>Signed</v>
      </c>
      <c r="G32" s="1" t="s">
        <v>137</v>
      </c>
      <c r="H32" s="1" t="s">
        <v>138</v>
      </c>
      <c r="I32" s="1" t="s">
        <v>75</v>
      </c>
      <c r="J32" s="1" t="s">
        <v>45</v>
      </c>
      <c r="K32" s="1" t="s">
        <v>15</v>
      </c>
      <c r="L32" s="1" t="s">
        <v>30</v>
      </c>
    </row>
    <row r="33" spans="1:12" x14ac:dyDescent="0.25">
      <c r="A33">
        <v>31</v>
      </c>
      <c r="B33" s="1" t="s">
        <v>139</v>
      </c>
      <c r="C33" s="2">
        <f t="shared" si="0"/>
        <v>12</v>
      </c>
      <c r="D33" s="1" t="s">
        <v>140</v>
      </c>
      <c r="E33" s="1" t="str">
        <f t="shared" si="1"/>
        <v>Contemporary</v>
      </c>
      <c r="F33" s="1" t="str">
        <f t="shared" si="2"/>
        <v>Signed</v>
      </c>
      <c r="G33" s="1" t="s">
        <v>141</v>
      </c>
      <c r="H33" s="1" t="s">
        <v>142</v>
      </c>
      <c r="I33" s="1" t="s">
        <v>143</v>
      </c>
      <c r="J33" s="1" t="s">
        <v>144</v>
      </c>
      <c r="K33" s="1" t="s">
        <v>145</v>
      </c>
      <c r="L33" s="1" t="s">
        <v>103</v>
      </c>
    </row>
    <row r="34" spans="1:12" x14ac:dyDescent="0.25">
      <c r="A34">
        <v>32</v>
      </c>
      <c r="B34" s="1" t="s">
        <v>146</v>
      </c>
      <c r="C34" s="2">
        <f t="shared" si="0"/>
        <v>2</v>
      </c>
      <c r="D34" s="1" t="s">
        <v>147</v>
      </c>
      <c r="E34" s="1" t="str">
        <f t="shared" si="1"/>
        <v>Contemporary</v>
      </c>
      <c r="F34" s="1" t="str">
        <f t="shared" si="2"/>
        <v>Not Signed</v>
      </c>
      <c r="G34" s="1" t="s">
        <v>148</v>
      </c>
      <c r="H34" s="1" t="s">
        <v>80</v>
      </c>
      <c r="I34" s="1" t="s">
        <v>74</v>
      </c>
      <c r="J34" s="1" t="s">
        <v>149</v>
      </c>
      <c r="K34" s="1" t="s">
        <v>15</v>
      </c>
      <c r="L34" s="1" t="s">
        <v>103</v>
      </c>
    </row>
    <row r="35" spans="1:12" x14ac:dyDescent="0.25">
      <c r="A35">
        <v>33</v>
      </c>
      <c r="B35" s="1" t="s">
        <v>25</v>
      </c>
      <c r="C35" s="2">
        <f t="shared" si="0"/>
        <v>5</v>
      </c>
      <c r="D35" s="1" t="s">
        <v>150</v>
      </c>
      <c r="E35" s="1" t="str">
        <f t="shared" si="1"/>
        <v>Contemporary</v>
      </c>
      <c r="F35" s="1" t="str">
        <f t="shared" si="2"/>
        <v>Signed</v>
      </c>
      <c r="G35" s="1" t="s">
        <v>151</v>
      </c>
      <c r="H35" s="1" t="s">
        <v>152</v>
      </c>
      <c r="I35" s="1" t="s">
        <v>153</v>
      </c>
      <c r="J35" s="1" t="s">
        <v>154</v>
      </c>
      <c r="K35" s="1" t="s">
        <v>23</v>
      </c>
      <c r="L35" s="1" t="s">
        <v>155</v>
      </c>
    </row>
    <row r="36" spans="1:12" x14ac:dyDescent="0.25">
      <c r="A36">
        <v>34</v>
      </c>
      <c r="B36" s="1" t="s">
        <v>17</v>
      </c>
      <c r="C36" s="2">
        <f t="shared" si="0"/>
        <v>3</v>
      </c>
      <c r="D36" s="1" t="s">
        <v>156</v>
      </c>
      <c r="E36" s="1" t="str">
        <f t="shared" si="1"/>
        <v>Contemporary</v>
      </c>
      <c r="F36" s="1" t="str">
        <f t="shared" si="2"/>
        <v>Signed</v>
      </c>
      <c r="G36" s="1" t="s">
        <v>157</v>
      </c>
      <c r="H36" s="1" t="s">
        <v>152</v>
      </c>
      <c r="I36" s="1" t="s">
        <v>158</v>
      </c>
      <c r="J36" s="1" t="s">
        <v>159</v>
      </c>
      <c r="K36" s="1" t="s">
        <v>23</v>
      </c>
      <c r="L36" s="1" t="s">
        <v>160</v>
      </c>
    </row>
    <row r="37" spans="1:12" x14ac:dyDescent="0.25">
      <c r="A37">
        <v>35</v>
      </c>
      <c r="B37" s="1" t="s">
        <v>25</v>
      </c>
      <c r="C37" s="2">
        <f t="shared" si="0"/>
        <v>5</v>
      </c>
      <c r="D37" s="1" t="s">
        <v>150</v>
      </c>
      <c r="E37" s="1" t="str">
        <f t="shared" si="1"/>
        <v>Contemporary</v>
      </c>
      <c r="F37" s="1" t="str">
        <f t="shared" si="2"/>
        <v>Signed</v>
      </c>
      <c r="G37" s="1" t="s">
        <v>161</v>
      </c>
      <c r="H37" s="1" t="s">
        <v>152</v>
      </c>
      <c r="I37" s="1" t="s">
        <v>162</v>
      </c>
      <c r="J37" s="1" t="s">
        <v>163</v>
      </c>
      <c r="K37" s="1" t="s">
        <v>23</v>
      </c>
      <c r="L37" s="1" t="s">
        <v>160</v>
      </c>
    </row>
    <row r="38" spans="1:12" x14ac:dyDescent="0.25">
      <c r="A38">
        <v>36</v>
      </c>
      <c r="B38" s="1" t="s">
        <v>71</v>
      </c>
      <c r="C38" s="2">
        <f t="shared" si="0"/>
        <v>15</v>
      </c>
      <c r="D38" s="1" t="s">
        <v>164</v>
      </c>
      <c r="E38" s="1" t="str">
        <f t="shared" si="1"/>
        <v>Contemporary</v>
      </c>
      <c r="F38" s="1" t="str">
        <f t="shared" si="2"/>
        <v>Signed</v>
      </c>
      <c r="G38" s="1" t="s">
        <v>165</v>
      </c>
      <c r="H38" s="1" t="s">
        <v>28</v>
      </c>
      <c r="I38" s="1" t="s">
        <v>166</v>
      </c>
      <c r="J38" s="1" t="s">
        <v>112</v>
      </c>
      <c r="K38" s="1" t="s">
        <v>15</v>
      </c>
      <c r="L38" s="1" t="s">
        <v>103</v>
      </c>
    </row>
    <row r="39" spans="1:12" x14ac:dyDescent="0.25">
      <c r="A39">
        <v>37</v>
      </c>
      <c r="B39" s="1" t="s">
        <v>108</v>
      </c>
      <c r="C39" s="2">
        <f t="shared" si="0"/>
        <v>6</v>
      </c>
      <c r="D39" s="1" t="s">
        <v>167</v>
      </c>
      <c r="E39" s="1" t="str">
        <f t="shared" si="1"/>
        <v>Post-War</v>
      </c>
      <c r="F39" s="1" t="str">
        <f t="shared" si="2"/>
        <v>Signed</v>
      </c>
      <c r="G39" s="1" t="s">
        <v>168</v>
      </c>
      <c r="H39" s="1" t="s">
        <v>169</v>
      </c>
      <c r="I39" s="1" t="s">
        <v>170</v>
      </c>
      <c r="J39" s="1" t="s">
        <v>171</v>
      </c>
      <c r="K39" s="1" t="s">
        <v>23</v>
      </c>
      <c r="L39" s="1" t="s">
        <v>103</v>
      </c>
    </row>
    <row r="40" spans="1:12" x14ac:dyDescent="0.25">
      <c r="A40">
        <v>38</v>
      </c>
      <c r="B40" s="1" t="s">
        <v>36</v>
      </c>
      <c r="C40" s="2">
        <f t="shared" si="0"/>
        <v>2.5</v>
      </c>
      <c r="D40" s="1" t="s">
        <v>172</v>
      </c>
      <c r="E40" s="1" t="str">
        <f t="shared" si="1"/>
        <v>Post-War</v>
      </c>
      <c r="F40" s="1" t="str">
        <f t="shared" si="2"/>
        <v>Signed</v>
      </c>
      <c r="G40" s="1" t="s">
        <v>173</v>
      </c>
      <c r="H40" s="1" t="s">
        <v>169</v>
      </c>
      <c r="I40" s="1" t="s">
        <v>174</v>
      </c>
      <c r="J40" s="1" t="s">
        <v>175</v>
      </c>
      <c r="K40" s="1" t="s">
        <v>23</v>
      </c>
      <c r="L40" s="1" t="s">
        <v>103</v>
      </c>
    </row>
    <row r="41" spans="1:12" x14ac:dyDescent="0.25">
      <c r="A41">
        <v>39</v>
      </c>
      <c r="B41" s="1" t="s">
        <v>176</v>
      </c>
      <c r="C41" s="2">
        <f t="shared" si="0"/>
        <v>900</v>
      </c>
      <c r="D41" s="1" t="s">
        <v>172</v>
      </c>
      <c r="E41" s="1" t="str">
        <f t="shared" si="1"/>
        <v>Post-War</v>
      </c>
      <c r="F41" s="1" t="str">
        <f t="shared" si="2"/>
        <v>Signed</v>
      </c>
      <c r="G41" s="1" t="s">
        <v>177</v>
      </c>
      <c r="H41" s="1" t="s">
        <v>169</v>
      </c>
      <c r="I41" s="1" t="s">
        <v>178</v>
      </c>
      <c r="J41" s="1" t="s">
        <v>179</v>
      </c>
      <c r="K41" s="1" t="s">
        <v>23</v>
      </c>
      <c r="L41" s="1" t="s">
        <v>103</v>
      </c>
    </row>
    <row r="42" spans="1:12" x14ac:dyDescent="0.25">
      <c r="A42">
        <v>40</v>
      </c>
      <c r="B42" s="1" t="s">
        <v>180</v>
      </c>
      <c r="C42" s="2">
        <f t="shared" si="0"/>
        <v>800</v>
      </c>
      <c r="D42" s="1" t="s">
        <v>181</v>
      </c>
      <c r="E42" s="1" t="str">
        <f t="shared" si="1"/>
        <v>Post-War</v>
      </c>
      <c r="F42" s="1" t="str">
        <f t="shared" si="2"/>
        <v>Signed</v>
      </c>
      <c r="G42" s="1" t="s">
        <v>182</v>
      </c>
      <c r="H42" s="1" t="s">
        <v>169</v>
      </c>
      <c r="I42" s="1" t="s">
        <v>183</v>
      </c>
      <c r="J42" s="1" t="s">
        <v>184</v>
      </c>
      <c r="K42" s="1" t="s">
        <v>23</v>
      </c>
      <c r="L42" s="1" t="s">
        <v>103</v>
      </c>
    </row>
    <row r="43" spans="1:12" x14ac:dyDescent="0.25">
      <c r="A43">
        <v>41</v>
      </c>
      <c r="B43" s="1" t="s">
        <v>185</v>
      </c>
      <c r="C43" s="2">
        <f t="shared" si="0"/>
        <v>700</v>
      </c>
      <c r="D43" s="1" t="s">
        <v>186</v>
      </c>
      <c r="E43" s="1" t="str">
        <f t="shared" si="1"/>
        <v>Contemporary</v>
      </c>
      <c r="F43" s="1" t="str">
        <f t="shared" si="2"/>
        <v>Signed</v>
      </c>
      <c r="G43" s="1" t="s">
        <v>187</v>
      </c>
      <c r="H43" s="1" t="s">
        <v>188</v>
      </c>
      <c r="I43" s="1" t="s">
        <v>189</v>
      </c>
      <c r="J43" s="1" t="s">
        <v>190</v>
      </c>
      <c r="K43" s="1" t="s">
        <v>15</v>
      </c>
      <c r="L43" s="1" t="s">
        <v>103</v>
      </c>
    </row>
    <row r="44" spans="1:12" x14ac:dyDescent="0.25">
      <c r="A44">
        <v>42</v>
      </c>
      <c r="B44" s="1" t="s">
        <v>191</v>
      </c>
      <c r="C44" s="2">
        <f t="shared" si="0"/>
        <v>1.2</v>
      </c>
      <c r="D44" s="1" t="s">
        <v>181</v>
      </c>
      <c r="E44" s="1" t="str">
        <f t="shared" si="1"/>
        <v>Post-War</v>
      </c>
      <c r="F44" s="1" t="str">
        <f t="shared" si="2"/>
        <v>Signed</v>
      </c>
      <c r="G44" s="1" t="s">
        <v>192</v>
      </c>
      <c r="H44" s="1" t="s">
        <v>169</v>
      </c>
      <c r="I44" s="1" t="s">
        <v>193</v>
      </c>
      <c r="J44" s="1" t="s">
        <v>194</v>
      </c>
      <c r="K44" s="1" t="s">
        <v>23</v>
      </c>
      <c r="L44" s="1" t="s">
        <v>103</v>
      </c>
    </row>
    <row r="45" spans="1:12" x14ac:dyDescent="0.25">
      <c r="A45">
        <v>43</v>
      </c>
      <c r="B45" s="1" t="s">
        <v>185</v>
      </c>
      <c r="C45" s="2">
        <f t="shared" si="0"/>
        <v>700</v>
      </c>
      <c r="D45" s="1" t="s">
        <v>195</v>
      </c>
      <c r="E45" s="1" t="str">
        <f t="shared" si="1"/>
        <v>Post-War</v>
      </c>
      <c r="F45" s="1" t="str">
        <f t="shared" si="2"/>
        <v>Signed</v>
      </c>
      <c r="G45" s="1" t="s">
        <v>196</v>
      </c>
      <c r="H45" s="1" t="s">
        <v>169</v>
      </c>
      <c r="I45" s="1" t="s">
        <v>197</v>
      </c>
      <c r="J45" s="1" t="s">
        <v>198</v>
      </c>
      <c r="K45" s="1" t="s">
        <v>23</v>
      </c>
      <c r="L45" s="1" t="s">
        <v>103</v>
      </c>
    </row>
    <row r="46" spans="1:12" x14ac:dyDescent="0.25">
      <c r="A46">
        <v>44</v>
      </c>
      <c r="B46" s="1" t="s">
        <v>77</v>
      </c>
      <c r="C46" s="2">
        <f t="shared" si="0"/>
        <v>7</v>
      </c>
      <c r="D46" s="1" t="s">
        <v>167</v>
      </c>
      <c r="E46" s="1" t="str">
        <f t="shared" si="1"/>
        <v>Post-War</v>
      </c>
      <c r="F46" s="1" t="str">
        <f t="shared" si="2"/>
        <v>Signed</v>
      </c>
      <c r="G46" s="1" t="s">
        <v>199</v>
      </c>
      <c r="H46" s="1" t="s">
        <v>169</v>
      </c>
      <c r="I46" s="1" t="s">
        <v>200</v>
      </c>
      <c r="J46" s="1" t="s">
        <v>201</v>
      </c>
      <c r="K46" s="1" t="s">
        <v>23</v>
      </c>
      <c r="L46" s="1" t="s">
        <v>103</v>
      </c>
    </row>
    <row r="47" spans="1:12" x14ac:dyDescent="0.25">
      <c r="A47">
        <v>45</v>
      </c>
      <c r="B47" s="1" t="s">
        <v>25</v>
      </c>
      <c r="C47" s="2">
        <f t="shared" si="0"/>
        <v>5</v>
      </c>
      <c r="D47" s="1" t="s">
        <v>202</v>
      </c>
      <c r="E47" s="1" t="str">
        <f t="shared" si="1"/>
        <v>Post-War</v>
      </c>
      <c r="F47" s="1" t="str">
        <f t="shared" si="2"/>
        <v>Signed</v>
      </c>
      <c r="G47" s="1" t="s">
        <v>203</v>
      </c>
      <c r="H47" s="1" t="s">
        <v>169</v>
      </c>
      <c r="I47" s="1" t="s">
        <v>204</v>
      </c>
      <c r="J47" s="1" t="s">
        <v>205</v>
      </c>
      <c r="K47" s="1" t="s">
        <v>23</v>
      </c>
      <c r="L47" s="1" t="s">
        <v>103</v>
      </c>
    </row>
    <row r="48" spans="1:12" x14ac:dyDescent="0.25">
      <c r="A48">
        <v>46</v>
      </c>
      <c r="B48" s="1" t="s">
        <v>17</v>
      </c>
      <c r="C48" s="2">
        <f t="shared" si="0"/>
        <v>3</v>
      </c>
      <c r="D48" s="1" t="s">
        <v>181</v>
      </c>
      <c r="E48" s="1" t="str">
        <f t="shared" si="1"/>
        <v>Contemporary</v>
      </c>
      <c r="F48" s="1" t="str">
        <f t="shared" si="2"/>
        <v>Signed</v>
      </c>
      <c r="G48" s="1" t="s">
        <v>206</v>
      </c>
      <c r="H48" s="1" t="s">
        <v>207</v>
      </c>
      <c r="I48" s="1" t="s">
        <v>208</v>
      </c>
      <c r="J48" s="1" t="s">
        <v>209</v>
      </c>
      <c r="K48" s="1" t="s">
        <v>15</v>
      </c>
      <c r="L48" s="1" t="s">
        <v>103</v>
      </c>
    </row>
    <row r="49" spans="1:12" x14ac:dyDescent="0.25">
      <c r="A49">
        <v>47</v>
      </c>
      <c r="B49" s="1" t="s">
        <v>17</v>
      </c>
      <c r="C49" s="2">
        <f t="shared" si="0"/>
        <v>3</v>
      </c>
      <c r="D49" s="1" t="s">
        <v>181</v>
      </c>
      <c r="E49" s="1" t="str">
        <f t="shared" si="1"/>
        <v>Post-War</v>
      </c>
      <c r="F49" s="1" t="str">
        <f t="shared" si="2"/>
        <v>Signed</v>
      </c>
      <c r="G49" s="1" t="s">
        <v>210</v>
      </c>
      <c r="H49" s="1" t="s">
        <v>169</v>
      </c>
      <c r="I49" s="1" t="s">
        <v>211</v>
      </c>
      <c r="J49" s="1" t="s">
        <v>212</v>
      </c>
      <c r="K49" s="1" t="s">
        <v>23</v>
      </c>
      <c r="L49" s="1" t="s">
        <v>103</v>
      </c>
    </row>
    <row r="50" spans="1:12" x14ac:dyDescent="0.25">
      <c r="A50">
        <v>48</v>
      </c>
      <c r="B50" s="1" t="s">
        <v>191</v>
      </c>
      <c r="C50" s="2">
        <f t="shared" si="0"/>
        <v>1.2</v>
      </c>
      <c r="D50" s="1" t="s">
        <v>181</v>
      </c>
      <c r="E50" s="1" t="str">
        <f t="shared" si="1"/>
        <v>Contemporary</v>
      </c>
      <c r="F50" s="1" t="str">
        <f t="shared" si="2"/>
        <v>Signed</v>
      </c>
      <c r="G50" s="1" t="s">
        <v>213</v>
      </c>
      <c r="H50" s="1" t="s">
        <v>33</v>
      </c>
      <c r="I50" s="1" t="s">
        <v>214</v>
      </c>
      <c r="J50" s="1" t="s">
        <v>215</v>
      </c>
      <c r="K50" s="1" t="s">
        <v>15</v>
      </c>
      <c r="L50" s="1" t="s">
        <v>103</v>
      </c>
    </row>
    <row r="51" spans="1:12" x14ac:dyDescent="0.25">
      <c r="A51">
        <v>49</v>
      </c>
      <c r="B51" s="1" t="s">
        <v>25</v>
      </c>
      <c r="C51" s="2">
        <f t="shared" si="0"/>
        <v>5</v>
      </c>
      <c r="D51" s="1" t="s">
        <v>202</v>
      </c>
      <c r="E51" s="1" t="str">
        <f t="shared" si="1"/>
        <v>Post-War</v>
      </c>
      <c r="F51" s="1" t="str">
        <f t="shared" si="2"/>
        <v>Signed</v>
      </c>
      <c r="G51" s="1" t="s">
        <v>216</v>
      </c>
      <c r="H51" s="1" t="s">
        <v>169</v>
      </c>
      <c r="I51" s="1" t="s">
        <v>217</v>
      </c>
      <c r="J51" s="1" t="s">
        <v>218</v>
      </c>
      <c r="K51" s="1" t="s">
        <v>23</v>
      </c>
      <c r="L51" s="1" t="s">
        <v>103</v>
      </c>
    </row>
    <row r="52" spans="1:12" x14ac:dyDescent="0.25">
      <c r="A52">
        <v>50</v>
      </c>
      <c r="B52" s="1" t="s">
        <v>219</v>
      </c>
      <c r="C52" s="2">
        <f t="shared" si="0"/>
        <v>1</v>
      </c>
      <c r="D52" s="1" t="s">
        <v>186</v>
      </c>
      <c r="E52" s="1" t="str">
        <f t="shared" si="1"/>
        <v>Contemporary</v>
      </c>
      <c r="F52" s="1" t="str">
        <f t="shared" si="2"/>
        <v>Signed</v>
      </c>
      <c r="G52" s="1" t="s">
        <v>220</v>
      </c>
      <c r="H52" s="1" t="s">
        <v>221</v>
      </c>
      <c r="I52" s="1" t="s">
        <v>222</v>
      </c>
      <c r="J52" s="1" t="s">
        <v>223</v>
      </c>
      <c r="K52" s="1" t="s">
        <v>15</v>
      </c>
      <c r="L52" s="1" t="s">
        <v>103</v>
      </c>
    </row>
    <row r="53" spans="1:12" x14ac:dyDescent="0.25">
      <c r="A53">
        <v>51</v>
      </c>
      <c r="B53" s="1" t="s">
        <v>185</v>
      </c>
      <c r="C53" s="2">
        <f t="shared" si="0"/>
        <v>700</v>
      </c>
      <c r="D53" s="1" t="s">
        <v>181</v>
      </c>
      <c r="E53" s="1" t="str">
        <f t="shared" si="1"/>
        <v>Post-War</v>
      </c>
      <c r="F53" s="1" t="str">
        <f t="shared" si="2"/>
        <v>Signed</v>
      </c>
      <c r="G53" s="1" t="s">
        <v>224</v>
      </c>
      <c r="H53" s="1" t="s">
        <v>169</v>
      </c>
      <c r="I53" s="1" t="s">
        <v>225</v>
      </c>
      <c r="J53" s="1" t="s">
        <v>226</v>
      </c>
      <c r="K53" s="1" t="s">
        <v>23</v>
      </c>
      <c r="L53" s="1" t="s">
        <v>103</v>
      </c>
    </row>
    <row r="54" spans="1:12" x14ac:dyDescent="0.25">
      <c r="A54">
        <v>52</v>
      </c>
      <c r="B54" s="1" t="s">
        <v>180</v>
      </c>
      <c r="C54" s="2">
        <f t="shared" si="0"/>
        <v>800</v>
      </c>
      <c r="D54" s="1" t="s">
        <v>186</v>
      </c>
      <c r="E54" s="1" t="str">
        <f t="shared" si="1"/>
        <v>Contemporary</v>
      </c>
      <c r="F54" s="1" t="str">
        <f t="shared" si="2"/>
        <v>Signed</v>
      </c>
      <c r="G54" s="1" t="s">
        <v>227</v>
      </c>
      <c r="H54" s="1" t="s">
        <v>96</v>
      </c>
      <c r="I54" s="1" t="s">
        <v>228</v>
      </c>
      <c r="J54" s="1" t="s">
        <v>229</v>
      </c>
      <c r="K54" s="1" t="s">
        <v>15</v>
      </c>
      <c r="L54" s="1" t="s">
        <v>103</v>
      </c>
    </row>
    <row r="55" spans="1:12" x14ac:dyDescent="0.25">
      <c r="A55">
        <v>53</v>
      </c>
      <c r="B55" s="1" t="s">
        <v>25</v>
      </c>
      <c r="C55" s="2">
        <f t="shared" si="0"/>
        <v>5</v>
      </c>
      <c r="D55" s="1" t="s">
        <v>181</v>
      </c>
      <c r="E55" s="1" t="str">
        <f t="shared" si="1"/>
        <v>Contemporary</v>
      </c>
      <c r="F55" s="1" t="str">
        <f t="shared" si="2"/>
        <v>Signed</v>
      </c>
      <c r="G55" s="1" t="s">
        <v>230</v>
      </c>
      <c r="H55" s="1" t="s">
        <v>39</v>
      </c>
      <c r="I55" s="1" t="s">
        <v>231</v>
      </c>
      <c r="J55" s="1" t="s">
        <v>232</v>
      </c>
      <c r="K55" s="1" t="s">
        <v>15</v>
      </c>
      <c r="L55" s="1" t="s">
        <v>103</v>
      </c>
    </row>
    <row r="56" spans="1:12" x14ac:dyDescent="0.25">
      <c r="A56">
        <v>54</v>
      </c>
      <c r="B56" s="1" t="s">
        <v>25</v>
      </c>
      <c r="C56" s="2">
        <f t="shared" si="0"/>
        <v>5</v>
      </c>
      <c r="D56" s="1" t="s">
        <v>167</v>
      </c>
      <c r="E56" s="1" t="str">
        <f t="shared" si="1"/>
        <v>Post-War</v>
      </c>
      <c r="F56" s="1" t="str">
        <f t="shared" si="2"/>
        <v>Signed</v>
      </c>
      <c r="G56" s="1" t="s">
        <v>233</v>
      </c>
      <c r="H56" s="1" t="s">
        <v>169</v>
      </c>
      <c r="I56" s="1" t="s">
        <v>234</v>
      </c>
      <c r="J56" s="1" t="s">
        <v>235</v>
      </c>
      <c r="K56" s="1" t="s">
        <v>23</v>
      </c>
      <c r="L56" s="1" t="s">
        <v>103</v>
      </c>
    </row>
    <row r="57" spans="1:12" x14ac:dyDescent="0.25">
      <c r="A57">
        <v>55</v>
      </c>
      <c r="B57" s="1" t="s">
        <v>25</v>
      </c>
      <c r="C57" s="2">
        <f t="shared" si="0"/>
        <v>5</v>
      </c>
      <c r="D57" s="1" t="s">
        <v>167</v>
      </c>
      <c r="E57" s="1" t="str">
        <f t="shared" si="1"/>
        <v>Post-War</v>
      </c>
      <c r="F57" s="1" t="str">
        <f t="shared" si="2"/>
        <v>Signed</v>
      </c>
      <c r="G57" s="1" t="s">
        <v>236</v>
      </c>
      <c r="H57" s="1" t="s">
        <v>169</v>
      </c>
      <c r="I57" s="1" t="s">
        <v>237</v>
      </c>
      <c r="J57" s="1" t="s">
        <v>238</v>
      </c>
      <c r="K57" s="1" t="s">
        <v>23</v>
      </c>
      <c r="L57" s="1" t="s">
        <v>103</v>
      </c>
    </row>
    <row r="58" spans="1:12" x14ac:dyDescent="0.25">
      <c r="A58">
        <v>56</v>
      </c>
      <c r="B58" s="1" t="s">
        <v>191</v>
      </c>
      <c r="C58" s="2">
        <f t="shared" si="0"/>
        <v>1.2</v>
      </c>
      <c r="D58" s="1" t="s">
        <v>239</v>
      </c>
      <c r="E58" s="1" t="str">
        <f t="shared" si="1"/>
        <v>Post-War</v>
      </c>
      <c r="F58" s="1" t="str">
        <f t="shared" si="2"/>
        <v>Signed</v>
      </c>
      <c r="G58" s="1" t="s">
        <v>240</v>
      </c>
      <c r="H58" s="1" t="s">
        <v>169</v>
      </c>
      <c r="I58" s="1" t="s">
        <v>241</v>
      </c>
      <c r="J58" s="1" t="s">
        <v>242</v>
      </c>
      <c r="K58" s="1" t="s">
        <v>23</v>
      </c>
      <c r="L58" s="1" t="s">
        <v>103</v>
      </c>
    </row>
    <row r="59" spans="1:12" x14ac:dyDescent="0.25">
      <c r="A59">
        <v>57</v>
      </c>
      <c r="B59" s="1" t="s">
        <v>243</v>
      </c>
      <c r="C59" s="2">
        <f t="shared" si="0"/>
        <v>30</v>
      </c>
      <c r="D59" s="1" t="s">
        <v>244</v>
      </c>
      <c r="E59" s="1" t="str">
        <f t="shared" si="1"/>
        <v>Contemporary</v>
      </c>
      <c r="F59" s="1" t="str">
        <f t="shared" si="2"/>
        <v>Signed</v>
      </c>
      <c r="G59" s="1" t="s">
        <v>245</v>
      </c>
      <c r="H59" s="1" t="s">
        <v>246</v>
      </c>
      <c r="I59" s="1" t="s">
        <v>247</v>
      </c>
      <c r="J59" s="1" t="s">
        <v>248</v>
      </c>
      <c r="K59" s="1" t="s">
        <v>23</v>
      </c>
      <c r="L59" s="1" t="s">
        <v>103</v>
      </c>
    </row>
    <row r="60" spans="1:12" x14ac:dyDescent="0.25">
      <c r="A60">
        <v>58</v>
      </c>
      <c r="B60" s="1" t="s">
        <v>108</v>
      </c>
      <c r="C60" s="2">
        <f t="shared" si="0"/>
        <v>6</v>
      </c>
      <c r="D60" s="1" t="s">
        <v>181</v>
      </c>
      <c r="E60" s="1" t="str">
        <f t="shared" si="1"/>
        <v>Contemporary</v>
      </c>
      <c r="F60" s="1" t="str">
        <f t="shared" si="2"/>
        <v>Signed</v>
      </c>
      <c r="G60" s="1" t="s">
        <v>249</v>
      </c>
      <c r="H60" s="1" t="s">
        <v>207</v>
      </c>
      <c r="I60" s="1" t="s">
        <v>250</v>
      </c>
      <c r="J60" s="1" t="s">
        <v>251</v>
      </c>
      <c r="K60" s="1" t="s">
        <v>15</v>
      </c>
      <c r="L60" s="1" t="s">
        <v>103</v>
      </c>
    </row>
    <row r="61" spans="1:12" x14ac:dyDescent="0.25">
      <c r="A61">
        <v>59</v>
      </c>
      <c r="B61" s="1" t="s">
        <v>36</v>
      </c>
      <c r="C61" s="2">
        <f t="shared" si="0"/>
        <v>2.5</v>
      </c>
      <c r="D61" s="1" t="s">
        <v>239</v>
      </c>
      <c r="E61" s="1" t="str">
        <f t="shared" si="1"/>
        <v>Post-War</v>
      </c>
      <c r="F61" s="1" t="str">
        <f t="shared" si="2"/>
        <v>Signed</v>
      </c>
      <c r="G61" s="1" t="s">
        <v>252</v>
      </c>
      <c r="H61" s="1" t="s">
        <v>169</v>
      </c>
      <c r="I61" s="1" t="s">
        <v>253</v>
      </c>
      <c r="J61" s="1" t="s">
        <v>254</v>
      </c>
      <c r="K61" s="1" t="s">
        <v>23</v>
      </c>
      <c r="L61" s="1" t="s">
        <v>103</v>
      </c>
    </row>
    <row r="62" spans="1:12" x14ac:dyDescent="0.25">
      <c r="A62">
        <v>60</v>
      </c>
      <c r="B62" s="1" t="s">
        <v>97</v>
      </c>
      <c r="C62" s="2">
        <f t="shared" si="0"/>
        <v>5.5</v>
      </c>
      <c r="D62" s="1" t="s">
        <v>255</v>
      </c>
      <c r="E62" s="1" t="str">
        <f t="shared" si="1"/>
        <v>Contemporary</v>
      </c>
      <c r="F62" s="1" t="str">
        <f t="shared" si="2"/>
        <v>Signed</v>
      </c>
      <c r="G62" s="1" t="s">
        <v>256</v>
      </c>
      <c r="H62" s="1" t="s">
        <v>257</v>
      </c>
      <c r="I62" s="1" t="s">
        <v>258</v>
      </c>
      <c r="J62" s="1" t="s">
        <v>259</v>
      </c>
      <c r="K62" s="1" t="s">
        <v>23</v>
      </c>
      <c r="L62" s="1" t="s">
        <v>260</v>
      </c>
    </row>
    <row r="63" spans="1:12" x14ac:dyDescent="0.25">
      <c r="A63">
        <v>61</v>
      </c>
      <c r="B63" s="1" t="s">
        <v>261</v>
      </c>
      <c r="C63" s="2">
        <f t="shared" si="0"/>
        <v>34</v>
      </c>
      <c r="D63" s="1" t="s">
        <v>262</v>
      </c>
      <c r="E63" s="1" t="str">
        <f t="shared" si="1"/>
        <v>Pre-1900</v>
      </c>
      <c r="F63" s="1" t="str">
        <f t="shared" si="2"/>
        <v>Signed</v>
      </c>
      <c r="G63" s="1" t="s">
        <v>263</v>
      </c>
      <c r="H63" s="1" t="s">
        <v>264</v>
      </c>
      <c r="I63" s="1" t="s">
        <v>265</v>
      </c>
      <c r="J63" s="1" t="s">
        <v>266</v>
      </c>
      <c r="K63" s="1" t="s">
        <v>267</v>
      </c>
      <c r="L63" s="1" t="s">
        <v>103</v>
      </c>
    </row>
    <row r="64" spans="1:12" x14ac:dyDescent="0.25">
      <c r="A64">
        <v>62</v>
      </c>
      <c r="B64" s="1" t="s">
        <v>25</v>
      </c>
      <c r="C64" s="2">
        <f t="shared" si="0"/>
        <v>5</v>
      </c>
      <c r="D64" s="1" t="s">
        <v>268</v>
      </c>
      <c r="E64" s="1" t="str">
        <f t="shared" si="1"/>
        <v>Contemporary</v>
      </c>
      <c r="F64" s="1" t="str">
        <f t="shared" si="2"/>
        <v>Signed</v>
      </c>
      <c r="G64" s="1" t="s">
        <v>269</v>
      </c>
      <c r="H64" s="1" t="s">
        <v>270</v>
      </c>
      <c r="I64" s="1" t="s">
        <v>271</v>
      </c>
      <c r="J64" s="1" t="s">
        <v>272</v>
      </c>
      <c r="K64" s="1" t="s">
        <v>23</v>
      </c>
      <c r="L64" s="1" t="s">
        <v>155</v>
      </c>
    </row>
    <row r="65" spans="1:12" x14ac:dyDescent="0.25">
      <c r="A65">
        <v>63</v>
      </c>
      <c r="B65" s="1" t="s">
        <v>139</v>
      </c>
      <c r="C65" s="2">
        <f t="shared" si="0"/>
        <v>12</v>
      </c>
      <c r="D65" s="1" t="s">
        <v>273</v>
      </c>
      <c r="E65" s="1" t="str">
        <f t="shared" si="1"/>
        <v>Contemporary</v>
      </c>
      <c r="F65" s="1" t="str">
        <f t="shared" si="2"/>
        <v>Signed</v>
      </c>
      <c r="G65" s="1" t="s">
        <v>274</v>
      </c>
      <c r="H65" s="1" t="s">
        <v>275</v>
      </c>
      <c r="I65" s="1" t="s">
        <v>276</v>
      </c>
      <c r="J65" s="1" t="s">
        <v>277</v>
      </c>
      <c r="K65" s="1" t="s">
        <v>267</v>
      </c>
      <c r="L65" s="1" t="s">
        <v>103</v>
      </c>
    </row>
    <row r="66" spans="1:12" x14ac:dyDescent="0.25">
      <c r="A66">
        <v>64</v>
      </c>
      <c r="B66" s="1" t="s">
        <v>278</v>
      </c>
      <c r="C66" s="2">
        <f t="shared" ref="C66:C129" si="3">IFERROR(VALUE(SUBSTITUTE(SUBSTITUTE(B66,"USD",""),",","")), "")</f>
        <v>20</v>
      </c>
      <c r="D66" s="1" t="s">
        <v>279</v>
      </c>
      <c r="E66" s="1" t="str">
        <f t="shared" ref="E66:E129" si="4">IF(H66="", "Unknown", IF(ISNUMBER(H66),
   IF(H66&lt;1900, "Pre-1900",
   IF(H66&lt;1945, "Pre-War",
   IF(H66&lt;1990, "Post-War", "Contemporary"))),
IF(OR(ISNUMBER(SEARCH("19th", H66)), ISNUMBER(SEARCH("18th", H66))), "Pre-1900",
IF(ISNUMBER(SEARCH("First Half 20th", H66)), "Pre-War",
IF(ISNUMBER(SEARCH("Second Half 20th", H66)), "Post-War", "Contemporary")))))</f>
        <v>Contemporary</v>
      </c>
      <c r="F66" s="1" t="str">
        <f t="shared" ref="F66:F129" si="5">IF(ISNUMBER(SEARCH("signed", LOWER(I66))), "Signed", "Not Signed")</f>
        <v>Signed</v>
      </c>
      <c r="G66" s="1" t="s">
        <v>280</v>
      </c>
      <c r="H66" s="1" t="s">
        <v>281</v>
      </c>
      <c r="I66" s="1" t="s">
        <v>282</v>
      </c>
      <c r="J66" s="1" t="s">
        <v>283</v>
      </c>
      <c r="K66" s="1" t="s">
        <v>267</v>
      </c>
      <c r="L66" s="1" t="s">
        <v>103</v>
      </c>
    </row>
    <row r="67" spans="1:12" x14ac:dyDescent="0.25">
      <c r="A67">
        <v>65</v>
      </c>
      <c r="B67" s="1" t="s">
        <v>284</v>
      </c>
      <c r="C67" s="2">
        <f t="shared" si="3"/>
        <v>7.15</v>
      </c>
      <c r="D67" s="1" t="s">
        <v>285</v>
      </c>
      <c r="E67" s="1" t="str">
        <f t="shared" si="4"/>
        <v>Pre-1900</v>
      </c>
      <c r="F67" s="1" t="str">
        <f t="shared" si="5"/>
        <v>Signed</v>
      </c>
      <c r="G67" s="1" t="s">
        <v>286</v>
      </c>
      <c r="H67" s="1" t="s">
        <v>287</v>
      </c>
      <c r="I67" s="1" t="s">
        <v>288</v>
      </c>
      <c r="J67" s="1" t="s">
        <v>289</v>
      </c>
      <c r="K67" s="1" t="s">
        <v>267</v>
      </c>
      <c r="L67" s="1" t="s">
        <v>103</v>
      </c>
    </row>
    <row r="68" spans="1:12" x14ac:dyDescent="0.25">
      <c r="A68">
        <v>66</v>
      </c>
      <c r="B68" s="1" t="s">
        <v>124</v>
      </c>
      <c r="C68" s="2">
        <f t="shared" si="3"/>
        <v>10</v>
      </c>
      <c r="D68" s="1" t="s">
        <v>290</v>
      </c>
      <c r="E68" s="1" t="str">
        <f t="shared" si="4"/>
        <v>Pre-1900</v>
      </c>
      <c r="F68" s="1" t="str">
        <f t="shared" si="5"/>
        <v>Signed</v>
      </c>
      <c r="G68" s="1" t="s">
        <v>291</v>
      </c>
      <c r="H68" s="1" t="s">
        <v>264</v>
      </c>
      <c r="I68" s="1" t="s">
        <v>292</v>
      </c>
      <c r="J68" s="1" t="s">
        <v>293</v>
      </c>
      <c r="K68" s="1" t="s">
        <v>267</v>
      </c>
      <c r="L68" s="1" t="s">
        <v>103</v>
      </c>
    </row>
    <row r="69" spans="1:12" x14ac:dyDescent="0.25">
      <c r="A69">
        <v>67</v>
      </c>
      <c r="B69" s="1" t="s">
        <v>294</v>
      </c>
      <c r="C69" s="2">
        <f t="shared" si="3"/>
        <v>2.25</v>
      </c>
      <c r="D69" s="1" t="s">
        <v>295</v>
      </c>
      <c r="E69" s="1" t="str">
        <f t="shared" si="4"/>
        <v>Contemporary</v>
      </c>
      <c r="F69" s="1" t="str">
        <f t="shared" si="5"/>
        <v>Signed</v>
      </c>
      <c r="G69" s="1" t="s">
        <v>296</v>
      </c>
      <c r="H69" s="1" t="s">
        <v>297</v>
      </c>
      <c r="I69" s="1" t="s">
        <v>298</v>
      </c>
      <c r="J69" s="1" t="s">
        <v>14</v>
      </c>
      <c r="K69" s="1" t="s">
        <v>15</v>
      </c>
      <c r="L69" s="1" t="s">
        <v>299</v>
      </c>
    </row>
    <row r="70" spans="1:12" x14ac:dyDescent="0.25">
      <c r="A70">
        <v>68</v>
      </c>
      <c r="B70" s="1" t="s">
        <v>17</v>
      </c>
      <c r="C70" s="2">
        <f t="shared" si="3"/>
        <v>3</v>
      </c>
      <c r="D70" s="1" t="s">
        <v>295</v>
      </c>
      <c r="E70" s="1" t="str">
        <f t="shared" si="4"/>
        <v>Contemporary</v>
      </c>
      <c r="F70" s="1" t="str">
        <f t="shared" si="5"/>
        <v>Signed</v>
      </c>
      <c r="G70" s="1" t="s">
        <v>300</v>
      </c>
      <c r="H70" s="1" t="s">
        <v>62</v>
      </c>
      <c r="I70" s="1" t="s">
        <v>301</v>
      </c>
      <c r="J70" s="1" t="s">
        <v>14</v>
      </c>
      <c r="K70" s="1" t="s">
        <v>15</v>
      </c>
      <c r="L70" s="1" t="s">
        <v>299</v>
      </c>
    </row>
    <row r="71" spans="1:12" x14ac:dyDescent="0.25">
      <c r="A71">
        <v>69</v>
      </c>
      <c r="B71" s="1" t="s">
        <v>294</v>
      </c>
      <c r="C71" s="2">
        <f t="shared" si="3"/>
        <v>2.25</v>
      </c>
      <c r="D71" s="1" t="s">
        <v>295</v>
      </c>
      <c r="E71" s="1" t="str">
        <f t="shared" si="4"/>
        <v>Contemporary</v>
      </c>
      <c r="F71" s="1" t="str">
        <f t="shared" si="5"/>
        <v>Signed</v>
      </c>
      <c r="G71" s="1" t="s">
        <v>302</v>
      </c>
      <c r="H71" s="1" t="s">
        <v>297</v>
      </c>
      <c r="I71" s="1" t="s">
        <v>298</v>
      </c>
      <c r="J71" s="1" t="s">
        <v>14</v>
      </c>
      <c r="K71" s="1" t="s">
        <v>15</v>
      </c>
      <c r="L71" s="1" t="s">
        <v>299</v>
      </c>
    </row>
    <row r="72" spans="1:12" x14ac:dyDescent="0.25">
      <c r="A72">
        <v>70</v>
      </c>
      <c r="B72" s="1" t="s">
        <v>17</v>
      </c>
      <c r="C72" s="2">
        <f t="shared" si="3"/>
        <v>3</v>
      </c>
      <c r="D72" s="1" t="s">
        <v>295</v>
      </c>
      <c r="E72" s="1" t="str">
        <f t="shared" si="4"/>
        <v>Contemporary</v>
      </c>
      <c r="F72" s="1" t="str">
        <f t="shared" si="5"/>
        <v>Signed</v>
      </c>
      <c r="G72" s="1" t="s">
        <v>303</v>
      </c>
      <c r="H72" s="1" t="s">
        <v>304</v>
      </c>
      <c r="I72" s="1" t="s">
        <v>298</v>
      </c>
      <c r="J72" s="1" t="s">
        <v>14</v>
      </c>
      <c r="K72" s="1" t="s">
        <v>15</v>
      </c>
      <c r="L72" s="1" t="s">
        <v>299</v>
      </c>
    </row>
    <row r="73" spans="1:12" x14ac:dyDescent="0.25">
      <c r="A73">
        <v>71</v>
      </c>
      <c r="B73" s="1" t="s">
        <v>294</v>
      </c>
      <c r="C73" s="2">
        <f t="shared" si="3"/>
        <v>2.25</v>
      </c>
      <c r="D73" s="1" t="s">
        <v>295</v>
      </c>
      <c r="E73" s="1" t="str">
        <f t="shared" si="4"/>
        <v>Contemporary</v>
      </c>
      <c r="F73" s="1" t="str">
        <f t="shared" si="5"/>
        <v>Signed</v>
      </c>
      <c r="G73" s="1" t="s">
        <v>305</v>
      </c>
      <c r="H73" s="1" t="s">
        <v>306</v>
      </c>
      <c r="I73" s="1" t="s">
        <v>298</v>
      </c>
      <c r="J73" s="1" t="s">
        <v>14</v>
      </c>
      <c r="K73" s="1" t="s">
        <v>15</v>
      </c>
      <c r="L73" s="1" t="s">
        <v>299</v>
      </c>
    </row>
    <row r="74" spans="1:12" x14ac:dyDescent="0.25">
      <c r="A74">
        <v>72</v>
      </c>
      <c r="B74" s="1" t="s">
        <v>307</v>
      </c>
      <c r="C74" s="2">
        <f t="shared" si="3"/>
        <v>14</v>
      </c>
      <c r="D74" s="1" t="s">
        <v>308</v>
      </c>
      <c r="E74" s="1" t="str">
        <f t="shared" si="4"/>
        <v>Contemporary</v>
      </c>
      <c r="F74" s="1" t="str">
        <f t="shared" si="5"/>
        <v>Signed</v>
      </c>
      <c r="G74" s="1" t="s">
        <v>309</v>
      </c>
      <c r="H74" s="1" t="s">
        <v>28</v>
      </c>
      <c r="I74" s="1" t="s">
        <v>310</v>
      </c>
      <c r="J74" s="1" t="s">
        <v>311</v>
      </c>
      <c r="K74" s="1" t="s">
        <v>15</v>
      </c>
      <c r="L74" s="1" t="s">
        <v>312</v>
      </c>
    </row>
    <row r="75" spans="1:12" x14ac:dyDescent="0.25">
      <c r="A75">
        <v>73</v>
      </c>
      <c r="B75" s="1" t="s">
        <v>313</v>
      </c>
      <c r="C75" s="2">
        <f t="shared" si="3"/>
        <v>70</v>
      </c>
      <c r="D75" s="1" t="s">
        <v>314</v>
      </c>
      <c r="E75" s="1" t="str">
        <f t="shared" si="4"/>
        <v>Contemporary</v>
      </c>
      <c r="F75" s="1" t="str">
        <f t="shared" si="5"/>
        <v>Signed</v>
      </c>
      <c r="G75" s="1" t="s">
        <v>315</v>
      </c>
      <c r="H75" s="1" t="s">
        <v>316</v>
      </c>
      <c r="I75" s="1" t="s">
        <v>317</v>
      </c>
      <c r="J75" s="1" t="s">
        <v>45</v>
      </c>
      <c r="K75" s="1" t="s">
        <v>15</v>
      </c>
      <c r="L75" s="1" t="s">
        <v>299</v>
      </c>
    </row>
    <row r="76" spans="1:12" x14ac:dyDescent="0.25">
      <c r="A76">
        <v>74</v>
      </c>
      <c r="B76" s="1" t="s">
        <v>318</v>
      </c>
      <c r="C76" s="2">
        <f t="shared" si="3"/>
        <v>1.895</v>
      </c>
      <c r="D76" s="1" t="s">
        <v>319</v>
      </c>
      <c r="E76" s="1" t="str">
        <f t="shared" si="4"/>
        <v>Contemporary</v>
      </c>
      <c r="F76" s="1" t="str">
        <f t="shared" si="5"/>
        <v>Signed</v>
      </c>
      <c r="G76" s="1" t="s">
        <v>320</v>
      </c>
      <c r="H76" s="1" t="s">
        <v>321</v>
      </c>
      <c r="I76" s="1" t="s">
        <v>322</v>
      </c>
      <c r="J76" s="1" t="s">
        <v>323</v>
      </c>
      <c r="K76" s="1" t="s">
        <v>145</v>
      </c>
      <c r="L76" s="1" t="s">
        <v>160</v>
      </c>
    </row>
    <row r="77" spans="1:12" x14ac:dyDescent="0.25">
      <c r="A77">
        <v>75</v>
      </c>
      <c r="B77" s="1" t="s">
        <v>324</v>
      </c>
      <c r="C77" s="2">
        <f t="shared" si="3"/>
        <v>3.25</v>
      </c>
      <c r="D77" s="1" t="s">
        <v>325</v>
      </c>
      <c r="E77" s="1" t="str">
        <f t="shared" si="4"/>
        <v>Contemporary</v>
      </c>
      <c r="F77" s="1" t="str">
        <f t="shared" si="5"/>
        <v>Not Signed</v>
      </c>
      <c r="G77" s="1" t="s">
        <v>326</v>
      </c>
      <c r="H77" s="1" t="s">
        <v>327</v>
      </c>
      <c r="I77" s="1" t="s">
        <v>74</v>
      </c>
      <c r="J77" s="1" t="s">
        <v>328</v>
      </c>
      <c r="K77" s="1" t="s">
        <v>145</v>
      </c>
      <c r="L77" s="1" t="s">
        <v>260</v>
      </c>
    </row>
    <row r="78" spans="1:12" x14ac:dyDescent="0.25">
      <c r="A78">
        <v>76</v>
      </c>
      <c r="B78" s="1" t="s">
        <v>329</v>
      </c>
      <c r="C78" s="2">
        <f t="shared" si="3"/>
        <v>7.5</v>
      </c>
      <c r="D78" s="1" t="s">
        <v>319</v>
      </c>
      <c r="E78" s="1" t="str">
        <f t="shared" si="4"/>
        <v>Contemporary</v>
      </c>
      <c r="F78" s="1" t="str">
        <f t="shared" si="5"/>
        <v>Signed</v>
      </c>
      <c r="G78" s="1" t="s">
        <v>330</v>
      </c>
      <c r="H78" s="1" t="s">
        <v>331</v>
      </c>
      <c r="I78" s="1" t="s">
        <v>332</v>
      </c>
      <c r="J78" s="1" t="s">
        <v>333</v>
      </c>
      <c r="K78" s="1" t="s">
        <v>145</v>
      </c>
      <c r="L78" s="1" t="s">
        <v>160</v>
      </c>
    </row>
    <row r="79" spans="1:12" x14ac:dyDescent="0.25">
      <c r="A79">
        <v>77</v>
      </c>
      <c r="B79" s="1" t="s">
        <v>36</v>
      </c>
      <c r="C79" s="2">
        <f t="shared" si="3"/>
        <v>2.5</v>
      </c>
      <c r="D79" s="1" t="s">
        <v>334</v>
      </c>
      <c r="E79" s="1" t="str">
        <f t="shared" si="4"/>
        <v>Contemporary</v>
      </c>
      <c r="F79" s="1" t="str">
        <f t="shared" si="5"/>
        <v>Not Signed</v>
      </c>
      <c r="G79" s="1" t="s">
        <v>335</v>
      </c>
      <c r="H79" s="1" t="s">
        <v>12</v>
      </c>
      <c r="I79" s="1" t="s">
        <v>74</v>
      </c>
      <c r="J79" s="1" t="s">
        <v>336</v>
      </c>
      <c r="K79" s="1" t="s">
        <v>15</v>
      </c>
      <c r="L79" s="1" t="s">
        <v>30</v>
      </c>
    </row>
    <row r="80" spans="1:12" x14ac:dyDescent="0.25">
      <c r="A80">
        <v>78</v>
      </c>
      <c r="B80" s="1" t="s">
        <v>36</v>
      </c>
      <c r="C80" s="2">
        <f t="shared" si="3"/>
        <v>2.5</v>
      </c>
      <c r="D80" s="1" t="s">
        <v>334</v>
      </c>
      <c r="E80" s="1" t="str">
        <f t="shared" si="4"/>
        <v>Contemporary</v>
      </c>
      <c r="F80" s="1" t="str">
        <f t="shared" si="5"/>
        <v>Signed</v>
      </c>
      <c r="G80" s="1" t="s">
        <v>337</v>
      </c>
      <c r="H80" s="1" t="s">
        <v>12</v>
      </c>
      <c r="I80" s="1" t="s">
        <v>338</v>
      </c>
      <c r="J80" s="1" t="s">
        <v>336</v>
      </c>
      <c r="K80" s="1" t="s">
        <v>15</v>
      </c>
      <c r="L80" s="1" t="s">
        <v>30</v>
      </c>
    </row>
    <row r="81" spans="1:12" x14ac:dyDescent="0.25">
      <c r="A81">
        <v>79</v>
      </c>
      <c r="B81" s="1" t="s">
        <v>36</v>
      </c>
      <c r="C81" s="2">
        <f t="shared" si="3"/>
        <v>2.5</v>
      </c>
      <c r="D81" s="1" t="s">
        <v>334</v>
      </c>
      <c r="E81" s="1" t="str">
        <f t="shared" si="4"/>
        <v>Contemporary</v>
      </c>
      <c r="F81" s="1" t="str">
        <f t="shared" si="5"/>
        <v>Signed</v>
      </c>
      <c r="G81" s="1" t="s">
        <v>339</v>
      </c>
      <c r="H81" s="1" t="s">
        <v>12</v>
      </c>
      <c r="I81" s="1" t="s">
        <v>340</v>
      </c>
      <c r="J81" s="1" t="s">
        <v>336</v>
      </c>
      <c r="K81" s="1" t="s">
        <v>15</v>
      </c>
      <c r="L81" s="1" t="s">
        <v>30</v>
      </c>
    </row>
    <row r="82" spans="1:12" x14ac:dyDescent="0.25">
      <c r="A82">
        <v>80</v>
      </c>
      <c r="B82" s="1" t="s">
        <v>36</v>
      </c>
      <c r="C82" s="2">
        <f t="shared" si="3"/>
        <v>2.5</v>
      </c>
      <c r="D82" s="1" t="s">
        <v>334</v>
      </c>
      <c r="E82" s="1" t="str">
        <f t="shared" si="4"/>
        <v>Contemporary</v>
      </c>
      <c r="F82" s="1" t="str">
        <f t="shared" si="5"/>
        <v>Signed</v>
      </c>
      <c r="G82" s="1" t="s">
        <v>341</v>
      </c>
      <c r="H82" s="1" t="s">
        <v>342</v>
      </c>
      <c r="I82" s="1" t="s">
        <v>338</v>
      </c>
      <c r="J82" s="1" t="s">
        <v>336</v>
      </c>
      <c r="K82" s="1" t="s">
        <v>15</v>
      </c>
      <c r="L82" s="1" t="s">
        <v>30</v>
      </c>
    </row>
    <row r="83" spans="1:12" x14ac:dyDescent="0.25">
      <c r="A83">
        <v>81</v>
      </c>
      <c r="B83" s="1" t="s">
        <v>77</v>
      </c>
      <c r="C83" s="2">
        <f t="shared" si="3"/>
        <v>7</v>
      </c>
      <c r="D83" s="1" t="s">
        <v>343</v>
      </c>
      <c r="E83" s="1" t="str">
        <f t="shared" si="4"/>
        <v>Contemporary</v>
      </c>
      <c r="F83" s="1" t="str">
        <f t="shared" si="5"/>
        <v>Signed</v>
      </c>
      <c r="G83" s="1" t="s">
        <v>344</v>
      </c>
      <c r="H83" s="1" t="s">
        <v>345</v>
      </c>
      <c r="I83" s="1" t="s">
        <v>346</v>
      </c>
      <c r="J83" s="1" t="s">
        <v>347</v>
      </c>
      <c r="K83" s="1" t="s">
        <v>145</v>
      </c>
      <c r="L83" s="1" t="s">
        <v>103</v>
      </c>
    </row>
    <row r="84" spans="1:12" x14ac:dyDescent="0.25">
      <c r="A84">
        <v>82</v>
      </c>
      <c r="B84" s="1" t="s">
        <v>139</v>
      </c>
      <c r="C84" s="2">
        <f t="shared" si="3"/>
        <v>12</v>
      </c>
      <c r="D84" s="1" t="s">
        <v>348</v>
      </c>
      <c r="E84" s="1" t="str">
        <f t="shared" si="4"/>
        <v>Contemporary</v>
      </c>
      <c r="F84" s="1" t="str">
        <f t="shared" si="5"/>
        <v>Signed</v>
      </c>
      <c r="G84" s="1" t="s">
        <v>349</v>
      </c>
      <c r="H84" s="1" t="s">
        <v>316</v>
      </c>
      <c r="I84" s="1" t="s">
        <v>350</v>
      </c>
      <c r="J84" s="1" t="s">
        <v>45</v>
      </c>
      <c r="K84" s="1" t="s">
        <v>15</v>
      </c>
      <c r="L84" s="1" t="s">
        <v>118</v>
      </c>
    </row>
    <row r="85" spans="1:12" x14ac:dyDescent="0.25">
      <c r="A85">
        <v>83</v>
      </c>
      <c r="B85" s="1" t="s">
        <v>124</v>
      </c>
      <c r="C85" s="2">
        <f t="shared" si="3"/>
        <v>10</v>
      </c>
      <c r="D85" s="1" t="s">
        <v>348</v>
      </c>
      <c r="E85" s="1" t="str">
        <f t="shared" si="4"/>
        <v>Contemporary</v>
      </c>
      <c r="F85" s="1" t="str">
        <f t="shared" si="5"/>
        <v>Signed</v>
      </c>
      <c r="G85" s="1" t="s">
        <v>349</v>
      </c>
      <c r="H85" s="1" t="s">
        <v>316</v>
      </c>
      <c r="I85" s="1" t="s">
        <v>350</v>
      </c>
      <c r="J85" s="1" t="s">
        <v>351</v>
      </c>
      <c r="K85" s="1" t="s">
        <v>15</v>
      </c>
      <c r="L85" s="1" t="s">
        <v>118</v>
      </c>
    </row>
    <row r="86" spans="1:12" x14ac:dyDescent="0.25">
      <c r="A86">
        <v>84</v>
      </c>
      <c r="B86" s="1" t="s">
        <v>36</v>
      </c>
      <c r="C86" s="2">
        <f t="shared" si="3"/>
        <v>2.5</v>
      </c>
      <c r="D86" s="1" t="s">
        <v>352</v>
      </c>
      <c r="E86" s="1" t="str">
        <f t="shared" si="4"/>
        <v>Contemporary</v>
      </c>
      <c r="F86" s="1" t="str">
        <f t="shared" si="5"/>
        <v>Signed</v>
      </c>
      <c r="G86" s="1" t="s">
        <v>353</v>
      </c>
      <c r="H86" s="1" t="s">
        <v>354</v>
      </c>
      <c r="I86" s="1" t="s">
        <v>355</v>
      </c>
      <c r="J86" s="1" t="s">
        <v>45</v>
      </c>
      <c r="K86" s="1" t="s">
        <v>15</v>
      </c>
      <c r="L86" s="1" t="s">
        <v>118</v>
      </c>
    </row>
    <row r="87" spans="1:12" x14ac:dyDescent="0.25">
      <c r="A87">
        <v>85</v>
      </c>
      <c r="B87" s="1" t="s">
        <v>176</v>
      </c>
      <c r="C87" s="2">
        <f t="shared" si="3"/>
        <v>900</v>
      </c>
      <c r="D87" s="1" t="s">
        <v>356</v>
      </c>
      <c r="E87" s="1" t="str">
        <f t="shared" si="4"/>
        <v>Contemporary</v>
      </c>
      <c r="F87" s="1" t="str">
        <f t="shared" si="5"/>
        <v>Signed</v>
      </c>
      <c r="G87" s="1" t="s">
        <v>357</v>
      </c>
      <c r="H87" s="1" t="s">
        <v>130</v>
      </c>
      <c r="I87" s="1" t="s">
        <v>358</v>
      </c>
      <c r="J87" s="1" t="s">
        <v>45</v>
      </c>
      <c r="K87" s="1" t="s">
        <v>15</v>
      </c>
      <c r="L87" s="1" t="s">
        <v>359</v>
      </c>
    </row>
    <row r="88" spans="1:12" x14ac:dyDescent="0.25">
      <c r="A88">
        <v>86</v>
      </c>
      <c r="B88" s="1" t="s">
        <v>176</v>
      </c>
      <c r="C88" s="2">
        <f t="shared" si="3"/>
        <v>900</v>
      </c>
      <c r="D88" s="1" t="s">
        <v>356</v>
      </c>
      <c r="E88" s="1" t="str">
        <f t="shared" si="4"/>
        <v>Contemporary</v>
      </c>
      <c r="F88" s="1" t="str">
        <f t="shared" si="5"/>
        <v>Signed</v>
      </c>
      <c r="G88" s="1" t="s">
        <v>360</v>
      </c>
      <c r="H88" s="1" t="s">
        <v>130</v>
      </c>
      <c r="I88" s="1" t="s">
        <v>358</v>
      </c>
      <c r="J88" s="1" t="s">
        <v>45</v>
      </c>
      <c r="K88" s="1" t="s">
        <v>15</v>
      </c>
      <c r="L88" s="1" t="s">
        <v>359</v>
      </c>
    </row>
    <row r="89" spans="1:12" x14ac:dyDescent="0.25">
      <c r="A89">
        <v>87</v>
      </c>
      <c r="B89" s="1" t="s">
        <v>139</v>
      </c>
      <c r="C89" s="2">
        <f t="shared" si="3"/>
        <v>12</v>
      </c>
      <c r="D89" s="1" t="s">
        <v>348</v>
      </c>
      <c r="E89" s="1" t="str">
        <f t="shared" si="4"/>
        <v>Contemporary</v>
      </c>
      <c r="F89" s="1" t="str">
        <f t="shared" si="5"/>
        <v>Signed</v>
      </c>
      <c r="G89" s="1" t="s">
        <v>349</v>
      </c>
      <c r="H89" s="1" t="s">
        <v>316</v>
      </c>
      <c r="I89" s="1" t="s">
        <v>361</v>
      </c>
      <c r="J89" s="1" t="s">
        <v>45</v>
      </c>
      <c r="K89" s="1" t="s">
        <v>15</v>
      </c>
      <c r="L89" s="1" t="s">
        <v>118</v>
      </c>
    </row>
    <row r="90" spans="1:12" x14ac:dyDescent="0.25">
      <c r="A90">
        <v>88</v>
      </c>
      <c r="B90" s="1" t="s">
        <v>139</v>
      </c>
      <c r="C90" s="2">
        <f t="shared" si="3"/>
        <v>12</v>
      </c>
      <c r="D90" s="1" t="s">
        <v>348</v>
      </c>
      <c r="E90" s="1" t="str">
        <f t="shared" si="4"/>
        <v>Contemporary</v>
      </c>
      <c r="F90" s="1" t="str">
        <f t="shared" si="5"/>
        <v>Signed</v>
      </c>
      <c r="G90" s="1" t="s">
        <v>349</v>
      </c>
      <c r="H90" s="1" t="s">
        <v>316</v>
      </c>
      <c r="I90" s="1" t="s">
        <v>350</v>
      </c>
      <c r="J90" s="1" t="s">
        <v>45</v>
      </c>
      <c r="K90" s="1" t="s">
        <v>15</v>
      </c>
      <c r="L90" s="1" t="s">
        <v>118</v>
      </c>
    </row>
    <row r="91" spans="1:12" x14ac:dyDescent="0.25">
      <c r="A91">
        <v>89</v>
      </c>
      <c r="B91" s="1" t="s">
        <v>180</v>
      </c>
      <c r="C91" s="2">
        <f t="shared" si="3"/>
        <v>800</v>
      </c>
      <c r="D91" s="1" t="s">
        <v>362</v>
      </c>
      <c r="E91" s="1" t="str">
        <f t="shared" si="4"/>
        <v>Contemporary</v>
      </c>
      <c r="F91" s="1" t="str">
        <f t="shared" si="5"/>
        <v>Signed</v>
      </c>
      <c r="G91" s="1" t="s">
        <v>363</v>
      </c>
      <c r="H91" s="1" t="s">
        <v>130</v>
      </c>
      <c r="I91" s="1" t="s">
        <v>364</v>
      </c>
      <c r="J91" s="1" t="s">
        <v>45</v>
      </c>
      <c r="K91" s="1" t="s">
        <v>15</v>
      </c>
      <c r="L91" s="1" t="s">
        <v>359</v>
      </c>
    </row>
    <row r="92" spans="1:12" x14ac:dyDescent="0.25">
      <c r="A92">
        <v>90</v>
      </c>
      <c r="B92" s="1" t="s">
        <v>365</v>
      </c>
      <c r="C92" s="2">
        <f t="shared" si="3"/>
        <v>18</v>
      </c>
      <c r="D92" s="1" t="s">
        <v>366</v>
      </c>
      <c r="E92" s="1" t="str">
        <f t="shared" si="4"/>
        <v>Contemporary</v>
      </c>
      <c r="F92" s="1" t="str">
        <f t="shared" si="5"/>
        <v>Signed</v>
      </c>
      <c r="G92" s="1" t="s">
        <v>367</v>
      </c>
      <c r="H92" s="1" t="s">
        <v>368</v>
      </c>
      <c r="I92" s="1" t="s">
        <v>369</v>
      </c>
      <c r="J92" s="1" t="s">
        <v>45</v>
      </c>
      <c r="K92" s="1" t="s">
        <v>15</v>
      </c>
      <c r="L92" s="1" t="s">
        <v>370</v>
      </c>
    </row>
    <row r="93" spans="1:12" x14ac:dyDescent="0.25">
      <c r="A93">
        <v>91</v>
      </c>
      <c r="B93" s="1" t="s">
        <v>371</v>
      </c>
      <c r="C93" s="2">
        <f t="shared" si="3"/>
        <v>1.5</v>
      </c>
      <c r="D93" s="1" t="s">
        <v>372</v>
      </c>
      <c r="E93" s="1" t="str">
        <f t="shared" si="4"/>
        <v>Contemporary</v>
      </c>
      <c r="F93" s="1" t="str">
        <f t="shared" si="5"/>
        <v>Signed</v>
      </c>
      <c r="G93" s="1" t="s">
        <v>373</v>
      </c>
      <c r="H93" s="1" t="s">
        <v>374</v>
      </c>
      <c r="I93" s="1" t="s">
        <v>317</v>
      </c>
      <c r="J93" s="1" t="s">
        <v>45</v>
      </c>
      <c r="K93" s="1" t="s">
        <v>15</v>
      </c>
      <c r="L93" s="1" t="s">
        <v>375</v>
      </c>
    </row>
    <row r="94" spans="1:12" x14ac:dyDescent="0.25">
      <c r="A94">
        <v>92</v>
      </c>
      <c r="B94" s="1" t="s">
        <v>180</v>
      </c>
      <c r="C94" s="2">
        <f t="shared" si="3"/>
        <v>800</v>
      </c>
      <c r="D94" s="1" t="s">
        <v>362</v>
      </c>
      <c r="E94" s="1" t="str">
        <f t="shared" si="4"/>
        <v>Contemporary</v>
      </c>
      <c r="F94" s="1" t="str">
        <f t="shared" si="5"/>
        <v>Signed</v>
      </c>
      <c r="G94" s="1" t="s">
        <v>363</v>
      </c>
      <c r="H94" s="1" t="s">
        <v>130</v>
      </c>
      <c r="I94" s="1" t="s">
        <v>364</v>
      </c>
      <c r="J94" s="1" t="s">
        <v>45</v>
      </c>
      <c r="K94" s="1" t="s">
        <v>15</v>
      </c>
      <c r="L94" s="1" t="s">
        <v>359</v>
      </c>
    </row>
    <row r="95" spans="1:12" x14ac:dyDescent="0.25">
      <c r="A95">
        <v>93</v>
      </c>
      <c r="B95" s="1" t="s">
        <v>124</v>
      </c>
      <c r="C95" s="2">
        <f t="shared" si="3"/>
        <v>10</v>
      </c>
      <c r="D95" s="1" t="s">
        <v>348</v>
      </c>
      <c r="E95" s="1" t="str">
        <f t="shared" si="4"/>
        <v>Contemporary</v>
      </c>
      <c r="F95" s="1" t="str">
        <f t="shared" si="5"/>
        <v>Signed</v>
      </c>
      <c r="G95" s="1" t="s">
        <v>349</v>
      </c>
      <c r="H95" s="1" t="s">
        <v>316</v>
      </c>
      <c r="I95" s="1" t="s">
        <v>361</v>
      </c>
      <c r="J95" s="1" t="s">
        <v>45</v>
      </c>
      <c r="K95" s="1" t="s">
        <v>15</v>
      </c>
      <c r="L95" s="1" t="s">
        <v>118</v>
      </c>
    </row>
    <row r="96" spans="1:12" x14ac:dyDescent="0.25">
      <c r="A96">
        <v>94</v>
      </c>
      <c r="B96" s="1" t="s">
        <v>376</v>
      </c>
      <c r="C96" s="2">
        <f t="shared" si="3"/>
        <v>42.5</v>
      </c>
      <c r="D96" s="1" t="s">
        <v>348</v>
      </c>
      <c r="E96" s="1" t="str">
        <f t="shared" si="4"/>
        <v>Contemporary</v>
      </c>
      <c r="F96" s="1" t="str">
        <f t="shared" si="5"/>
        <v>Signed</v>
      </c>
      <c r="G96" s="1" t="s">
        <v>349</v>
      </c>
      <c r="H96" s="1" t="s">
        <v>316</v>
      </c>
      <c r="I96" s="1" t="s">
        <v>317</v>
      </c>
      <c r="J96" s="1" t="s">
        <v>45</v>
      </c>
      <c r="K96" s="1" t="s">
        <v>15</v>
      </c>
      <c r="L96" s="1" t="s">
        <v>118</v>
      </c>
    </row>
    <row r="97" spans="1:12" x14ac:dyDescent="0.25">
      <c r="A97">
        <v>95</v>
      </c>
      <c r="B97" s="1" t="s">
        <v>376</v>
      </c>
      <c r="C97" s="2">
        <f t="shared" si="3"/>
        <v>42.5</v>
      </c>
      <c r="D97" s="1" t="s">
        <v>348</v>
      </c>
      <c r="E97" s="1" t="str">
        <f t="shared" si="4"/>
        <v>Contemporary</v>
      </c>
      <c r="F97" s="1" t="str">
        <f t="shared" si="5"/>
        <v>Signed</v>
      </c>
      <c r="G97" s="1" t="s">
        <v>349</v>
      </c>
      <c r="H97" s="1" t="s">
        <v>316</v>
      </c>
      <c r="I97" s="1" t="s">
        <v>317</v>
      </c>
      <c r="J97" s="1" t="s">
        <v>45</v>
      </c>
      <c r="K97" s="1" t="s">
        <v>15</v>
      </c>
      <c r="L97" s="1" t="s">
        <v>118</v>
      </c>
    </row>
    <row r="98" spans="1:12" x14ac:dyDescent="0.25">
      <c r="A98">
        <v>96</v>
      </c>
      <c r="B98" s="1" t="s">
        <v>377</v>
      </c>
      <c r="C98" s="2">
        <f t="shared" si="3"/>
        <v>27.5</v>
      </c>
      <c r="D98" s="1" t="s">
        <v>378</v>
      </c>
      <c r="E98" s="1" t="str">
        <f t="shared" si="4"/>
        <v>Contemporary</v>
      </c>
      <c r="F98" s="1" t="str">
        <f t="shared" si="5"/>
        <v>Signed</v>
      </c>
      <c r="G98" s="1" t="s">
        <v>379</v>
      </c>
      <c r="H98" s="1" t="s">
        <v>316</v>
      </c>
      <c r="I98" s="1" t="s">
        <v>317</v>
      </c>
      <c r="J98" s="1" t="s">
        <v>45</v>
      </c>
      <c r="K98" s="1" t="s">
        <v>15</v>
      </c>
      <c r="L98" s="1" t="s">
        <v>299</v>
      </c>
    </row>
    <row r="99" spans="1:12" x14ac:dyDescent="0.25">
      <c r="A99">
        <v>97</v>
      </c>
      <c r="B99" s="1" t="s">
        <v>77</v>
      </c>
      <c r="C99" s="2">
        <f t="shared" si="3"/>
        <v>7</v>
      </c>
      <c r="D99" s="1" t="s">
        <v>380</v>
      </c>
      <c r="E99" s="1" t="str">
        <f t="shared" si="4"/>
        <v>Contemporary</v>
      </c>
      <c r="F99" s="1" t="str">
        <f t="shared" si="5"/>
        <v>Signed</v>
      </c>
      <c r="G99" s="1" t="s">
        <v>381</v>
      </c>
      <c r="H99" s="1" t="s">
        <v>382</v>
      </c>
      <c r="I99" s="1" t="s">
        <v>355</v>
      </c>
      <c r="J99" s="1" t="s">
        <v>45</v>
      </c>
      <c r="K99" s="1" t="s">
        <v>15</v>
      </c>
      <c r="L99" s="1" t="s">
        <v>24</v>
      </c>
    </row>
    <row r="100" spans="1:12" x14ac:dyDescent="0.25">
      <c r="A100">
        <v>98</v>
      </c>
      <c r="B100" s="1" t="s">
        <v>77</v>
      </c>
      <c r="C100" s="2">
        <f t="shared" si="3"/>
        <v>7</v>
      </c>
      <c r="D100" s="1" t="s">
        <v>383</v>
      </c>
      <c r="E100" s="1" t="str">
        <f t="shared" si="4"/>
        <v>Contemporary</v>
      </c>
      <c r="F100" s="1" t="str">
        <f t="shared" si="5"/>
        <v>Signed</v>
      </c>
      <c r="G100" s="1" t="s">
        <v>384</v>
      </c>
      <c r="H100" s="1" t="s">
        <v>354</v>
      </c>
      <c r="I100" s="1" t="s">
        <v>385</v>
      </c>
      <c r="J100" s="1" t="s">
        <v>45</v>
      </c>
      <c r="K100" s="1" t="s">
        <v>15</v>
      </c>
      <c r="L100" s="1" t="s">
        <v>370</v>
      </c>
    </row>
    <row r="101" spans="1:12" x14ac:dyDescent="0.25">
      <c r="A101">
        <v>99</v>
      </c>
      <c r="B101" s="1" t="s">
        <v>365</v>
      </c>
      <c r="C101" s="2">
        <f t="shared" si="3"/>
        <v>18</v>
      </c>
      <c r="D101" s="1" t="s">
        <v>383</v>
      </c>
      <c r="E101" s="1" t="str">
        <f t="shared" si="4"/>
        <v>Contemporary</v>
      </c>
      <c r="F101" s="1" t="str">
        <f t="shared" si="5"/>
        <v>Signed</v>
      </c>
      <c r="G101" s="1" t="s">
        <v>386</v>
      </c>
      <c r="H101" s="1" t="s">
        <v>354</v>
      </c>
      <c r="I101" s="1" t="s">
        <v>364</v>
      </c>
      <c r="J101" s="1" t="s">
        <v>45</v>
      </c>
      <c r="K101" s="1" t="s">
        <v>15</v>
      </c>
      <c r="L101" s="1" t="s">
        <v>370</v>
      </c>
    </row>
    <row r="102" spans="1:12" x14ac:dyDescent="0.25">
      <c r="A102">
        <v>100</v>
      </c>
      <c r="B102" s="1" t="s">
        <v>25</v>
      </c>
      <c r="C102" s="2">
        <f t="shared" si="3"/>
        <v>5</v>
      </c>
      <c r="D102" s="1" t="s">
        <v>387</v>
      </c>
      <c r="E102" s="1" t="str">
        <f t="shared" si="4"/>
        <v>Contemporary</v>
      </c>
      <c r="F102" s="1" t="str">
        <f t="shared" si="5"/>
        <v>Signed</v>
      </c>
      <c r="G102" s="1" t="s">
        <v>388</v>
      </c>
      <c r="H102" s="1" t="s">
        <v>382</v>
      </c>
      <c r="I102" s="1" t="s">
        <v>389</v>
      </c>
      <c r="J102" s="1" t="s">
        <v>45</v>
      </c>
      <c r="K102" s="1" t="s">
        <v>15</v>
      </c>
      <c r="L102" s="1" t="s">
        <v>46</v>
      </c>
    </row>
    <row r="103" spans="1:12" x14ac:dyDescent="0.25">
      <c r="A103">
        <v>101</v>
      </c>
      <c r="B103" s="1" t="s">
        <v>93</v>
      </c>
      <c r="C103" s="2">
        <f t="shared" si="3"/>
        <v>8</v>
      </c>
      <c r="D103" s="1" t="s">
        <v>390</v>
      </c>
      <c r="E103" s="1" t="str">
        <f t="shared" si="4"/>
        <v>Contemporary</v>
      </c>
      <c r="F103" s="1" t="str">
        <f t="shared" si="5"/>
        <v>Signed</v>
      </c>
      <c r="G103" s="1" t="s">
        <v>391</v>
      </c>
      <c r="H103" s="1" t="s">
        <v>392</v>
      </c>
      <c r="I103" s="1" t="s">
        <v>393</v>
      </c>
      <c r="J103" s="1" t="s">
        <v>14</v>
      </c>
      <c r="K103" s="1" t="s">
        <v>15</v>
      </c>
      <c r="L103" s="1" t="s">
        <v>299</v>
      </c>
    </row>
    <row r="104" spans="1:12" x14ac:dyDescent="0.25">
      <c r="A104">
        <v>102</v>
      </c>
      <c r="B104" s="1" t="s">
        <v>124</v>
      </c>
      <c r="C104" s="2">
        <f t="shared" si="3"/>
        <v>10</v>
      </c>
      <c r="D104" s="1" t="s">
        <v>394</v>
      </c>
      <c r="E104" s="1" t="str">
        <f t="shared" si="4"/>
        <v>Contemporary</v>
      </c>
      <c r="F104" s="1" t="str">
        <f t="shared" si="5"/>
        <v>Signed</v>
      </c>
      <c r="G104" s="1" t="s">
        <v>395</v>
      </c>
      <c r="H104" s="1" t="s">
        <v>33</v>
      </c>
      <c r="I104" s="1" t="s">
        <v>396</v>
      </c>
      <c r="J104" s="1" t="s">
        <v>14</v>
      </c>
      <c r="K104" s="1" t="s">
        <v>15</v>
      </c>
      <c r="L104" s="1" t="s">
        <v>118</v>
      </c>
    </row>
    <row r="105" spans="1:12" x14ac:dyDescent="0.25">
      <c r="A105">
        <v>103</v>
      </c>
      <c r="B105" s="1" t="s">
        <v>397</v>
      </c>
      <c r="C105" s="2">
        <f t="shared" si="3"/>
        <v>24</v>
      </c>
      <c r="D105" s="1" t="s">
        <v>398</v>
      </c>
      <c r="E105" s="1" t="str">
        <f t="shared" si="4"/>
        <v>Contemporary</v>
      </c>
      <c r="F105" s="1" t="str">
        <f t="shared" si="5"/>
        <v>Signed</v>
      </c>
      <c r="G105" s="1" t="s">
        <v>399</v>
      </c>
      <c r="H105" s="1" t="s">
        <v>400</v>
      </c>
      <c r="I105" s="1" t="s">
        <v>393</v>
      </c>
      <c r="J105" s="1" t="s">
        <v>45</v>
      </c>
      <c r="K105" s="1" t="s">
        <v>15</v>
      </c>
      <c r="L105" s="1" t="s">
        <v>24</v>
      </c>
    </row>
    <row r="106" spans="1:12" x14ac:dyDescent="0.25">
      <c r="A106">
        <v>104</v>
      </c>
      <c r="B106" s="1" t="s">
        <v>131</v>
      </c>
      <c r="C106" s="2">
        <f t="shared" si="3"/>
        <v>8.5</v>
      </c>
      <c r="D106" s="1" t="s">
        <v>401</v>
      </c>
      <c r="E106" s="1" t="str">
        <f t="shared" si="4"/>
        <v>Contemporary</v>
      </c>
      <c r="F106" s="1" t="str">
        <f t="shared" si="5"/>
        <v>Signed</v>
      </c>
      <c r="G106" s="1" t="s">
        <v>402</v>
      </c>
      <c r="H106" s="1" t="s">
        <v>403</v>
      </c>
      <c r="I106" s="1" t="s">
        <v>396</v>
      </c>
      <c r="J106" s="1" t="s">
        <v>45</v>
      </c>
      <c r="K106" s="1" t="s">
        <v>15</v>
      </c>
      <c r="L106" s="1" t="s">
        <v>30</v>
      </c>
    </row>
    <row r="107" spans="1:12" x14ac:dyDescent="0.25">
      <c r="A107">
        <v>105</v>
      </c>
      <c r="B107" s="1" t="s">
        <v>365</v>
      </c>
      <c r="C107" s="2">
        <f t="shared" si="3"/>
        <v>18</v>
      </c>
      <c r="D107" s="1" t="s">
        <v>404</v>
      </c>
      <c r="E107" s="1" t="str">
        <f t="shared" si="4"/>
        <v>Contemporary</v>
      </c>
      <c r="F107" s="1" t="str">
        <f t="shared" si="5"/>
        <v>Signed</v>
      </c>
      <c r="G107" s="1" t="s">
        <v>405</v>
      </c>
      <c r="H107" s="1" t="s">
        <v>138</v>
      </c>
      <c r="I107" s="1" t="s">
        <v>393</v>
      </c>
      <c r="J107" s="1" t="s">
        <v>14</v>
      </c>
      <c r="K107" s="1" t="s">
        <v>15</v>
      </c>
      <c r="L107" s="1" t="s">
        <v>299</v>
      </c>
    </row>
    <row r="108" spans="1:12" x14ac:dyDescent="0.25">
      <c r="A108">
        <v>106</v>
      </c>
      <c r="B108" s="1" t="s">
        <v>406</v>
      </c>
      <c r="C108" s="2">
        <f t="shared" si="3"/>
        <v>22.5</v>
      </c>
      <c r="D108" s="1" t="s">
        <v>407</v>
      </c>
      <c r="E108" s="1" t="str">
        <f t="shared" si="4"/>
        <v>Contemporary</v>
      </c>
      <c r="F108" s="1" t="str">
        <f t="shared" si="5"/>
        <v>Signed</v>
      </c>
      <c r="G108" s="1" t="s">
        <v>408</v>
      </c>
      <c r="H108" s="1" t="s">
        <v>62</v>
      </c>
      <c r="I108" s="1" t="s">
        <v>409</v>
      </c>
      <c r="J108" s="1" t="s">
        <v>410</v>
      </c>
      <c r="K108" s="1" t="s">
        <v>15</v>
      </c>
      <c r="L108" s="1" t="s">
        <v>103</v>
      </c>
    </row>
    <row r="109" spans="1:12" x14ac:dyDescent="0.25">
      <c r="A109">
        <v>107</v>
      </c>
      <c r="B109" s="1" t="s">
        <v>411</v>
      </c>
      <c r="C109" s="2">
        <f t="shared" si="3"/>
        <v>42</v>
      </c>
      <c r="D109" s="1" t="s">
        <v>407</v>
      </c>
      <c r="E109" s="1" t="str">
        <f t="shared" si="4"/>
        <v>Contemporary</v>
      </c>
      <c r="F109" s="1" t="str">
        <f t="shared" si="5"/>
        <v>Signed</v>
      </c>
      <c r="G109" s="1" t="s">
        <v>412</v>
      </c>
      <c r="H109" s="1" t="s">
        <v>28</v>
      </c>
      <c r="I109" s="1" t="s">
        <v>409</v>
      </c>
      <c r="J109" s="1" t="s">
        <v>410</v>
      </c>
      <c r="K109" s="1" t="s">
        <v>15</v>
      </c>
      <c r="L109" s="1" t="s">
        <v>103</v>
      </c>
    </row>
    <row r="110" spans="1:12" x14ac:dyDescent="0.25">
      <c r="A110">
        <v>108</v>
      </c>
      <c r="B110" s="1" t="s">
        <v>9</v>
      </c>
      <c r="C110" s="2">
        <f t="shared" si="3"/>
        <v>28.5</v>
      </c>
      <c r="D110" s="1" t="s">
        <v>407</v>
      </c>
      <c r="E110" s="1" t="str">
        <f t="shared" si="4"/>
        <v>Contemporary</v>
      </c>
      <c r="F110" s="1" t="str">
        <f t="shared" si="5"/>
        <v>Signed</v>
      </c>
      <c r="G110" s="1" t="s">
        <v>413</v>
      </c>
      <c r="H110" s="1" t="s">
        <v>62</v>
      </c>
      <c r="I110" s="1" t="s">
        <v>75</v>
      </c>
      <c r="J110" s="1" t="s">
        <v>410</v>
      </c>
      <c r="K110" s="1" t="s">
        <v>15</v>
      </c>
      <c r="L110" s="1" t="s">
        <v>103</v>
      </c>
    </row>
    <row r="111" spans="1:12" x14ac:dyDescent="0.25">
      <c r="A111">
        <v>109</v>
      </c>
      <c r="B111" s="1" t="s">
        <v>131</v>
      </c>
      <c r="C111" s="2">
        <f t="shared" si="3"/>
        <v>8.5</v>
      </c>
      <c r="D111" s="1" t="s">
        <v>414</v>
      </c>
      <c r="E111" s="1" t="str">
        <f t="shared" si="4"/>
        <v>Contemporary</v>
      </c>
      <c r="F111" s="1" t="str">
        <f t="shared" si="5"/>
        <v>Signed</v>
      </c>
      <c r="G111" s="1" t="s">
        <v>415</v>
      </c>
      <c r="H111" s="1" t="s">
        <v>28</v>
      </c>
      <c r="I111" s="1" t="s">
        <v>416</v>
      </c>
      <c r="J111" s="1" t="s">
        <v>112</v>
      </c>
      <c r="K111" s="1" t="s">
        <v>15</v>
      </c>
      <c r="L111" s="1" t="s">
        <v>299</v>
      </c>
    </row>
    <row r="112" spans="1:12" x14ac:dyDescent="0.25">
      <c r="A112">
        <v>110</v>
      </c>
      <c r="B112" s="1" t="s">
        <v>417</v>
      </c>
      <c r="C112" s="2">
        <f t="shared" si="3"/>
        <v>1.8</v>
      </c>
      <c r="D112" s="1" t="s">
        <v>418</v>
      </c>
      <c r="E112" s="1" t="str">
        <f t="shared" si="4"/>
        <v>Contemporary</v>
      </c>
      <c r="F112" s="1" t="str">
        <f t="shared" si="5"/>
        <v>Signed</v>
      </c>
      <c r="G112" s="1" t="s">
        <v>419</v>
      </c>
      <c r="H112" s="1" t="s">
        <v>420</v>
      </c>
      <c r="I112" s="1" t="s">
        <v>421</v>
      </c>
      <c r="J112" s="1" t="s">
        <v>422</v>
      </c>
      <c r="K112" s="1" t="s">
        <v>145</v>
      </c>
      <c r="L112" s="1" t="s">
        <v>103</v>
      </c>
    </row>
    <row r="113" spans="1:12" x14ac:dyDescent="0.25">
      <c r="A113">
        <v>111</v>
      </c>
      <c r="B113" s="1" t="s">
        <v>108</v>
      </c>
      <c r="C113" s="2">
        <f t="shared" si="3"/>
        <v>6</v>
      </c>
      <c r="D113" s="1" t="s">
        <v>423</v>
      </c>
      <c r="E113" s="1" t="str">
        <f t="shared" si="4"/>
        <v>Contemporary</v>
      </c>
      <c r="F113" s="1" t="str">
        <f t="shared" si="5"/>
        <v>Not Signed</v>
      </c>
      <c r="G113" s="1" t="s">
        <v>424</v>
      </c>
      <c r="H113" s="1" t="s">
        <v>382</v>
      </c>
      <c r="I113" s="1" t="s">
        <v>425</v>
      </c>
      <c r="J113" s="1" t="s">
        <v>426</v>
      </c>
      <c r="K113" s="1" t="s">
        <v>15</v>
      </c>
      <c r="L113" s="1" t="s">
        <v>30</v>
      </c>
    </row>
    <row r="114" spans="1:12" x14ac:dyDescent="0.25">
      <c r="A114">
        <v>112</v>
      </c>
      <c r="B114" s="1" t="s">
        <v>108</v>
      </c>
      <c r="C114" s="2">
        <f t="shared" si="3"/>
        <v>6</v>
      </c>
      <c r="D114" s="1" t="s">
        <v>427</v>
      </c>
      <c r="E114" s="1" t="str">
        <f t="shared" si="4"/>
        <v>Contemporary</v>
      </c>
      <c r="F114" s="1" t="str">
        <f t="shared" si="5"/>
        <v>Signed</v>
      </c>
      <c r="G114" s="1" t="s">
        <v>428</v>
      </c>
      <c r="H114" s="1" t="s">
        <v>74</v>
      </c>
      <c r="I114" s="1" t="s">
        <v>429</v>
      </c>
      <c r="J114" s="1" t="s">
        <v>430</v>
      </c>
      <c r="K114" s="1" t="s">
        <v>15</v>
      </c>
      <c r="L114" s="1" t="s">
        <v>299</v>
      </c>
    </row>
    <row r="115" spans="1:12" x14ac:dyDescent="0.25">
      <c r="A115">
        <v>113</v>
      </c>
      <c r="B115" s="1" t="s">
        <v>108</v>
      </c>
      <c r="C115" s="2">
        <f t="shared" si="3"/>
        <v>6</v>
      </c>
      <c r="D115" s="1" t="s">
        <v>431</v>
      </c>
      <c r="E115" s="1" t="str">
        <f t="shared" si="4"/>
        <v>Contemporary</v>
      </c>
      <c r="F115" s="1" t="str">
        <f t="shared" si="5"/>
        <v>Signed</v>
      </c>
      <c r="G115" s="1" t="s">
        <v>432</v>
      </c>
      <c r="H115" s="1" t="s">
        <v>433</v>
      </c>
      <c r="I115" s="1" t="s">
        <v>434</v>
      </c>
      <c r="J115" s="1" t="s">
        <v>435</v>
      </c>
      <c r="K115" s="1" t="s">
        <v>23</v>
      </c>
      <c r="L115" s="1" t="s">
        <v>260</v>
      </c>
    </row>
    <row r="116" spans="1:12" x14ac:dyDescent="0.25">
      <c r="A116">
        <v>114</v>
      </c>
      <c r="B116" s="1" t="s">
        <v>17</v>
      </c>
      <c r="C116" s="2">
        <f t="shared" si="3"/>
        <v>3</v>
      </c>
      <c r="D116" s="1" t="s">
        <v>431</v>
      </c>
      <c r="E116" s="1" t="str">
        <f t="shared" si="4"/>
        <v>Contemporary</v>
      </c>
      <c r="F116" s="1" t="str">
        <f t="shared" si="5"/>
        <v>Not Signed</v>
      </c>
      <c r="G116" s="1" t="s">
        <v>436</v>
      </c>
      <c r="H116" s="1" t="s">
        <v>437</v>
      </c>
      <c r="I116" s="1" t="s">
        <v>74</v>
      </c>
      <c r="J116" s="1" t="s">
        <v>438</v>
      </c>
      <c r="K116" s="1" t="s">
        <v>23</v>
      </c>
      <c r="L116" s="1" t="s">
        <v>260</v>
      </c>
    </row>
    <row r="117" spans="1:12" x14ac:dyDescent="0.25">
      <c r="A117">
        <v>115</v>
      </c>
      <c r="B117" s="1" t="s">
        <v>120</v>
      </c>
      <c r="C117" s="2">
        <f t="shared" si="3"/>
        <v>6.5</v>
      </c>
      <c r="D117" s="1" t="s">
        <v>431</v>
      </c>
      <c r="E117" s="1" t="str">
        <f t="shared" si="4"/>
        <v>Contemporary</v>
      </c>
      <c r="F117" s="1" t="str">
        <f t="shared" si="5"/>
        <v>Not Signed</v>
      </c>
      <c r="G117" s="1" t="s">
        <v>439</v>
      </c>
      <c r="H117" s="1" t="s">
        <v>440</v>
      </c>
      <c r="I117" s="1" t="s">
        <v>74</v>
      </c>
      <c r="J117" s="1" t="s">
        <v>441</v>
      </c>
      <c r="K117" s="1" t="s">
        <v>23</v>
      </c>
      <c r="L117" s="1" t="s">
        <v>260</v>
      </c>
    </row>
    <row r="118" spans="1:12" x14ac:dyDescent="0.25">
      <c r="A118">
        <v>116</v>
      </c>
      <c r="B118" s="1" t="s">
        <v>108</v>
      </c>
      <c r="C118" s="2">
        <f t="shared" si="3"/>
        <v>6</v>
      </c>
      <c r="D118" s="1" t="s">
        <v>431</v>
      </c>
      <c r="E118" s="1" t="str">
        <f t="shared" si="4"/>
        <v>Contemporary</v>
      </c>
      <c r="F118" s="1" t="str">
        <f t="shared" si="5"/>
        <v>Signed</v>
      </c>
      <c r="G118" s="1" t="s">
        <v>442</v>
      </c>
      <c r="H118" s="1" t="s">
        <v>440</v>
      </c>
      <c r="I118" s="1" t="s">
        <v>443</v>
      </c>
      <c r="J118" s="1" t="s">
        <v>444</v>
      </c>
      <c r="K118" s="1" t="s">
        <v>23</v>
      </c>
      <c r="L118" s="1" t="s">
        <v>260</v>
      </c>
    </row>
    <row r="119" spans="1:12" x14ac:dyDescent="0.25">
      <c r="A119">
        <v>117</v>
      </c>
      <c r="B119" s="1" t="s">
        <v>108</v>
      </c>
      <c r="C119" s="2">
        <f t="shared" si="3"/>
        <v>6</v>
      </c>
      <c r="D119" s="1" t="s">
        <v>431</v>
      </c>
      <c r="E119" s="1" t="str">
        <f t="shared" si="4"/>
        <v>Contemporary</v>
      </c>
      <c r="F119" s="1" t="str">
        <f t="shared" si="5"/>
        <v>Not Signed</v>
      </c>
      <c r="G119" s="1" t="s">
        <v>445</v>
      </c>
      <c r="H119" s="1" t="s">
        <v>316</v>
      </c>
      <c r="I119" s="1" t="s">
        <v>74</v>
      </c>
      <c r="J119" s="1" t="s">
        <v>446</v>
      </c>
      <c r="K119" s="1" t="s">
        <v>23</v>
      </c>
      <c r="L119" s="1" t="s">
        <v>260</v>
      </c>
    </row>
    <row r="120" spans="1:12" x14ac:dyDescent="0.25">
      <c r="A120">
        <v>118</v>
      </c>
      <c r="B120" s="1" t="s">
        <v>108</v>
      </c>
      <c r="C120" s="2">
        <f t="shared" si="3"/>
        <v>6</v>
      </c>
      <c r="D120" s="1" t="s">
        <v>431</v>
      </c>
      <c r="E120" s="1" t="str">
        <f t="shared" si="4"/>
        <v>Contemporary</v>
      </c>
      <c r="F120" s="1" t="str">
        <f t="shared" si="5"/>
        <v>Signed</v>
      </c>
      <c r="G120" s="1" t="s">
        <v>447</v>
      </c>
      <c r="H120" s="1" t="s">
        <v>448</v>
      </c>
      <c r="I120" s="1" t="s">
        <v>449</v>
      </c>
      <c r="J120" s="1" t="s">
        <v>450</v>
      </c>
      <c r="K120" s="1" t="s">
        <v>23</v>
      </c>
      <c r="L120" s="1" t="s">
        <v>260</v>
      </c>
    </row>
    <row r="121" spans="1:12" x14ac:dyDescent="0.25">
      <c r="A121">
        <v>119</v>
      </c>
      <c r="B121" s="1" t="s">
        <v>146</v>
      </c>
      <c r="C121" s="2">
        <f t="shared" si="3"/>
        <v>2</v>
      </c>
      <c r="D121" s="1" t="s">
        <v>431</v>
      </c>
      <c r="E121" s="1" t="str">
        <f t="shared" si="4"/>
        <v>Contemporary</v>
      </c>
      <c r="F121" s="1" t="str">
        <f t="shared" si="5"/>
        <v>Signed</v>
      </c>
      <c r="G121" s="1" t="s">
        <v>402</v>
      </c>
      <c r="H121" s="1" t="s">
        <v>451</v>
      </c>
      <c r="I121" s="1" t="s">
        <v>452</v>
      </c>
      <c r="J121" s="1" t="s">
        <v>453</v>
      </c>
      <c r="K121" s="1" t="s">
        <v>23</v>
      </c>
      <c r="L121" s="1" t="s">
        <v>260</v>
      </c>
    </row>
    <row r="122" spans="1:12" x14ac:dyDescent="0.25">
      <c r="A122">
        <v>120</v>
      </c>
      <c r="B122" s="1" t="s">
        <v>82</v>
      </c>
      <c r="C122" s="2">
        <f t="shared" si="3"/>
        <v>4</v>
      </c>
      <c r="D122" s="1" t="s">
        <v>431</v>
      </c>
      <c r="E122" s="1" t="str">
        <f t="shared" si="4"/>
        <v>Contemporary</v>
      </c>
      <c r="F122" s="1" t="str">
        <f t="shared" si="5"/>
        <v>Not Signed</v>
      </c>
      <c r="G122" s="1" t="s">
        <v>291</v>
      </c>
      <c r="H122" s="1" t="s">
        <v>448</v>
      </c>
      <c r="I122" s="1" t="s">
        <v>74</v>
      </c>
      <c r="J122" s="1" t="s">
        <v>454</v>
      </c>
      <c r="K122" s="1" t="s">
        <v>23</v>
      </c>
      <c r="L122" s="1" t="s">
        <v>260</v>
      </c>
    </row>
    <row r="123" spans="1:12" x14ac:dyDescent="0.25">
      <c r="A123">
        <v>121</v>
      </c>
      <c r="B123" s="1" t="s">
        <v>17</v>
      </c>
      <c r="C123" s="2">
        <f t="shared" si="3"/>
        <v>3</v>
      </c>
      <c r="D123" s="1" t="s">
        <v>431</v>
      </c>
      <c r="E123" s="1" t="str">
        <f t="shared" si="4"/>
        <v>Contemporary</v>
      </c>
      <c r="F123" s="1" t="str">
        <f t="shared" si="5"/>
        <v>Signed</v>
      </c>
      <c r="G123" s="1" t="s">
        <v>455</v>
      </c>
      <c r="H123" s="1" t="s">
        <v>440</v>
      </c>
      <c r="I123" s="1" t="s">
        <v>456</v>
      </c>
      <c r="J123" s="1" t="s">
        <v>457</v>
      </c>
      <c r="K123" s="1" t="s">
        <v>23</v>
      </c>
      <c r="L123" s="1" t="s">
        <v>260</v>
      </c>
    </row>
    <row r="124" spans="1:12" x14ac:dyDescent="0.25">
      <c r="A124">
        <v>122</v>
      </c>
      <c r="B124" s="1" t="s">
        <v>25</v>
      </c>
      <c r="C124" s="2">
        <f t="shared" si="3"/>
        <v>5</v>
      </c>
      <c r="D124" s="1" t="s">
        <v>431</v>
      </c>
      <c r="E124" s="1" t="str">
        <f t="shared" si="4"/>
        <v>Contemporary</v>
      </c>
      <c r="F124" s="1" t="str">
        <f t="shared" si="5"/>
        <v>Not Signed</v>
      </c>
      <c r="G124" s="1" t="s">
        <v>458</v>
      </c>
      <c r="H124" s="1" t="s">
        <v>459</v>
      </c>
      <c r="I124" s="1" t="s">
        <v>74</v>
      </c>
      <c r="J124" s="1" t="s">
        <v>460</v>
      </c>
      <c r="K124" s="1" t="s">
        <v>23</v>
      </c>
      <c r="L124" s="1" t="s">
        <v>24</v>
      </c>
    </row>
    <row r="125" spans="1:12" x14ac:dyDescent="0.25">
      <c r="A125">
        <v>123</v>
      </c>
      <c r="B125" s="1" t="s">
        <v>17</v>
      </c>
      <c r="C125" s="2">
        <f t="shared" si="3"/>
        <v>3</v>
      </c>
      <c r="D125" s="1" t="s">
        <v>431</v>
      </c>
      <c r="E125" s="1" t="str">
        <f t="shared" si="4"/>
        <v>Contemporary</v>
      </c>
      <c r="F125" s="1" t="str">
        <f t="shared" si="5"/>
        <v>Not Signed</v>
      </c>
      <c r="G125" s="1" t="s">
        <v>461</v>
      </c>
      <c r="H125" s="1" t="s">
        <v>440</v>
      </c>
      <c r="I125" s="1" t="s">
        <v>74</v>
      </c>
      <c r="J125" s="1" t="s">
        <v>462</v>
      </c>
      <c r="K125" s="1" t="s">
        <v>23</v>
      </c>
      <c r="L125" s="1" t="s">
        <v>30</v>
      </c>
    </row>
    <row r="126" spans="1:12" x14ac:dyDescent="0.25">
      <c r="A126">
        <v>124</v>
      </c>
      <c r="B126" s="1" t="s">
        <v>108</v>
      </c>
      <c r="C126" s="2">
        <f t="shared" si="3"/>
        <v>6</v>
      </c>
      <c r="D126" s="1" t="s">
        <v>431</v>
      </c>
      <c r="E126" s="1" t="str">
        <f t="shared" si="4"/>
        <v>Contemporary</v>
      </c>
      <c r="F126" s="1" t="str">
        <f t="shared" si="5"/>
        <v>Not Signed</v>
      </c>
      <c r="G126" s="1" t="s">
        <v>291</v>
      </c>
      <c r="H126" s="1" t="s">
        <v>433</v>
      </c>
      <c r="I126" s="1" t="s">
        <v>74</v>
      </c>
      <c r="J126" s="1" t="s">
        <v>463</v>
      </c>
      <c r="K126" s="1" t="s">
        <v>23</v>
      </c>
      <c r="L126" s="1" t="s">
        <v>260</v>
      </c>
    </row>
    <row r="127" spans="1:12" x14ac:dyDescent="0.25">
      <c r="A127">
        <v>125</v>
      </c>
      <c r="B127" s="1" t="s">
        <v>108</v>
      </c>
      <c r="C127" s="2">
        <f t="shared" si="3"/>
        <v>6</v>
      </c>
      <c r="D127" s="1" t="s">
        <v>431</v>
      </c>
      <c r="E127" s="1" t="str">
        <f t="shared" si="4"/>
        <v>Contemporary</v>
      </c>
      <c r="F127" s="1" t="str">
        <f t="shared" si="5"/>
        <v>Not Signed</v>
      </c>
      <c r="G127" s="1" t="s">
        <v>464</v>
      </c>
      <c r="H127" s="1" t="s">
        <v>316</v>
      </c>
      <c r="I127" s="1" t="s">
        <v>74</v>
      </c>
      <c r="J127" s="1" t="s">
        <v>465</v>
      </c>
      <c r="K127" s="1" t="s">
        <v>23</v>
      </c>
      <c r="L127" s="1" t="s">
        <v>260</v>
      </c>
    </row>
    <row r="128" spans="1:12" x14ac:dyDescent="0.25">
      <c r="A128">
        <v>126</v>
      </c>
      <c r="B128" s="1" t="s">
        <v>108</v>
      </c>
      <c r="C128" s="2">
        <f t="shared" si="3"/>
        <v>6</v>
      </c>
      <c r="D128" s="1" t="s">
        <v>431</v>
      </c>
      <c r="E128" s="1" t="str">
        <f t="shared" si="4"/>
        <v>Contemporary</v>
      </c>
      <c r="F128" s="1" t="str">
        <f t="shared" si="5"/>
        <v>Not Signed</v>
      </c>
      <c r="G128" s="1" t="s">
        <v>291</v>
      </c>
      <c r="H128" s="1" t="s">
        <v>433</v>
      </c>
      <c r="I128" s="1" t="s">
        <v>74</v>
      </c>
      <c r="J128" s="1" t="s">
        <v>466</v>
      </c>
      <c r="K128" s="1" t="s">
        <v>23</v>
      </c>
      <c r="L128" s="1" t="s">
        <v>260</v>
      </c>
    </row>
    <row r="129" spans="1:12" x14ac:dyDescent="0.25">
      <c r="A129">
        <v>127</v>
      </c>
      <c r="B129" s="1" t="s">
        <v>17</v>
      </c>
      <c r="C129" s="2">
        <f t="shared" si="3"/>
        <v>3</v>
      </c>
      <c r="D129" s="1" t="s">
        <v>431</v>
      </c>
      <c r="E129" s="1" t="str">
        <f t="shared" si="4"/>
        <v>Contemporary</v>
      </c>
      <c r="F129" s="1" t="str">
        <f t="shared" si="5"/>
        <v>Signed</v>
      </c>
      <c r="G129" s="1" t="s">
        <v>467</v>
      </c>
      <c r="H129" s="1" t="s">
        <v>448</v>
      </c>
      <c r="I129" s="1" t="s">
        <v>468</v>
      </c>
      <c r="J129" s="1" t="s">
        <v>469</v>
      </c>
      <c r="K129" s="1" t="s">
        <v>23</v>
      </c>
      <c r="L129" s="1" t="s">
        <v>30</v>
      </c>
    </row>
    <row r="130" spans="1:12" x14ac:dyDescent="0.25">
      <c r="A130">
        <v>128</v>
      </c>
      <c r="B130" s="1" t="s">
        <v>470</v>
      </c>
      <c r="C130" s="2">
        <f t="shared" ref="C130:C193" si="6">IFERROR(VALUE(SUBSTITUTE(SUBSTITUTE(B130,"USD",""),",","")), "")</f>
        <v>5.9950000000000001</v>
      </c>
      <c r="D130" s="1" t="s">
        <v>167</v>
      </c>
      <c r="E130" s="1" t="str">
        <f t="shared" ref="E130:E193" si="7">IF(H130="", "Unknown", IF(ISNUMBER(H130),
   IF(H130&lt;1900, "Pre-1900",
   IF(H130&lt;1945, "Pre-War",
   IF(H130&lt;1990, "Post-War", "Contemporary"))),
IF(OR(ISNUMBER(SEARCH("19th", H130)), ISNUMBER(SEARCH("18th", H130))), "Pre-1900",
IF(ISNUMBER(SEARCH("First Half 20th", H130)), "Pre-War",
IF(ISNUMBER(SEARCH("Second Half 20th", H130)), "Post-War", "Contemporary")))))</f>
        <v>Post-War</v>
      </c>
      <c r="F130" s="1" t="str">
        <f t="shared" ref="F130:F193" si="8">IF(ISNUMBER(SEARCH("signed", LOWER(I130))), "Signed", "Not Signed")</f>
        <v>Signed</v>
      </c>
      <c r="G130" s="1" t="s">
        <v>471</v>
      </c>
      <c r="H130" s="1" t="s">
        <v>169</v>
      </c>
      <c r="I130" s="1" t="s">
        <v>472</v>
      </c>
      <c r="J130" s="1" t="s">
        <v>473</v>
      </c>
      <c r="K130" s="1" t="s">
        <v>23</v>
      </c>
      <c r="L130" s="1" t="s">
        <v>103</v>
      </c>
    </row>
    <row r="131" spans="1:12" x14ac:dyDescent="0.25">
      <c r="A131">
        <v>129</v>
      </c>
      <c r="B131" s="1" t="s">
        <v>470</v>
      </c>
      <c r="C131" s="2">
        <f t="shared" si="6"/>
        <v>5.9950000000000001</v>
      </c>
      <c r="D131" s="1" t="s">
        <v>167</v>
      </c>
      <c r="E131" s="1" t="str">
        <f t="shared" si="7"/>
        <v>Post-War</v>
      </c>
      <c r="F131" s="1" t="str">
        <f t="shared" si="8"/>
        <v>Signed</v>
      </c>
      <c r="G131" s="1" t="s">
        <v>474</v>
      </c>
      <c r="H131" s="1" t="s">
        <v>169</v>
      </c>
      <c r="I131" s="1" t="s">
        <v>475</v>
      </c>
      <c r="J131" s="1" t="s">
        <v>476</v>
      </c>
      <c r="K131" s="1" t="s">
        <v>23</v>
      </c>
      <c r="L131" s="1" t="s">
        <v>103</v>
      </c>
    </row>
    <row r="132" spans="1:12" x14ac:dyDescent="0.25">
      <c r="A132">
        <v>130</v>
      </c>
      <c r="B132" s="1" t="s">
        <v>307</v>
      </c>
      <c r="C132" s="2">
        <f t="shared" si="6"/>
        <v>14</v>
      </c>
      <c r="D132" s="1" t="s">
        <v>308</v>
      </c>
      <c r="E132" s="1" t="str">
        <f t="shared" si="7"/>
        <v>Contemporary</v>
      </c>
      <c r="F132" s="1" t="str">
        <f t="shared" si="8"/>
        <v>Signed</v>
      </c>
      <c r="G132" s="1" t="s">
        <v>477</v>
      </c>
      <c r="H132" s="1" t="s">
        <v>28</v>
      </c>
      <c r="I132" s="1" t="s">
        <v>478</v>
      </c>
      <c r="J132" s="1" t="s">
        <v>336</v>
      </c>
      <c r="K132" s="1" t="s">
        <v>15</v>
      </c>
      <c r="L132" s="1" t="s">
        <v>312</v>
      </c>
    </row>
    <row r="133" spans="1:12" x14ac:dyDescent="0.25">
      <c r="A133">
        <v>131</v>
      </c>
      <c r="B133" s="1" t="s">
        <v>307</v>
      </c>
      <c r="C133" s="2">
        <f t="shared" si="6"/>
        <v>14</v>
      </c>
      <c r="D133" s="1" t="s">
        <v>308</v>
      </c>
      <c r="E133" s="1" t="str">
        <f t="shared" si="7"/>
        <v>Contemporary</v>
      </c>
      <c r="F133" s="1" t="str">
        <f t="shared" si="8"/>
        <v>Signed</v>
      </c>
      <c r="G133" s="1" t="s">
        <v>477</v>
      </c>
      <c r="H133" s="1" t="s">
        <v>28</v>
      </c>
      <c r="I133" s="1" t="s">
        <v>310</v>
      </c>
      <c r="J133" s="1" t="s">
        <v>336</v>
      </c>
      <c r="K133" s="1" t="s">
        <v>15</v>
      </c>
      <c r="L133" s="1" t="s">
        <v>312</v>
      </c>
    </row>
    <row r="134" spans="1:12" x14ac:dyDescent="0.25">
      <c r="A134">
        <v>132</v>
      </c>
      <c r="B134" s="1" t="s">
        <v>146</v>
      </c>
      <c r="C134" s="2">
        <f t="shared" si="6"/>
        <v>2</v>
      </c>
      <c r="D134" s="1" t="s">
        <v>479</v>
      </c>
      <c r="E134" s="1" t="str">
        <f t="shared" si="7"/>
        <v>Contemporary</v>
      </c>
      <c r="F134" s="1" t="str">
        <f t="shared" si="8"/>
        <v>Not Signed</v>
      </c>
      <c r="G134" s="1" t="s">
        <v>480</v>
      </c>
      <c r="H134" s="1" t="s">
        <v>69</v>
      </c>
      <c r="I134" s="1" t="s">
        <v>481</v>
      </c>
      <c r="J134" s="1" t="s">
        <v>482</v>
      </c>
      <c r="K134" s="1" t="s">
        <v>23</v>
      </c>
      <c r="L134" s="1" t="s">
        <v>30</v>
      </c>
    </row>
    <row r="135" spans="1:12" x14ac:dyDescent="0.25">
      <c r="A135">
        <v>133</v>
      </c>
      <c r="B135" s="1" t="s">
        <v>146</v>
      </c>
      <c r="C135" s="2">
        <f t="shared" si="6"/>
        <v>2</v>
      </c>
      <c r="D135" s="1" t="s">
        <v>479</v>
      </c>
      <c r="E135" s="1" t="str">
        <f t="shared" si="7"/>
        <v>Contemporary</v>
      </c>
      <c r="F135" s="1" t="str">
        <f t="shared" si="8"/>
        <v>Not Signed</v>
      </c>
      <c r="G135" s="1" t="s">
        <v>483</v>
      </c>
      <c r="H135" s="1" t="s">
        <v>484</v>
      </c>
      <c r="I135" s="1" t="s">
        <v>485</v>
      </c>
      <c r="J135" s="1" t="s">
        <v>482</v>
      </c>
      <c r="K135" s="1" t="s">
        <v>23</v>
      </c>
      <c r="L135" s="1" t="s">
        <v>30</v>
      </c>
    </row>
    <row r="136" spans="1:12" x14ac:dyDescent="0.25">
      <c r="A136">
        <v>134</v>
      </c>
      <c r="B136" s="1" t="s">
        <v>146</v>
      </c>
      <c r="C136" s="2">
        <f t="shared" si="6"/>
        <v>2</v>
      </c>
      <c r="D136" s="1" t="s">
        <v>479</v>
      </c>
      <c r="E136" s="1" t="str">
        <f t="shared" si="7"/>
        <v>Contemporary</v>
      </c>
      <c r="F136" s="1" t="str">
        <f t="shared" si="8"/>
        <v>Not Signed</v>
      </c>
      <c r="G136" s="1" t="s">
        <v>486</v>
      </c>
      <c r="H136" s="1" t="s">
        <v>69</v>
      </c>
      <c r="I136" s="1" t="s">
        <v>481</v>
      </c>
      <c r="J136" s="1" t="s">
        <v>482</v>
      </c>
      <c r="K136" s="1" t="s">
        <v>23</v>
      </c>
      <c r="L136" s="1" t="s">
        <v>30</v>
      </c>
    </row>
    <row r="137" spans="1:12" x14ac:dyDescent="0.25">
      <c r="A137">
        <v>135</v>
      </c>
      <c r="B137" s="1" t="s">
        <v>146</v>
      </c>
      <c r="C137" s="2">
        <f t="shared" si="6"/>
        <v>2</v>
      </c>
      <c r="D137" s="1" t="s">
        <v>479</v>
      </c>
      <c r="E137" s="1" t="str">
        <f t="shared" si="7"/>
        <v>Contemporary</v>
      </c>
      <c r="F137" s="1" t="str">
        <f t="shared" si="8"/>
        <v>Not Signed</v>
      </c>
      <c r="G137" s="1" t="s">
        <v>487</v>
      </c>
      <c r="H137" s="1" t="s">
        <v>69</v>
      </c>
      <c r="I137" s="1" t="s">
        <v>481</v>
      </c>
      <c r="J137" s="1" t="s">
        <v>482</v>
      </c>
      <c r="K137" s="1" t="s">
        <v>23</v>
      </c>
      <c r="L137" s="1" t="s">
        <v>30</v>
      </c>
    </row>
    <row r="138" spans="1:12" x14ac:dyDescent="0.25">
      <c r="A138">
        <v>136</v>
      </c>
      <c r="B138" s="1" t="s">
        <v>146</v>
      </c>
      <c r="C138" s="2">
        <f t="shared" si="6"/>
        <v>2</v>
      </c>
      <c r="D138" s="1" t="s">
        <v>479</v>
      </c>
      <c r="E138" s="1" t="str">
        <f t="shared" si="7"/>
        <v>Contemporary</v>
      </c>
      <c r="F138" s="1" t="str">
        <f t="shared" si="8"/>
        <v>Not Signed</v>
      </c>
      <c r="G138" s="1" t="s">
        <v>488</v>
      </c>
      <c r="H138" s="1" t="s">
        <v>69</v>
      </c>
      <c r="I138" s="1" t="s">
        <v>481</v>
      </c>
      <c r="J138" s="1" t="s">
        <v>482</v>
      </c>
      <c r="K138" s="1" t="s">
        <v>23</v>
      </c>
      <c r="L138" s="1" t="s">
        <v>30</v>
      </c>
    </row>
    <row r="139" spans="1:12" x14ac:dyDescent="0.25">
      <c r="A139">
        <v>137</v>
      </c>
      <c r="B139" s="1" t="s">
        <v>146</v>
      </c>
      <c r="C139" s="2">
        <f t="shared" si="6"/>
        <v>2</v>
      </c>
      <c r="D139" s="1" t="s">
        <v>479</v>
      </c>
      <c r="E139" s="1" t="str">
        <f t="shared" si="7"/>
        <v>Contemporary</v>
      </c>
      <c r="F139" s="1" t="str">
        <f t="shared" si="8"/>
        <v>Not Signed</v>
      </c>
      <c r="G139" s="1" t="s">
        <v>489</v>
      </c>
      <c r="H139" s="1" t="s">
        <v>69</v>
      </c>
      <c r="I139" s="1" t="s">
        <v>481</v>
      </c>
      <c r="J139" s="1" t="s">
        <v>482</v>
      </c>
      <c r="K139" s="1" t="s">
        <v>23</v>
      </c>
      <c r="L139" s="1" t="s">
        <v>30</v>
      </c>
    </row>
    <row r="140" spans="1:12" x14ac:dyDescent="0.25">
      <c r="A140">
        <v>138</v>
      </c>
      <c r="B140" s="1" t="s">
        <v>490</v>
      </c>
      <c r="C140" s="2">
        <f t="shared" si="6"/>
        <v>3.5</v>
      </c>
      <c r="D140" s="1" t="s">
        <v>491</v>
      </c>
      <c r="E140" s="1" t="str">
        <f t="shared" si="7"/>
        <v>Contemporary</v>
      </c>
      <c r="F140" s="1" t="str">
        <f t="shared" si="8"/>
        <v>Not Signed</v>
      </c>
      <c r="G140" s="1" t="s">
        <v>492</v>
      </c>
      <c r="H140" s="1" t="s">
        <v>437</v>
      </c>
      <c r="I140" s="1" t="s">
        <v>74</v>
      </c>
      <c r="J140" s="1" t="s">
        <v>493</v>
      </c>
      <c r="K140" s="1" t="s">
        <v>23</v>
      </c>
      <c r="L140" s="1" t="s">
        <v>24</v>
      </c>
    </row>
    <row r="141" spans="1:12" x14ac:dyDescent="0.25">
      <c r="A141">
        <v>139</v>
      </c>
      <c r="B141" s="1" t="s">
        <v>17</v>
      </c>
      <c r="C141" s="2">
        <f t="shared" si="6"/>
        <v>3</v>
      </c>
      <c r="D141" s="1" t="s">
        <v>494</v>
      </c>
      <c r="E141" s="1" t="str">
        <f t="shared" si="7"/>
        <v>Contemporary</v>
      </c>
      <c r="F141" s="1" t="str">
        <f t="shared" si="8"/>
        <v>Signed</v>
      </c>
      <c r="G141" s="1" t="s">
        <v>495</v>
      </c>
      <c r="H141" s="1" t="s">
        <v>496</v>
      </c>
      <c r="I141" s="1" t="s">
        <v>497</v>
      </c>
      <c r="J141" s="1" t="s">
        <v>498</v>
      </c>
      <c r="K141" s="1" t="s">
        <v>23</v>
      </c>
      <c r="L141" s="1" t="s">
        <v>103</v>
      </c>
    </row>
    <row r="142" spans="1:12" x14ac:dyDescent="0.25">
      <c r="A142">
        <v>140</v>
      </c>
      <c r="B142" s="1" t="s">
        <v>25</v>
      </c>
      <c r="C142" s="2">
        <f t="shared" si="6"/>
        <v>5</v>
      </c>
      <c r="D142" s="1" t="s">
        <v>499</v>
      </c>
      <c r="E142" s="1" t="str">
        <f t="shared" si="7"/>
        <v>Contemporary</v>
      </c>
      <c r="F142" s="1" t="str">
        <f t="shared" si="8"/>
        <v>Signed</v>
      </c>
      <c r="G142" s="1" t="s">
        <v>500</v>
      </c>
      <c r="H142" s="1" t="s">
        <v>501</v>
      </c>
      <c r="I142" s="1" t="s">
        <v>502</v>
      </c>
      <c r="J142" s="1" t="s">
        <v>503</v>
      </c>
      <c r="K142" s="1" t="s">
        <v>267</v>
      </c>
      <c r="L142" s="1" t="s">
        <v>103</v>
      </c>
    </row>
    <row r="143" spans="1:12" x14ac:dyDescent="0.25">
      <c r="A143">
        <v>141</v>
      </c>
      <c r="B143" s="1" t="s">
        <v>504</v>
      </c>
      <c r="C143" s="2">
        <f t="shared" si="6"/>
        <v>9.5</v>
      </c>
      <c r="D143" s="1" t="s">
        <v>505</v>
      </c>
      <c r="E143" s="1" t="str">
        <f t="shared" si="7"/>
        <v>Contemporary</v>
      </c>
      <c r="F143" s="1" t="str">
        <f t="shared" si="8"/>
        <v>Signed</v>
      </c>
      <c r="G143" s="1" t="s">
        <v>506</v>
      </c>
      <c r="H143" s="1" t="s">
        <v>92</v>
      </c>
      <c r="I143" s="1" t="s">
        <v>507</v>
      </c>
      <c r="J143" s="1" t="s">
        <v>482</v>
      </c>
      <c r="K143" s="1" t="s">
        <v>15</v>
      </c>
      <c r="L143" s="1" t="s">
        <v>299</v>
      </c>
    </row>
    <row r="144" spans="1:12" x14ac:dyDescent="0.25">
      <c r="A144">
        <v>142</v>
      </c>
      <c r="B144" s="1" t="s">
        <v>508</v>
      </c>
      <c r="C144" s="2">
        <f t="shared" si="6"/>
        <v>2.2000000000000002</v>
      </c>
      <c r="D144" s="1" t="s">
        <v>509</v>
      </c>
      <c r="E144" s="1" t="str">
        <f t="shared" si="7"/>
        <v>Contemporary</v>
      </c>
      <c r="F144" s="1" t="str">
        <f t="shared" si="8"/>
        <v>Signed</v>
      </c>
      <c r="G144" s="1" t="s">
        <v>510</v>
      </c>
      <c r="H144" s="1" t="s">
        <v>138</v>
      </c>
      <c r="I144" s="1" t="s">
        <v>511</v>
      </c>
      <c r="J144" s="1" t="s">
        <v>112</v>
      </c>
      <c r="K144" s="1" t="s">
        <v>15</v>
      </c>
      <c r="L144" s="1" t="s">
        <v>118</v>
      </c>
    </row>
    <row r="145" spans="1:12" x14ac:dyDescent="0.25">
      <c r="A145">
        <v>143</v>
      </c>
      <c r="B145" s="1" t="s">
        <v>82</v>
      </c>
      <c r="C145" s="2">
        <f t="shared" si="6"/>
        <v>4</v>
      </c>
      <c r="D145" s="1" t="s">
        <v>512</v>
      </c>
      <c r="E145" s="1" t="str">
        <f t="shared" si="7"/>
        <v>Contemporary</v>
      </c>
      <c r="F145" s="1" t="str">
        <f t="shared" si="8"/>
        <v>Signed</v>
      </c>
      <c r="G145" s="1" t="s">
        <v>513</v>
      </c>
      <c r="H145" s="1" t="s">
        <v>514</v>
      </c>
      <c r="I145" s="1" t="s">
        <v>511</v>
      </c>
      <c r="J145" s="1" t="s">
        <v>112</v>
      </c>
      <c r="K145" s="1" t="s">
        <v>15</v>
      </c>
      <c r="L145" s="1" t="s">
        <v>515</v>
      </c>
    </row>
    <row r="146" spans="1:12" x14ac:dyDescent="0.25">
      <c r="A146">
        <v>144</v>
      </c>
      <c r="B146" s="1" t="s">
        <v>36</v>
      </c>
      <c r="C146" s="2">
        <f t="shared" si="6"/>
        <v>2.5</v>
      </c>
      <c r="D146" s="1" t="s">
        <v>516</v>
      </c>
      <c r="E146" s="1" t="str">
        <f t="shared" si="7"/>
        <v>Contemporary</v>
      </c>
      <c r="F146" s="1" t="str">
        <f t="shared" si="8"/>
        <v>Signed</v>
      </c>
      <c r="G146" s="1" t="s">
        <v>517</v>
      </c>
      <c r="H146" s="1" t="s">
        <v>138</v>
      </c>
      <c r="I146" s="1" t="s">
        <v>518</v>
      </c>
      <c r="J146" s="1" t="s">
        <v>112</v>
      </c>
      <c r="K146" s="1" t="s">
        <v>15</v>
      </c>
      <c r="L146" s="1" t="s">
        <v>519</v>
      </c>
    </row>
    <row r="147" spans="1:12" x14ac:dyDescent="0.25">
      <c r="A147">
        <v>145</v>
      </c>
      <c r="B147" s="1" t="s">
        <v>97</v>
      </c>
      <c r="C147" s="2">
        <f t="shared" si="6"/>
        <v>5.5</v>
      </c>
      <c r="D147" s="1" t="s">
        <v>520</v>
      </c>
      <c r="E147" s="1" t="str">
        <f t="shared" si="7"/>
        <v>Contemporary</v>
      </c>
      <c r="F147" s="1" t="str">
        <f t="shared" si="8"/>
        <v>Signed</v>
      </c>
      <c r="G147" s="1" t="s">
        <v>521</v>
      </c>
      <c r="H147" s="1" t="s">
        <v>522</v>
      </c>
      <c r="I147" s="1" t="s">
        <v>523</v>
      </c>
      <c r="J147" s="1" t="s">
        <v>112</v>
      </c>
      <c r="K147" s="1" t="s">
        <v>15</v>
      </c>
      <c r="L147" s="1" t="s">
        <v>118</v>
      </c>
    </row>
    <row r="148" spans="1:12" x14ac:dyDescent="0.25">
      <c r="A148">
        <v>146</v>
      </c>
      <c r="B148" s="1" t="s">
        <v>36</v>
      </c>
      <c r="C148" s="2">
        <f t="shared" si="6"/>
        <v>2.5</v>
      </c>
      <c r="D148" s="1" t="s">
        <v>524</v>
      </c>
      <c r="E148" s="1" t="str">
        <f t="shared" si="7"/>
        <v>Contemporary</v>
      </c>
      <c r="F148" s="1" t="str">
        <f t="shared" si="8"/>
        <v>Signed</v>
      </c>
      <c r="G148" s="1" t="s">
        <v>525</v>
      </c>
      <c r="H148" s="1" t="s">
        <v>306</v>
      </c>
      <c r="I148" s="1" t="s">
        <v>523</v>
      </c>
      <c r="J148" s="1" t="s">
        <v>112</v>
      </c>
      <c r="K148" s="1" t="s">
        <v>15</v>
      </c>
      <c r="L148" s="1" t="s">
        <v>30</v>
      </c>
    </row>
    <row r="149" spans="1:12" x14ac:dyDescent="0.25">
      <c r="A149">
        <v>147</v>
      </c>
      <c r="B149" s="1" t="s">
        <v>71</v>
      </c>
      <c r="C149" s="2">
        <f t="shared" si="6"/>
        <v>15</v>
      </c>
      <c r="D149" s="1" t="s">
        <v>526</v>
      </c>
      <c r="E149" s="1" t="str">
        <f t="shared" si="7"/>
        <v>Contemporary</v>
      </c>
      <c r="F149" s="1" t="str">
        <f t="shared" si="8"/>
        <v>Signed</v>
      </c>
      <c r="G149" s="1" t="s">
        <v>527</v>
      </c>
      <c r="H149" s="1" t="s">
        <v>69</v>
      </c>
      <c r="I149" s="1" t="s">
        <v>528</v>
      </c>
      <c r="J149" s="1" t="s">
        <v>112</v>
      </c>
      <c r="K149" s="1" t="s">
        <v>15</v>
      </c>
      <c r="L149" s="1" t="s">
        <v>529</v>
      </c>
    </row>
    <row r="150" spans="1:12" x14ac:dyDescent="0.25">
      <c r="A150">
        <v>148</v>
      </c>
      <c r="B150" s="1" t="s">
        <v>530</v>
      </c>
      <c r="C150" s="2">
        <f t="shared" si="6"/>
        <v>135</v>
      </c>
      <c r="D150" s="1" t="s">
        <v>531</v>
      </c>
      <c r="E150" s="1" t="str">
        <f t="shared" si="7"/>
        <v>Contemporary</v>
      </c>
      <c r="F150" s="1" t="str">
        <f t="shared" si="8"/>
        <v>Signed</v>
      </c>
      <c r="G150" s="1" t="s">
        <v>532</v>
      </c>
      <c r="H150" s="1" t="s">
        <v>533</v>
      </c>
      <c r="I150" s="1" t="s">
        <v>523</v>
      </c>
      <c r="J150" s="1" t="s">
        <v>112</v>
      </c>
      <c r="K150" s="1" t="s">
        <v>15</v>
      </c>
      <c r="L150" s="1" t="s">
        <v>534</v>
      </c>
    </row>
    <row r="151" spans="1:12" x14ac:dyDescent="0.25">
      <c r="A151">
        <v>149</v>
      </c>
      <c r="B151" s="1" t="s">
        <v>71</v>
      </c>
      <c r="C151" s="2">
        <f t="shared" si="6"/>
        <v>15</v>
      </c>
      <c r="D151" s="1" t="s">
        <v>535</v>
      </c>
      <c r="E151" s="1" t="str">
        <f t="shared" si="7"/>
        <v>Contemporary</v>
      </c>
      <c r="F151" s="1" t="str">
        <f t="shared" si="8"/>
        <v>Signed</v>
      </c>
      <c r="G151" s="1" t="s">
        <v>536</v>
      </c>
      <c r="H151" s="1" t="s">
        <v>85</v>
      </c>
      <c r="I151" s="1" t="s">
        <v>511</v>
      </c>
      <c r="J151" s="1" t="s">
        <v>112</v>
      </c>
      <c r="K151" s="1" t="s">
        <v>15</v>
      </c>
      <c r="L151" s="1" t="s">
        <v>118</v>
      </c>
    </row>
    <row r="152" spans="1:12" x14ac:dyDescent="0.25">
      <c r="A152">
        <v>150</v>
      </c>
      <c r="B152" s="1" t="s">
        <v>537</v>
      </c>
      <c r="C152" s="2">
        <f t="shared" si="6"/>
        <v>50</v>
      </c>
      <c r="D152" s="1" t="s">
        <v>538</v>
      </c>
      <c r="E152" s="1" t="str">
        <f t="shared" si="7"/>
        <v>Contemporary</v>
      </c>
      <c r="F152" s="1" t="str">
        <f t="shared" si="8"/>
        <v>Signed</v>
      </c>
      <c r="G152" s="1" t="s">
        <v>539</v>
      </c>
      <c r="H152" s="1" t="s">
        <v>207</v>
      </c>
      <c r="I152" s="1" t="s">
        <v>540</v>
      </c>
      <c r="J152" s="1" t="s">
        <v>541</v>
      </c>
      <c r="K152" s="1" t="s">
        <v>15</v>
      </c>
      <c r="L152" s="1" t="s">
        <v>299</v>
      </c>
    </row>
    <row r="153" spans="1:12" x14ac:dyDescent="0.25">
      <c r="A153">
        <v>151</v>
      </c>
      <c r="B153" s="1" t="s">
        <v>542</v>
      </c>
      <c r="C153" s="2">
        <f t="shared" si="6"/>
        <v>4.5</v>
      </c>
      <c r="D153" s="1" t="s">
        <v>543</v>
      </c>
      <c r="E153" s="1" t="str">
        <f t="shared" si="7"/>
        <v>Contemporary</v>
      </c>
      <c r="F153" s="1" t="str">
        <f t="shared" si="8"/>
        <v>Signed</v>
      </c>
      <c r="G153" s="1" t="s">
        <v>544</v>
      </c>
      <c r="H153" s="1" t="s">
        <v>433</v>
      </c>
      <c r="I153" s="1" t="s">
        <v>545</v>
      </c>
      <c r="J153" s="1" t="s">
        <v>112</v>
      </c>
      <c r="K153" s="1" t="s">
        <v>15</v>
      </c>
      <c r="L153" s="1" t="s">
        <v>118</v>
      </c>
    </row>
    <row r="154" spans="1:12" x14ac:dyDescent="0.25">
      <c r="A154">
        <v>152</v>
      </c>
      <c r="B154" s="1" t="s">
        <v>504</v>
      </c>
      <c r="C154" s="2">
        <f t="shared" si="6"/>
        <v>9.5</v>
      </c>
      <c r="D154" s="1" t="s">
        <v>505</v>
      </c>
      <c r="E154" s="1" t="str">
        <f t="shared" si="7"/>
        <v>Contemporary</v>
      </c>
      <c r="F154" s="1" t="str">
        <f t="shared" si="8"/>
        <v>Signed</v>
      </c>
      <c r="G154" s="1" t="s">
        <v>546</v>
      </c>
      <c r="H154" s="1" t="s">
        <v>92</v>
      </c>
      <c r="I154" s="1" t="s">
        <v>507</v>
      </c>
      <c r="J154" s="1" t="s">
        <v>336</v>
      </c>
      <c r="K154" s="1" t="s">
        <v>15</v>
      </c>
      <c r="L154" s="1" t="s">
        <v>299</v>
      </c>
    </row>
    <row r="155" spans="1:12" x14ac:dyDescent="0.25">
      <c r="A155">
        <v>153</v>
      </c>
      <c r="B155" s="1" t="s">
        <v>504</v>
      </c>
      <c r="C155" s="2">
        <f t="shared" si="6"/>
        <v>9.5</v>
      </c>
      <c r="D155" s="1" t="s">
        <v>505</v>
      </c>
      <c r="E155" s="1" t="str">
        <f t="shared" si="7"/>
        <v>Contemporary</v>
      </c>
      <c r="F155" s="1" t="str">
        <f t="shared" si="8"/>
        <v>Signed</v>
      </c>
      <c r="G155" s="1" t="s">
        <v>506</v>
      </c>
      <c r="H155" s="1" t="s">
        <v>92</v>
      </c>
      <c r="I155" s="1" t="s">
        <v>547</v>
      </c>
      <c r="J155" s="1" t="s">
        <v>336</v>
      </c>
      <c r="K155" s="1" t="s">
        <v>15</v>
      </c>
      <c r="L155" s="1" t="s">
        <v>299</v>
      </c>
    </row>
    <row r="156" spans="1:12" x14ac:dyDescent="0.25">
      <c r="A156">
        <v>154</v>
      </c>
      <c r="B156" s="1" t="s">
        <v>25</v>
      </c>
      <c r="C156" s="2">
        <f t="shared" si="6"/>
        <v>5</v>
      </c>
      <c r="D156" s="1" t="s">
        <v>548</v>
      </c>
      <c r="E156" s="1" t="str">
        <f t="shared" si="7"/>
        <v>Contemporary</v>
      </c>
      <c r="F156" s="1" t="str">
        <f t="shared" si="8"/>
        <v>Not Signed</v>
      </c>
      <c r="G156" s="1" t="s">
        <v>549</v>
      </c>
      <c r="H156" s="1" t="s">
        <v>306</v>
      </c>
      <c r="I156" s="1" t="s">
        <v>74</v>
      </c>
      <c r="J156" s="1" t="s">
        <v>550</v>
      </c>
      <c r="K156" s="1" t="s">
        <v>15</v>
      </c>
      <c r="L156" s="1" t="s">
        <v>30</v>
      </c>
    </row>
    <row r="157" spans="1:12" x14ac:dyDescent="0.25">
      <c r="A157">
        <v>155</v>
      </c>
      <c r="B157" s="1" t="s">
        <v>17</v>
      </c>
      <c r="C157" s="2">
        <f t="shared" si="6"/>
        <v>3</v>
      </c>
      <c r="D157" s="1" t="s">
        <v>551</v>
      </c>
      <c r="E157" s="1" t="str">
        <f t="shared" si="7"/>
        <v>Contemporary</v>
      </c>
      <c r="F157" s="1" t="str">
        <f t="shared" si="8"/>
        <v>Not Signed</v>
      </c>
      <c r="G157" s="1" t="s">
        <v>552</v>
      </c>
      <c r="H157" s="1" t="s">
        <v>106</v>
      </c>
      <c r="I157" s="1" t="s">
        <v>553</v>
      </c>
      <c r="J157" s="1" t="s">
        <v>554</v>
      </c>
      <c r="K157" s="1" t="s">
        <v>23</v>
      </c>
      <c r="L157" s="1" t="s">
        <v>260</v>
      </c>
    </row>
    <row r="158" spans="1:12" x14ac:dyDescent="0.25">
      <c r="A158">
        <v>156</v>
      </c>
      <c r="B158" s="1" t="s">
        <v>17</v>
      </c>
      <c r="C158" s="2">
        <f t="shared" si="6"/>
        <v>3</v>
      </c>
      <c r="D158" s="1" t="s">
        <v>551</v>
      </c>
      <c r="E158" s="1" t="str">
        <f t="shared" si="7"/>
        <v>Contemporary</v>
      </c>
      <c r="F158" s="1" t="str">
        <f t="shared" si="8"/>
        <v>Signed</v>
      </c>
      <c r="G158" s="1" t="s">
        <v>555</v>
      </c>
      <c r="H158" s="1" t="s">
        <v>56</v>
      </c>
      <c r="I158" s="1" t="s">
        <v>556</v>
      </c>
      <c r="J158" s="1" t="s">
        <v>557</v>
      </c>
      <c r="K158" s="1" t="s">
        <v>23</v>
      </c>
      <c r="L158" s="1" t="s">
        <v>299</v>
      </c>
    </row>
    <row r="159" spans="1:12" x14ac:dyDescent="0.25">
      <c r="A159">
        <v>157</v>
      </c>
      <c r="B159" s="1" t="s">
        <v>17</v>
      </c>
      <c r="C159" s="2">
        <f t="shared" si="6"/>
        <v>3</v>
      </c>
      <c r="D159" s="1" t="s">
        <v>551</v>
      </c>
      <c r="E159" s="1" t="str">
        <f t="shared" si="7"/>
        <v>Contemporary</v>
      </c>
      <c r="F159" s="1" t="str">
        <f t="shared" si="8"/>
        <v>Signed</v>
      </c>
      <c r="G159" s="1" t="s">
        <v>558</v>
      </c>
      <c r="H159" s="1" t="s">
        <v>106</v>
      </c>
      <c r="I159" s="1" t="s">
        <v>556</v>
      </c>
      <c r="J159" s="1" t="s">
        <v>554</v>
      </c>
      <c r="K159" s="1" t="s">
        <v>23</v>
      </c>
      <c r="L159" s="1" t="s">
        <v>299</v>
      </c>
    </row>
    <row r="160" spans="1:12" x14ac:dyDescent="0.25">
      <c r="A160">
        <v>158</v>
      </c>
      <c r="B160" s="1" t="s">
        <v>17</v>
      </c>
      <c r="C160" s="2">
        <f t="shared" si="6"/>
        <v>3</v>
      </c>
      <c r="D160" s="1" t="s">
        <v>551</v>
      </c>
      <c r="E160" s="1" t="str">
        <f t="shared" si="7"/>
        <v>Contemporary</v>
      </c>
      <c r="F160" s="1" t="str">
        <f t="shared" si="8"/>
        <v>Signed</v>
      </c>
      <c r="G160" s="1" t="s">
        <v>559</v>
      </c>
      <c r="H160" s="1" t="s">
        <v>106</v>
      </c>
      <c r="I160" s="1" t="s">
        <v>556</v>
      </c>
      <c r="J160" s="1" t="s">
        <v>554</v>
      </c>
      <c r="K160" s="1" t="s">
        <v>23</v>
      </c>
      <c r="L160" s="1" t="s">
        <v>63</v>
      </c>
    </row>
    <row r="161" spans="1:12" x14ac:dyDescent="0.25">
      <c r="A161">
        <v>159</v>
      </c>
      <c r="B161" s="1" t="s">
        <v>25</v>
      </c>
      <c r="C161" s="2">
        <f t="shared" si="6"/>
        <v>5</v>
      </c>
      <c r="D161" s="1" t="s">
        <v>548</v>
      </c>
      <c r="E161" s="1" t="str">
        <f t="shared" si="7"/>
        <v>Contemporary</v>
      </c>
      <c r="F161" s="1" t="str">
        <f t="shared" si="8"/>
        <v>Not Signed</v>
      </c>
      <c r="G161" s="1" t="s">
        <v>560</v>
      </c>
      <c r="H161" s="1" t="s">
        <v>306</v>
      </c>
      <c r="I161" s="1" t="s">
        <v>74</v>
      </c>
      <c r="J161" s="1" t="s">
        <v>561</v>
      </c>
      <c r="K161" s="1" t="s">
        <v>15</v>
      </c>
      <c r="L161" s="1" t="s">
        <v>30</v>
      </c>
    </row>
    <row r="162" spans="1:12" x14ac:dyDescent="0.25">
      <c r="A162">
        <v>160</v>
      </c>
      <c r="B162" s="1" t="s">
        <v>504</v>
      </c>
      <c r="C162" s="2">
        <f t="shared" si="6"/>
        <v>9.5</v>
      </c>
      <c r="D162" s="1" t="s">
        <v>505</v>
      </c>
      <c r="E162" s="1" t="str">
        <f t="shared" si="7"/>
        <v>Contemporary</v>
      </c>
      <c r="F162" s="1" t="str">
        <f t="shared" si="8"/>
        <v>Signed</v>
      </c>
      <c r="G162" s="1" t="s">
        <v>562</v>
      </c>
      <c r="H162" s="1" t="s">
        <v>92</v>
      </c>
      <c r="I162" s="1" t="s">
        <v>547</v>
      </c>
      <c r="J162" s="1" t="s">
        <v>336</v>
      </c>
      <c r="K162" s="1" t="s">
        <v>15</v>
      </c>
      <c r="L162" s="1" t="s">
        <v>299</v>
      </c>
    </row>
    <row r="163" spans="1:12" x14ac:dyDescent="0.25">
      <c r="A163">
        <v>161</v>
      </c>
      <c r="B163" s="1" t="s">
        <v>504</v>
      </c>
      <c r="C163" s="2">
        <f t="shared" si="6"/>
        <v>9.5</v>
      </c>
      <c r="D163" s="1" t="s">
        <v>505</v>
      </c>
      <c r="E163" s="1" t="str">
        <f t="shared" si="7"/>
        <v>Contemporary</v>
      </c>
      <c r="F163" s="1" t="str">
        <f t="shared" si="8"/>
        <v>Signed</v>
      </c>
      <c r="G163" s="1" t="s">
        <v>563</v>
      </c>
      <c r="H163" s="1" t="s">
        <v>92</v>
      </c>
      <c r="I163" s="1" t="s">
        <v>547</v>
      </c>
      <c r="J163" s="1" t="s">
        <v>336</v>
      </c>
      <c r="K163" s="1" t="s">
        <v>15</v>
      </c>
      <c r="L163" s="1" t="s">
        <v>299</v>
      </c>
    </row>
    <row r="164" spans="1:12" x14ac:dyDescent="0.25">
      <c r="A164">
        <v>162</v>
      </c>
      <c r="B164" s="1" t="s">
        <v>17</v>
      </c>
      <c r="C164" s="2">
        <f t="shared" si="6"/>
        <v>3</v>
      </c>
      <c r="D164" s="1" t="s">
        <v>551</v>
      </c>
      <c r="E164" s="1" t="str">
        <f t="shared" si="7"/>
        <v>Contemporary</v>
      </c>
      <c r="F164" s="1" t="str">
        <f t="shared" si="8"/>
        <v>Not Signed</v>
      </c>
      <c r="G164" s="1" t="s">
        <v>564</v>
      </c>
      <c r="H164" s="1" t="s">
        <v>106</v>
      </c>
      <c r="I164" s="1" t="s">
        <v>565</v>
      </c>
      <c r="J164" s="1" t="s">
        <v>566</v>
      </c>
      <c r="K164" s="1" t="s">
        <v>23</v>
      </c>
      <c r="L164" s="1" t="s">
        <v>299</v>
      </c>
    </row>
    <row r="165" spans="1:12" x14ac:dyDescent="0.25">
      <c r="A165">
        <v>163</v>
      </c>
      <c r="B165" s="1" t="s">
        <v>25</v>
      </c>
      <c r="C165" s="2">
        <f t="shared" si="6"/>
        <v>5</v>
      </c>
      <c r="D165" s="1" t="s">
        <v>548</v>
      </c>
      <c r="E165" s="1" t="str">
        <f t="shared" si="7"/>
        <v>Contemporary</v>
      </c>
      <c r="F165" s="1" t="str">
        <f t="shared" si="8"/>
        <v>Not Signed</v>
      </c>
      <c r="G165" s="1" t="s">
        <v>567</v>
      </c>
      <c r="H165" s="1" t="s">
        <v>306</v>
      </c>
      <c r="I165" s="1" t="s">
        <v>74</v>
      </c>
      <c r="J165" s="1" t="s">
        <v>561</v>
      </c>
      <c r="K165" s="1" t="s">
        <v>15</v>
      </c>
      <c r="L165" s="1" t="s">
        <v>30</v>
      </c>
    </row>
    <row r="166" spans="1:12" x14ac:dyDescent="0.25">
      <c r="A166">
        <v>164</v>
      </c>
      <c r="B166" s="1" t="s">
        <v>17</v>
      </c>
      <c r="C166" s="2">
        <f t="shared" si="6"/>
        <v>3</v>
      </c>
      <c r="D166" s="1" t="s">
        <v>551</v>
      </c>
      <c r="E166" s="1" t="str">
        <f t="shared" si="7"/>
        <v>Contemporary</v>
      </c>
      <c r="F166" s="1" t="str">
        <f t="shared" si="8"/>
        <v>Signed</v>
      </c>
      <c r="G166" s="1" t="s">
        <v>568</v>
      </c>
      <c r="H166" s="1" t="s">
        <v>354</v>
      </c>
      <c r="I166" s="1" t="s">
        <v>556</v>
      </c>
      <c r="J166" s="1" t="s">
        <v>554</v>
      </c>
      <c r="K166" s="1" t="s">
        <v>23</v>
      </c>
      <c r="L166" s="1" t="s">
        <v>299</v>
      </c>
    </row>
    <row r="167" spans="1:12" x14ac:dyDescent="0.25">
      <c r="A167">
        <v>165</v>
      </c>
      <c r="B167" s="1" t="s">
        <v>504</v>
      </c>
      <c r="C167" s="2">
        <f t="shared" si="6"/>
        <v>9.5</v>
      </c>
      <c r="D167" s="1" t="s">
        <v>505</v>
      </c>
      <c r="E167" s="1" t="str">
        <f t="shared" si="7"/>
        <v>Contemporary</v>
      </c>
      <c r="F167" s="1" t="str">
        <f t="shared" si="8"/>
        <v>Signed</v>
      </c>
      <c r="G167" s="1" t="s">
        <v>563</v>
      </c>
      <c r="H167" s="1" t="s">
        <v>92</v>
      </c>
      <c r="I167" s="1" t="s">
        <v>547</v>
      </c>
      <c r="J167" s="1" t="s">
        <v>482</v>
      </c>
      <c r="K167" s="1" t="s">
        <v>15</v>
      </c>
      <c r="L167" s="1" t="s">
        <v>299</v>
      </c>
    </row>
    <row r="168" spans="1:12" x14ac:dyDescent="0.25">
      <c r="A168">
        <v>166</v>
      </c>
      <c r="B168" s="1" t="s">
        <v>17</v>
      </c>
      <c r="C168" s="2">
        <f t="shared" si="6"/>
        <v>3</v>
      </c>
      <c r="D168" s="1" t="s">
        <v>551</v>
      </c>
      <c r="E168" s="1" t="str">
        <f t="shared" si="7"/>
        <v>Contemporary</v>
      </c>
      <c r="F168" s="1" t="str">
        <f t="shared" si="8"/>
        <v>Not Signed</v>
      </c>
      <c r="G168" s="1" t="s">
        <v>569</v>
      </c>
      <c r="H168" s="1" t="s">
        <v>354</v>
      </c>
      <c r="I168" s="1" t="s">
        <v>565</v>
      </c>
      <c r="J168" s="1" t="s">
        <v>570</v>
      </c>
      <c r="K168" s="1" t="s">
        <v>23</v>
      </c>
      <c r="L168" s="1" t="s">
        <v>299</v>
      </c>
    </row>
    <row r="169" spans="1:12" x14ac:dyDescent="0.25">
      <c r="A169">
        <v>167</v>
      </c>
      <c r="B169" s="1" t="s">
        <v>25</v>
      </c>
      <c r="C169" s="2">
        <f t="shared" si="6"/>
        <v>5</v>
      </c>
      <c r="D169" s="1" t="s">
        <v>548</v>
      </c>
      <c r="E169" s="1" t="str">
        <f t="shared" si="7"/>
        <v>Contemporary</v>
      </c>
      <c r="F169" s="1" t="str">
        <f t="shared" si="8"/>
        <v>Not Signed</v>
      </c>
      <c r="G169" s="1" t="s">
        <v>571</v>
      </c>
      <c r="H169" s="1" t="s">
        <v>306</v>
      </c>
      <c r="I169" s="1" t="s">
        <v>74</v>
      </c>
      <c r="J169" s="1" t="s">
        <v>550</v>
      </c>
      <c r="K169" s="1" t="s">
        <v>15</v>
      </c>
      <c r="L169" s="1" t="s">
        <v>30</v>
      </c>
    </row>
    <row r="170" spans="1:12" x14ac:dyDescent="0.25">
      <c r="A170">
        <v>168</v>
      </c>
      <c r="B170" s="1" t="s">
        <v>504</v>
      </c>
      <c r="C170" s="2">
        <f t="shared" si="6"/>
        <v>9.5</v>
      </c>
      <c r="D170" s="1" t="s">
        <v>505</v>
      </c>
      <c r="E170" s="1" t="str">
        <f t="shared" si="7"/>
        <v>Contemporary</v>
      </c>
      <c r="F170" s="1" t="str">
        <f t="shared" si="8"/>
        <v>Signed</v>
      </c>
      <c r="G170" s="1" t="s">
        <v>562</v>
      </c>
      <c r="H170" s="1" t="s">
        <v>92</v>
      </c>
      <c r="I170" s="1" t="s">
        <v>572</v>
      </c>
      <c r="J170" s="1" t="s">
        <v>573</v>
      </c>
      <c r="K170" s="1" t="s">
        <v>15</v>
      </c>
      <c r="L170" s="1" t="s">
        <v>299</v>
      </c>
    </row>
    <row r="171" spans="1:12" x14ac:dyDescent="0.25">
      <c r="A171">
        <v>169</v>
      </c>
      <c r="B171" s="1" t="s">
        <v>25</v>
      </c>
      <c r="C171" s="2">
        <f t="shared" si="6"/>
        <v>5</v>
      </c>
      <c r="D171" s="1" t="s">
        <v>548</v>
      </c>
      <c r="E171" s="1" t="str">
        <f t="shared" si="7"/>
        <v>Contemporary</v>
      </c>
      <c r="F171" s="1" t="str">
        <f t="shared" si="8"/>
        <v>Not Signed</v>
      </c>
      <c r="G171" s="1" t="s">
        <v>574</v>
      </c>
      <c r="H171" s="1" t="s">
        <v>306</v>
      </c>
      <c r="I171" s="1" t="s">
        <v>74</v>
      </c>
      <c r="J171" s="1" t="s">
        <v>561</v>
      </c>
      <c r="K171" s="1" t="s">
        <v>15</v>
      </c>
      <c r="L171" s="1" t="s">
        <v>30</v>
      </c>
    </row>
    <row r="172" spans="1:12" x14ac:dyDescent="0.25">
      <c r="A172">
        <v>170</v>
      </c>
      <c r="B172" s="1" t="s">
        <v>17</v>
      </c>
      <c r="C172" s="2">
        <f t="shared" si="6"/>
        <v>3</v>
      </c>
      <c r="D172" s="1" t="s">
        <v>551</v>
      </c>
      <c r="E172" s="1" t="str">
        <f t="shared" si="7"/>
        <v>Contemporary</v>
      </c>
      <c r="F172" s="1" t="str">
        <f t="shared" si="8"/>
        <v>Signed</v>
      </c>
      <c r="G172" s="1" t="s">
        <v>575</v>
      </c>
      <c r="H172" s="1" t="s">
        <v>354</v>
      </c>
      <c r="I172" s="1" t="s">
        <v>556</v>
      </c>
      <c r="J172" s="1" t="s">
        <v>554</v>
      </c>
      <c r="K172" s="1" t="s">
        <v>23</v>
      </c>
      <c r="L172" s="1" t="s">
        <v>299</v>
      </c>
    </row>
    <row r="173" spans="1:12" x14ac:dyDescent="0.25">
      <c r="A173">
        <v>171</v>
      </c>
      <c r="B173" s="1" t="s">
        <v>146</v>
      </c>
      <c r="C173" s="2">
        <f t="shared" si="6"/>
        <v>2</v>
      </c>
      <c r="D173" s="1" t="s">
        <v>576</v>
      </c>
      <c r="E173" s="1" t="str">
        <f t="shared" si="7"/>
        <v>Contemporary</v>
      </c>
      <c r="F173" s="1" t="str">
        <f t="shared" si="8"/>
        <v>Not Signed</v>
      </c>
      <c r="G173" s="1" t="s">
        <v>577</v>
      </c>
      <c r="H173" s="1" t="s">
        <v>578</v>
      </c>
      <c r="I173" s="1" t="s">
        <v>579</v>
      </c>
      <c r="J173" s="1" t="s">
        <v>580</v>
      </c>
      <c r="K173" s="1" t="s">
        <v>15</v>
      </c>
      <c r="L173" s="1" t="s">
        <v>299</v>
      </c>
    </row>
    <row r="174" spans="1:12" x14ac:dyDescent="0.25">
      <c r="A174">
        <v>172</v>
      </c>
      <c r="B174" s="1" t="s">
        <v>17</v>
      </c>
      <c r="C174" s="2">
        <f t="shared" si="6"/>
        <v>3</v>
      </c>
      <c r="D174" s="1" t="s">
        <v>576</v>
      </c>
      <c r="E174" s="1" t="str">
        <f t="shared" si="7"/>
        <v>Contemporary</v>
      </c>
      <c r="F174" s="1" t="str">
        <f t="shared" si="8"/>
        <v>Signed</v>
      </c>
      <c r="G174" s="1" t="s">
        <v>581</v>
      </c>
      <c r="H174" s="1" t="s">
        <v>43</v>
      </c>
      <c r="I174" s="1" t="s">
        <v>582</v>
      </c>
      <c r="J174" s="1" t="s">
        <v>580</v>
      </c>
      <c r="K174" s="1" t="s">
        <v>15</v>
      </c>
      <c r="L174" s="1" t="s">
        <v>299</v>
      </c>
    </row>
    <row r="175" spans="1:12" x14ac:dyDescent="0.25">
      <c r="A175">
        <v>173</v>
      </c>
      <c r="B175" s="1" t="s">
        <v>25</v>
      </c>
      <c r="C175" s="2">
        <f t="shared" si="6"/>
        <v>5</v>
      </c>
      <c r="D175" s="1" t="s">
        <v>576</v>
      </c>
      <c r="E175" s="1" t="str">
        <f t="shared" si="7"/>
        <v>Contemporary</v>
      </c>
      <c r="F175" s="1" t="str">
        <f t="shared" si="8"/>
        <v>Signed</v>
      </c>
      <c r="G175" s="1" t="s">
        <v>583</v>
      </c>
      <c r="H175" s="1" t="s">
        <v>584</v>
      </c>
      <c r="I175" s="1" t="s">
        <v>585</v>
      </c>
      <c r="J175" s="1" t="s">
        <v>580</v>
      </c>
      <c r="K175" s="1" t="s">
        <v>15</v>
      </c>
      <c r="L175" s="1" t="s">
        <v>299</v>
      </c>
    </row>
    <row r="176" spans="1:12" x14ac:dyDescent="0.25">
      <c r="A176">
        <v>174</v>
      </c>
      <c r="B176" s="1" t="s">
        <v>371</v>
      </c>
      <c r="C176" s="2">
        <f t="shared" si="6"/>
        <v>1.5</v>
      </c>
      <c r="D176" s="1" t="s">
        <v>576</v>
      </c>
      <c r="E176" s="1" t="str">
        <f t="shared" si="7"/>
        <v>Contemporary</v>
      </c>
      <c r="F176" s="1" t="str">
        <f t="shared" si="8"/>
        <v>Not Signed</v>
      </c>
      <c r="G176" s="1" t="s">
        <v>586</v>
      </c>
      <c r="H176" s="1" t="s">
        <v>587</v>
      </c>
      <c r="I176" s="1" t="s">
        <v>579</v>
      </c>
      <c r="J176" s="1" t="s">
        <v>580</v>
      </c>
      <c r="K176" s="1" t="s">
        <v>15</v>
      </c>
      <c r="L176" s="1" t="s">
        <v>299</v>
      </c>
    </row>
    <row r="177" spans="1:12" x14ac:dyDescent="0.25">
      <c r="A177">
        <v>175</v>
      </c>
      <c r="B177" s="1" t="s">
        <v>82</v>
      </c>
      <c r="C177" s="2">
        <f t="shared" si="6"/>
        <v>4</v>
      </c>
      <c r="D177" s="1" t="s">
        <v>576</v>
      </c>
      <c r="E177" s="1" t="str">
        <f t="shared" si="7"/>
        <v>Contemporary</v>
      </c>
      <c r="F177" s="1" t="str">
        <f t="shared" si="8"/>
        <v>Not Signed</v>
      </c>
      <c r="G177" s="1" t="s">
        <v>588</v>
      </c>
      <c r="H177" s="1" t="s">
        <v>533</v>
      </c>
      <c r="I177" s="1" t="s">
        <v>579</v>
      </c>
      <c r="J177" s="1" t="s">
        <v>580</v>
      </c>
      <c r="K177" s="1" t="s">
        <v>15</v>
      </c>
      <c r="L177" s="1" t="s">
        <v>299</v>
      </c>
    </row>
    <row r="178" spans="1:12" x14ac:dyDescent="0.25">
      <c r="A178">
        <v>176</v>
      </c>
      <c r="B178" s="1" t="s">
        <v>108</v>
      </c>
      <c r="C178" s="2">
        <f t="shared" si="6"/>
        <v>6</v>
      </c>
      <c r="D178" s="1" t="s">
        <v>576</v>
      </c>
      <c r="E178" s="1" t="str">
        <f t="shared" si="7"/>
        <v>Contemporary</v>
      </c>
      <c r="F178" s="1" t="str">
        <f t="shared" si="8"/>
        <v>Signed</v>
      </c>
      <c r="G178" s="1" t="s">
        <v>589</v>
      </c>
      <c r="H178" s="1" t="s">
        <v>590</v>
      </c>
      <c r="I178" s="1" t="s">
        <v>582</v>
      </c>
      <c r="J178" s="1" t="s">
        <v>580</v>
      </c>
      <c r="K178" s="1" t="s">
        <v>15</v>
      </c>
      <c r="L178" s="1" t="s">
        <v>299</v>
      </c>
    </row>
    <row r="179" spans="1:12" x14ac:dyDescent="0.25">
      <c r="A179">
        <v>177</v>
      </c>
      <c r="B179" s="1" t="s">
        <v>82</v>
      </c>
      <c r="C179" s="2">
        <f t="shared" si="6"/>
        <v>4</v>
      </c>
      <c r="D179" s="1" t="s">
        <v>576</v>
      </c>
      <c r="E179" s="1" t="str">
        <f t="shared" si="7"/>
        <v>Contemporary</v>
      </c>
      <c r="F179" s="1" t="str">
        <f t="shared" si="8"/>
        <v>Not Signed</v>
      </c>
      <c r="G179" s="1" t="s">
        <v>591</v>
      </c>
      <c r="H179" s="1" t="s">
        <v>578</v>
      </c>
      <c r="I179" s="1" t="s">
        <v>579</v>
      </c>
      <c r="J179" s="1" t="s">
        <v>580</v>
      </c>
      <c r="K179" s="1" t="s">
        <v>15</v>
      </c>
      <c r="L179" s="1" t="s">
        <v>299</v>
      </c>
    </row>
    <row r="180" spans="1:12" x14ac:dyDescent="0.25">
      <c r="A180">
        <v>178</v>
      </c>
      <c r="B180" s="1" t="s">
        <v>17</v>
      </c>
      <c r="C180" s="2">
        <f t="shared" si="6"/>
        <v>3</v>
      </c>
      <c r="D180" s="1" t="s">
        <v>576</v>
      </c>
      <c r="E180" s="1" t="str">
        <f t="shared" si="7"/>
        <v>Contemporary</v>
      </c>
      <c r="F180" s="1" t="str">
        <f t="shared" si="8"/>
        <v>Signed</v>
      </c>
      <c r="G180" s="1" t="s">
        <v>592</v>
      </c>
      <c r="H180" s="1" t="s">
        <v>43</v>
      </c>
      <c r="I180" s="1" t="s">
        <v>582</v>
      </c>
      <c r="J180" s="1" t="s">
        <v>580</v>
      </c>
      <c r="K180" s="1" t="s">
        <v>15</v>
      </c>
      <c r="L180" s="1" t="s">
        <v>299</v>
      </c>
    </row>
    <row r="181" spans="1:12" x14ac:dyDescent="0.25">
      <c r="A181">
        <v>179</v>
      </c>
      <c r="B181" s="1" t="s">
        <v>108</v>
      </c>
      <c r="C181" s="2">
        <f t="shared" si="6"/>
        <v>6</v>
      </c>
      <c r="D181" s="1" t="s">
        <v>593</v>
      </c>
      <c r="E181" s="1" t="str">
        <f t="shared" si="7"/>
        <v>Contemporary</v>
      </c>
      <c r="F181" s="1" t="str">
        <f t="shared" si="8"/>
        <v>Not Signed</v>
      </c>
      <c r="G181" s="1" t="s">
        <v>594</v>
      </c>
      <c r="H181" s="1" t="s">
        <v>595</v>
      </c>
      <c r="I181" s="1" t="s">
        <v>74</v>
      </c>
      <c r="J181" s="1" t="s">
        <v>596</v>
      </c>
      <c r="K181" s="1" t="s">
        <v>15</v>
      </c>
      <c r="L181" s="1" t="s">
        <v>103</v>
      </c>
    </row>
    <row r="182" spans="1:12" x14ac:dyDescent="0.25">
      <c r="A182">
        <v>180</v>
      </c>
      <c r="B182" s="1" t="s">
        <v>124</v>
      </c>
      <c r="C182" s="2">
        <f t="shared" si="6"/>
        <v>10</v>
      </c>
      <c r="D182" s="1" t="s">
        <v>597</v>
      </c>
      <c r="E182" s="1" t="str">
        <f t="shared" si="7"/>
        <v>Contemporary</v>
      </c>
      <c r="F182" s="1" t="str">
        <f t="shared" si="8"/>
        <v>Signed</v>
      </c>
      <c r="G182" s="1" t="s">
        <v>598</v>
      </c>
      <c r="H182" s="1" t="s">
        <v>12</v>
      </c>
      <c r="I182" s="1" t="s">
        <v>599</v>
      </c>
      <c r="J182" s="1" t="s">
        <v>580</v>
      </c>
      <c r="K182" s="1" t="s">
        <v>15</v>
      </c>
      <c r="L182" s="1" t="s">
        <v>260</v>
      </c>
    </row>
    <row r="183" spans="1:12" x14ac:dyDescent="0.25">
      <c r="A183">
        <v>181</v>
      </c>
      <c r="B183" s="1" t="s">
        <v>600</v>
      </c>
      <c r="C183" s="2">
        <f t="shared" si="6"/>
        <v>12.5</v>
      </c>
      <c r="D183" s="1" t="s">
        <v>597</v>
      </c>
      <c r="E183" s="1" t="str">
        <f t="shared" si="7"/>
        <v>Contemporary</v>
      </c>
      <c r="F183" s="1" t="str">
        <f t="shared" si="8"/>
        <v>Signed</v>
      </c>
      <c r="G183" s="1" t="s">
        <v>601</v>
      </c>
      <c r="H183" s="1" t="s">
        <v>138</v>
      </c>
      <c r="I183" s="1" t="s">
        <v>602</v>
      </c>
      <c r="J183" s="1" t="s">
        <v>580</v>
      </c>
      <c r="K183" s="1" t="s">
        <v>15</v>
      </c>
      <c r="L183" s="1" t="s">
        <v>603</v>
      </c>
    </row>
    <row r="184" spans="1:12" x14ac:dyDescent="0.25">
      <c r="A184">
        <v>182</v>
      </c>
      <c r="B184" s="1" t="s">
        <v>604</v>
      </c>
      <c r="C184" s="2">
        <f t="shared" si="6"/>
        <v>4.375</v>
      </c>
      <c r="D184" s="1" t="s">
        <v>597</v>
      </c>
      <c r="E184" s="1" t="str">
        <f t="shared" si="7"/>
        <v>Contemporary</v>
      </c>
      <c r="F184" s="1" t="str">
        <f t="shared" si="8"/>
        <v>Signed</v>
      </c>
      <c r="G184" s="1" t="s">
        <v>605</v>
      </c>
      <c r="H184" s="1" t="s">
        <v>117</v>
      </c>
      <c r="I184" s="1" t="s">
        <v>606</v>
      </c>
      <c r="J184" s="1" t="s">
        <v>580</v>
      </c>
      <c r="K184" s="1" t="s">
        <v>15</v>
      </c>
      <c r="L184" s="1" t="s">
        <v>260</v>
      </c>
    </row>
    <row r="185" spans="1:12" x14ac:dyDescent="0.25">
      <c r="A185">
        <v>183</v>
      </c>
      <c r="B185" s="1" t="s">
        <v>604</v>
      </c>
      <c r="C185" s="2">
        <f t="shared" si="6"/>
        <v>4.375</v>
      </c>
      <c r="D185" s="1" t="s">
        <v>597</v>
      </c>
      <c r="E185" s="1" t="str">
        <f t="shared" si="7"/>
        <v>Contemporary</v>
      </c>
      <c r="F185" s="1" t="str">
        <f t="shared" si="8"/>
        <v>Signed</v>
      </c>
      <c r="G185" s="1" t="s">
        <v>607</v>
      </c>
      <c r="H185" s="1" t="s">
        <v>117</v>
      </c>
      <c r="I185" s="1" t="s">
        <v>606</v>
      </c>
      <c r="J185" s="1" t="s">
        <v>580</v>
      </c>
      <c r="K185" s="1" t="s">
        <v>15</v>
      </c>
      <c r="L185" s="1" t="s">
        <v>260</v>
      </c>
    </row>
    <row r="186" spans="1:12" x14ac:dyDescent="0.25">
      <c r="A186">
        <v>184</v>
      </c>
      <c r="B186" s="1" t="s">
        <v>604</v>
      </c>
      <c r="C186" s="2">
        <f t="shared" si="6"/>
        <v>4.375</v>
      </c>
      <c r="D186" s="1" t="s">
        <v>597</v>
      </c>
      <c r="E186" s="1" t="str">
        <f t="shared" si="7"/>
        <v>Contemporary</v>
      </c>
      <c r="F186" s="1" t="str">
        <f t="shared" si="8"/>
        <v>Signed</v>
      </c>
      <c r="G186" s="1" t="s">
        <v>608</v>
      </c>
      <c r="H186" s="1" t="s">
        <v>117</v>
      </c>
      <c r="I186" s="1" t="s">
        <v>606</v>
      </c>
      <c r="J186" s="1" t="s">
        <v>14</v>
      </c>
      <c r="K186" s="1" t="s">
        <v>15</v>
      </c>
      <c r="L186" s="1" t="s">
        <v>260</v>
      </c>
    </row>
    <row r="187" spans="1:12" x14ac:dyDescent="0.25">
      <c r="A187">
        <v>185</v>
      </c>
      <c r="B187" s="1" t="s">
        <v>124</v>
      </c>
      <c r="C187" s="2">
        <f t="shared" si="6"/>
        <v>10</v>
      </c>
      <c r="D187" s="1" t="s">
        <v>597</v>
      </c>
      <c r="E187" s="1" t="str">
        <f t="shared" si="7"/>
        <v>Contemporary</v>
      </c>
      <c r="F187" s="1" t="str">
        <f t="shared" si="8"/>
        <v>Signed</v>
      </c>
      <c r="G187" s="1" t="s">
        <v>609</v>
      </c>
      <c r="H187" s="1" t="s">
        <v>400</v>
      </c>
      <c r="I187" s="1" t="s">
        <v>599</v>
      </c>
      <c r="J187" s="1" t="s">
        <v>580</v>
      </c>
      <c r="K187" s="1" t="s">
        <v>15</v>
      </c>
      <c r="L187" s="1" t="s">
        <v>260</v>
      </c>
    </row>
    <row r="188" spans="1:12" x14ac:dyDescent="0.25">
      <c r="A188">
        <v>186</v>
      </c>
      <c r="B188" s="1" t="s">
        <v>146</v>
      </c>
      <c r="C188" s="2">
        <f t="shared" si="6"/>
        <v>2</v>
      </c>
      <c r="D188" s="1" t="s">
        <v>610</v>
      </c>
      <c r="E188" s="1" t="str">
        <f t="shared" si="7"/>
        <v>Contemporary</v>
      </c>
      <c r="F188" s="1" t="str">
        <f t="shared" si="8"/>
        <v>Not Signed</v>
      </c>
      <c r="G188" s="1" t="s">
        <v>611</v>
      </c>
      <c r="H188" s="1" t="s">
        <v>327</v>
      </c>
      <c r="I188" s="1" t="s">
        <v>612</v>
      </c>
      <c r="J188" s="1" t="s">
        <v>613</v>
      </c>
      <c r="K188" s="1" t="s">
        <v>145</v>
      </c>
      <c r="L188" s="1" t="s">
        <v>614</v>
      </c>
    </row>
    <row r="189" spans="1:12" x14ac:dyDescent="0.25">
      <c r="A189">
        <v>187</v>
      </c>
      <c r="B189" s="1" t="s">
        <v>219</v>
      </c>
      <c r="C189" s="2">
        <f t="shared" si="6"/>
        <v>1</v>
      </c>
      <c r="D189" s="1" t="s">
        <v>610</v>
      </c>
      <c r="E189" s="1" t="str">
        <f t="shared" si="7"/>
        <v>Contemporary</v>
      </c>
      <c r="F189" s="1" t="str">
        <f t="shared" si="8"/>
        <v>Not Signed</v>
      </c>
      <c r="G189" s="1" t="s">
        <v>615</v>
      </c>
      <c r="H189" s="1" t="s">
        <v>327</v>
      </c>
      <c r="I189" s="1" t="s">
        <v>612</v>
      </c>
      <c r="J189" s="1" t="s">
        <v>616</v>
      </c>
      <c r="K189" s="1" t="s">
        <v>145</v>
      </c>
      <c r="L189" s="1" t="s">
        <v>614</v>
      </c>
    </row>
    <row r="190" spans="1:12" x14ac:dyDescent="0.25">
      <c r="A190">
        <v>188</v>
      </c>
      <c r="B190" s="1" t="s">
        <v>146</v>
      </c>
      <c r="C190" s="2">
        <f t="shared" si="6"/>
        <v>2</v>
      </c>
      <c r="D190" s="1" t="s">
        <v>610</v>
      </c>
      <c r="E190" s="1" t="str">
        <f t="shared" si="7"/>
        <v>Contemporary</v>
      </c>
      <c r="F190" s="1" t="str">
        <f t="shared" si="8"/>
        <v>Not Signed</v>
      </c>
      <c r="G190" s="1" t="s">
        <v>617</v>
      </c>
      <c r="H190" s="1" t="s">
        <v>618</v>
      </c>
      <c r="I190" s="1" t="s">
        <v>619</v>
      </c>
      <c r="J190" s="1" t="s">
        <v>620</v>
      </c>
      <c r="K190" s="1" t="s">
        <v>145</v>
      </c>
      <c r="L190" s="1" t="s">
        <v>614</v>
      </c>
    </row>
    <row r="191" spans="1:12" x14ac:dyDescent="0.25">
      <c r="A191">
        <v>189</v>
      </c>
      <c r="B191" s="1" t="s">
        <v>17</v>
      </c>
      <c r="C191" s="2">
        <f t="shared" si="6"/>
        <v>3</v>
      </c>
      <c r="D191" s="1" t="s">
        <v>621</v>
      </c>
      <c r="E191" s="1" t="str">
        <f t="shared" si="7"/>
        <v>Contemporary</v>
      </c>
      <c r="F191" s="1" t="str">
        <f t="shared" si="8"/>
        <v>Signed</v>
      </c>
      <c r="G191" s="1" t="s">
        <v>622</v>
      </c>
      <c r="H191" s="1" t="s">
        <v>188</v>
      </c>
      <c r="I191" s="1" t="s">
        <v>623</v>
      </c>
      <c r="J191" s="1" t="s">
        <v>624</v>
      </c>
      <c r="K191" s="1" t="s">
        <v>15</v>
      </c>
      <c r="L191" s="1" t="s">
        <v>103</v>
      </c>
    </row>
    <row r="192" spans="1:12" x14ac:dyDescent="0.25">
      <c r="A192">
        <v>190</v>
      </c>
      <c r="B192" s="1" t="s">
        <v>25</v>
      </c>
      <c r="C192" s="2">
        <f t="shared" si="6"/>
        <v>5</v>
      </c>
      <c r="D192" s="1" t="s">
        <v>625</v>
      </c>
      <c r="E192" s="1" t="str">
        <f t="shared" si="7"/>
        <v>Contemporary</v>
      </c>
      <c r="F192" s="1" t="str">
        <f t="shared" si="8"/>
        <v>Signed</v>
      </c>
      <c r="G192" s="1" t="s">
        <v>626</v>
      </c>
      <c r="H192" s="1" t="s">
        <v>627</v>
      </c>
      <c r="I192" s="1" t="s">
        <v>628</v>
      </c>
      <c r="J192" s="1" t="s">
        <v>629</v>
      </c>
      <c r="K192" s="1" t="s">
        <v>23</v>
      </c>
      <c r="L192" s="1" t="s">
        <v>46</v>
      </c>
    </row>
    <row r="193" spans="1:12" x14ac:dyDescent="0.25">
      <c r="A193">
        <v>191</v>
      </c>
      <c r="B193" s="1" t="s">
        <v>630</v>
      </c>
      <c r="C193" s="2">
        <f t="shared" si="6"/>
        <v>3.6</v>
      </c>
      <c r="D193" s="1" t="s">
        <v>631</v>
      </c>
      <c r="E193" s="1" t="str">
        <f t="shared" si="7"/>
        <v>Pre-1900</v>
      </c>
      <c r="F193" s="1" t="str">
        <f t="shared" si="8"/>
        <v>Signed</v>
      </c>
      <c r="G193" s="1" t="s">
        <v>632</v>
      </c>
      <c r="H193" s="1" t="s">
        <v>633</v>
      </c>
      <c r="I193" s="1" t="s">
        <v>634</v>
      </c>
      <c r="J193" s="1" t="s">
        <v>635</v>
      </c>
      <c r="K193" s="1" t="s">
        <v>267</v>
      </c>
      <c r="L193" s="1" t="s">
        <v>103</v>
      </c>
    </row>
    <row r="194" spans="1:12" x14ac:dyDescent="0.25">
      <c r="A194">
        <v>192</v>
      </c>
      <c r="B194" s="1" t="s">
        <v>636</v>
      </c>
      <c r="C194" s="2">
        <f t="shared" ref="C194:C257" si="9">IFERROR(VALUE(SUBSTITUTE(SUBSTITUTE(B194,"USD",""),",","")), "")</f>
        <v>19.2</v>
      </c>
      <c r="D194" s="1" t="s">
        <v>637</v>
      </c>
      <c r="E194" s="1" t="str">
        <f t="shared" ref="E194:E257" si="10">IF(H194="", "Unknown", IF(ISNUMBER(H194),
   IF(H194&lt;1900, "Pre-1900",
   IF(H194&lt;1945, "Pre-War",
   IF(H194&lt;1990, "Post-War", "Contemporary"))),
IF(OR(ISNUMBER(SEARCH("19th", H194)), ISNUMBER(SEARCH("18th", H194))), "Pre-1900",
IF(ISNUMBER(SEARCH("First Half 20th", H194)), "Pre-War",
IF(ISNUMBER(SEARCH("Second Half 20th", H194)), "Post-War", "Contemporary")))))</f>
        <v>Contemporary</v>
      </c>
      <c r="F194" s="1" t="str">
        <f t="shared" ref="F194:F257" si="11">IF(ISNUMBER(SEARCH("signed", LOWER(I194))), "Signed", "Not Signed")</f>
        <v>Signed</v>
      </c>
      <c r="G194" s="1" t="s">
        <v>638</v>
      </c>
      <c r="H194" s="1" t="s">
        <v>639</v>
      </c>
      <c r="I194" s="1" t="s">
        <v>640</v>
      </c>
      <c r="J194" s="1" t="s">
        <v>641</v>
      </c>
      <c r="K194" s="1" t="s">
        <v>267</v>
      </c>
      <c r="L194" s="1" t="s">
        <v>160</v>
      </c>
    </row>
    <row r="195" spans="1:12" x14ac:dyDescent="0.25">
      <c r="A195">
        <v>193</v>
      </c>
      <c r="B195" s="1" t="s">
        <v>82</v>
      </c>
      <c r="C195" s="2">
        <f t="shared" si="9"/>
        <v>4</v>
      </c>
      <c r="D195" s="1" t="s">
        <v>642</v>
      </c>
      <c r="E195" s="1" t="str">
        <f t="shared" si="10"/>
        <v>Contemporary</v>
      </c>
      <c r="F195" s="1" t="str">
        <f t="shared" si="11"/>
        <v>Signed</v>
      </c>
      <c r="G195" s="1" t="s">
        <v>643</v>
      </c>
      <c r="H195" s="1" t="s">
        <v>50</v>
      </c>
      <c r="I195" s="1" t="s">
        <v>644</v>
      </c>
      <c r="J195" s="1" t="s">
        <v>645</v>
      </c>
      <c r="K195" s="1" t="s">
        <v>15</v>
      </c>
      <c r="L195" s="1" t="s">
        <v>260</v>
      </c>
    </row>
    <row r="196" spans="1:12" x14ac:dyDescent="0.25">
      <c r="A196">
        <v>194</v>
      </c>
      <c r="B196" s="1" t="s">
        <v>294</v>
      </c>
      <c r="C196" s="2">
        <f t="shared" si="9"/>
        <v>2.25</v>
      </c>
      <c r="D196" s="1" t="s">
        <v>646</v>
      </c>
      <c r="E196" s="1" t="str">
        <f t="shared" si="10"/>
        <v>Contemporary</v>
      </c>
      <c r="F196" s="1" t="str">
        <f t="shared" si="11"/>
        <v>Signed</v>
      </c>
      <c r="G196" s="1" t="s">
        <v>647</v>
      </c>
      <c r="H196" s="1" t="s">
        <v>484</v>
      </c>
      <c r="I196" s="1" t="s">
        <v>648</v>
      </c>
      <c r="J196" s="1" t="s">
        <v>649</v>
      </c>
      <c r="K196" s="1" t="s">
        <v>23</v>
      </c>
      <c r="L196" s="1" t="s">
        <v>299</v>
      </c>
    </row>
    <row r="197" spans="1:12" x14ac:dyDescent="0.25">
      <c r="A197">
        <v>195</v>
      </c>
      <c r="B197" s="1" t="s">
        <v>219</v>
      </c>
      <c r="C197" s="2">
        <f t="shared" si="9"/>
        <v>1</v>
      </c>
      <c r="D197" s="1" t="s">
        <v>650</v>
      </c>
      <c r="E197" s="1" t="str">
        <f t="shared" si="10"/>
        <v>Contemporary</v>
      </c>
      <c r="F197" s="1" t="str">
        <f t="shared" si="11"/>
        <v>Signed</v>
      </c>
      <c r="G197" s="1" t="s">
        <v>651</v>
      </c>
      <c r="H197" s="1" t="s">
        <v>92</v>
      </c>
      <c r="I197" s="1" t="s">
        <v>652</v>
      </c>
      <c r="J197" s="1" t="s">
        <v>653</v>
      </c>
      <c r="K197" s="1" t="s">
        <v>15</v>
      </c>
      <c r="L197" s="1" t="s">
        <v>299</v>
      </c>
    </row>
    <row r="198" spans="1:12" x14ac:dyDescent="0.25">
      <c r="A198">
        <v>196</v>
      </c>
      <c r="B198" s="1" t="s">
        <v>71</v>
      </c>
      <c r="C198" s="2">
        <f t="shared" si="9"/>
        <v>15</v>
      </c>
      <c r="D198" s="1" t="s">
        <v>654</v>
      </c>
      <c r="E198" s="1" t="str">
        <f t="shared" si="10"/>
        <v>Contemporary</v>
      </c>
      <c r="F198" s="1" t="str">
        <f t="shared" si="11"/>
        <v>Signed</v>
      </c>
      <c r="G198" s="1" t="s">
        <v>655</v>
      </c>
      <c r="H198" s="1" t="s">
        <v>656</v>
      </c>
      <c r="I198" s="1" t="s">
        <v>657</v>
      </c>
      <c r="J198" s="1" t="s">
        <v>658</v>
      </c>
      <c r="K198" s="1" t="s">
        <v>23</v>
      </c>
      <c r="L198" s="1" t="s">
        <v>103</v>
      </c>
    </row>
    <row r="199" spans="1:12" x14ac:dyDescent="0.25">
      <c r="A199">
        <v>197</v>
      </c>
      <c r="B199" s="1" t="s">
        <v>124</v>
      </c>
      <c r="C199" s="2">
        <f t="shared" si="9"/>
        <v>10</v>
      </c>
      <c r="D199" s="1" t="s">
        <v>659</v>
      </c>
      <c r="E199" s="1" t="str">
        <f t="shared" si="10"/>
        <v>Contemporary</v>
      </c>
      <c r="F199" s="1" t="str">
        <f t="shared" si="11"/>
        <v>Signed</v>
      </c>
      <c r="G199" s="1" t="s">
        <v>660</v>
      </c>
      <c r="H199" s="1" t="s">
        <v>56</v>
      </c>
      <c r="I199" s="1" t="s">
        <v>661</v>
      </c>
      <c r="J199" s="1" t="s">
        <v>662</v>
      </c>
      <c r="K199" s="1" t="s">
        <v>15</v>
      </c>
      <c r="L199" s="1" t="s">
        <v>118</v>
      </c>
    </row>
    <row r="200" spans="1:12" x14ac:dyDescent="0.25">
      <c r="A200">
        <v>198</v>
      </c>
      <c r="B200" s="1" t="s">
        <v>17</v>
      </c>
      <c r="C200" s="2">
        <f t="shared" si="9"/>
        <v>3</v>
      </c>
      <c r="D200" s="1" t="s">
        <v>663</v>
      </c>
      <c r="E200" s="1" t="str">
        <f t="shared" si="10"/>
        <v>Contemporary</v>
      </c>
      <c r="F200" s="1" t="str">
        <f t="shared" si="11"/>
        <v>Not Signed</v>
      </c>
      <c r="G200" s="1" t="s">
        <v>664</v>
      </c>
      <c r="H200" s="1" t="s">
        <v>33</v>
      </c>
      <c r="I200" s="1" t="s">
        <v>74</v>
      </c>
      <c r="J200" s="1" t="s">
        <v>665</v>
      </c>
      <c r="K200" s="1" t="s">
        <v>15</v>
      </c>
      <c r="L200" s="1" t="s">
        <v>118</v>
      </c>
    </row>
    <row r="201" spans="1:12" x14ac:dyDescent="0.25">
      <c r="A201">
        <v>199</v>
      </c>
      <c r="B201" s="1" t="s">
        <v>666</v>
      </c>
      <c r="C201" s="2">
        <f t="shared" si="9"/>
        <v>28</v>
      </c>
      <c r="D201" s="1" t="s">
        <v>667</v>
      </c>
      <c r="E201" s="1" t="str">
        <f t="shared" si="10"/>
        <v>Contemporary</v>
      </c>
      <c r="F201" s="1" t="str">
        <f t="shared" si="11"/>
        <v>Not Signed</v>
      </c>
      <c r="G201" s="1" t="s">
        <v>668</v>
      </c>
      <c r="H201" s="1" t="s">
        <v>12</v>
      </c>
      <c r="I201" s="1" t="s">
        <v>669</v>
      </c>
      <c r="J201" s="1" t="s">
        <v>670</v>
      </c>
      <c r="K201" s="1" t="s">
        <v>15</v>
      </c>
      <c r="L201" s="1" t="s">
        <v>30</v>
      </c>
    </row>
    <row r="202" spans="1:12" x14ac:dyDescent="0.25">
      <c r="A202">
        <v>200</v>
      </c>
      <c r="B202" s="1" t="s">
        <v>671</v>
      </c>
      <c r="C202" s="2">
        <f t="shared" si="9"/>
        <v>32</v>
      </c>
      <c r="D202" s="1" t="s">
        <v>667</v>
      </c>
      <c r="E202" s="1" t="str">
        <f t="shared" si="10"/>
        <v>Contemporary</v>
      </c>
      <c r="F202" s="1" t="str">
        <f t="shared" si="11"/>
        <v>Not Signed</v>
      </c>
      <c r="G202" s="1" t="s">
        <v>672</v>
      </c>
      <c r="H202" s="1" t="s">
        <v>12</v>
      </c>
      <c r="I202" s="1" t="s">
        <v>673</v>
      </c>
      <c r="J202" s="1" t="s">
        <v>674</v>
      </c>
      <c r="K202" s="1" t="s">
        <v>15</v>
      </c>
      <c r="L202" s="1" t="s">
        <v>30</v>
      </c>
    </row>
    <row r="203" spans="1:12" x14ac:dyDescent="0.25">
      <c r="A203">
        <v>201</v>
      </c>
      <c r="B203" s="1" t="s">
        <v>17</v>
      </c>
      <c r="C203" s="2">
        <f t="shared" si="9"/>
        <v>3</v>
      </c>
      <c r="D203" s="1" t="s">
        <v>675</v>
      </c>
      <c r="E203" s="1" t="str">
        <f t="shared" si="10"/>
        <v>Contemporary</v>
      </c>
      <c r="F203" s="1" t="str">
        <f t="shared" si="11"/>
        <v>Signed</v>
      </c>
      <c r="G203" s="1" t="s">
        <v>676</v>
      </c>
      <c r="H203" s="1" t="s">
        <v>62</v>
      </c>
      <c r="I203" s="1" t="s">
        <v>677</v>
      </c>
      <c r="J203" s="1" t="s">
        <v>678</v>
      </c>
      <c r="K203" s="1" t="s">
        <v>15</v>
      </c>
      <c r="L203" s="1" t="s">
        <v>519</v>
      </c>
    </row>
    <row r="204" spans="1:12" x14ac:dyDescent="0.25">
      <c r="A204">
        <v>202</v>
      </c>
      <c r="B204" s="1" t="s">
        <v>131</v>
      </c>
      <c r="C204" s="2">
        <f t="shared" si="9"/>
        <v>8.5</v>
      </c>
      <c r="D204" s="1" t="s">
        <v>659</v>
      </c>
      <c r="E204" s="1" t="str">
        <f t="shared" si="10"/>
        <v>Contemporary</v>
      </c>
      <c r="F204" s="1" t="str">
        <f t="shared" si="11"/>
        <v>Signed</v>
      </c>
      <c r="G204" s="1" t="s">
        <v>679</v>
      </c>
      <c r="H204" s="1" t="s">
        <v>680</v>
      </c>
      <c r="I204" s="1" t="s">
        <v>681</v>
      </c>
      <c r="J204" s="1" t="s">
        <v>678</v>
      </c>
      <c r="K204" s="1" t="s">
        <v>23</v>
      </c>
      <c r="L204" s="1" t="s">
        <v>103</v>
      </c>
    </row>
    <row r="205" spans="1:12" x14ac:dyDescent="0.25">
      <c r="A205">
        <v>203</v>
      </c>
      <c r="B205" s="1" t="s">
        <v>71</v>
      </c>
      <c r="C205" s="2">
        <f t="shared" si="9"/>
        <v>15</v>
      </c>
      <c r="D205" s="1" t="s">
        <v>682</v>
      </c>
      <c r="E205" s="1" t="str">
        <f t="shared" si="10"/>
        <v>Contemporary</v>
      </c>
      <c r="F205" s="1" t="str">
        <f t="shared" si="11"/>
        <v>Signed</v>
      </c>
      <c r="G205" s="1" t="s">
        <v>683</v>
      </c>
      <c r="H205" s="1" t="s">
        <v>684</v>
      </c>
      <c r="I205" s="1" t="s">
        <v>685</v>
      </c>
      <c r="J205" s="1" t="s">
        <v>678</v>
      </c>
      <c r="K205" s="1" t="s">
        <v>23</v>
      </c>
      <c r="L205" s="1" t="s">
        <v>370</v>
      </c>
    </row>
    <row r="206" spans="1:12" x14ac:dyDescent="0.25">
      <c r="A206">
        <v>204</v>
      </c>
      <c r="B206" s="1" t="s">
        <v>329</v>
      </c>
      <c r="C206" s="2">
        <f t="shared" si="9"/>
        <v>7.5</v>
      </c>
      <c r="D206" s="1" t="s">
        <v>686</v>
      </c>
      <c r="E206" s="1" t="str">
        <f t="shared" si="10"/>
        <v>Contemporary</v>
      </c>
      <c r="F206" s="1" t="str">
        <f t="shared" si="11"/>
        <v>Not Signed</v>
      </c>
      <c r="G206" s="1" t="s">
        <v>687</v>
      </c>
      <c r="H206" s="1" t="s">
        <v>50</v>
      </c>
      <c r="I206" s="1" t="s">
        <v>74</v>
      </c>
      <c r="J206" s="1" t="s">
        <v>678</v>
      </c>
      <c r="K206" s="1" t="s">
        <v>15</v>
      </c>
      <c r="L206" s="1" t="s">
        <v>103</v>
      </c>
    </row>
    <row r="207" spans="1:12" x14ac:dyDescent="0.25">
      <c r="A207">
        <v>205</v>
      </c>
      <c r="B207" s="1" t="s">
        <v>329</v>
      </c>
      <c r="C207" s="2">
        <f t="shared" si="9"/>
        <v>7.5</v>
      </c>
      <c r="D207" s="1" t="s">
        <v>686</v>
      </c>
      <c r="E207" s="1" t="str">
        <f t="shared" si="10"/>
        <v>Contemporary</v>
      </c>
      <c r="F207" s="1" t="str">
        <f t="shared" si="11"/>
        <v>Not Signed</v>
      </c>
      <c r="G207" s="1" t="s">
        <v>687</v>
      </c>
      <c r="H207" s="1" t="s">
        <v>50</v>
      </c>
      <c r="I207" s="1" t="s">
        <v>74</v>
      </c>
      <c r="J207" s="1" t="s">
        <v>678</v>
      </c>
      <c r="K207" s="1" t="s">
        <v>15</v>
      </c>
      <c r="L207" s="1" t="s">
        <v>103</v>
      </c>
    </row>
    <row r="208" spans="1:12" x14ac:dyDescent="0.25">
      <c r="A208">
        <v>206</v>
      </c>
      <c r="B208" s="1" t="s">
        <v>490</v>
      </c>
      <c r="C208" s="2">
        <f t="shared" si="9"/>
        <v>3.5</v>
      </c>
      <c r="D208" s="1" t="s">
        <v>688</v>
      </c>
      <c r="E208" s="1" t="str">
        <f t="shared" si="10"/>
        <v>Contemporary</v>
      </c>
      <c r="F208" s="1" t="str">
        <f t="shared" si="11"/>
        <v>Signed</v>
      </c>
      <c r="G208" s="1" t="s">
        <v>689</v>
      </c>
      <c r="H208" s="1" t="s">
        <v>316</v>
      </c>
      <c r="I208" s="1" t="s">
        <v>685</v>
      </c>
      <c r="J208" s="1" t="s">
        <v>678</v>
      </c>
      <c r="K208" s="1" t="s">
        <v>23</v>
      </c>
      <c r="L208" s="1" t="s">
        <v>118</v>
      </c>
    </row>
    <row r="209" spans="1:12" x14ac:dyDescent="0.25">
      <c r="A209">
        <v>207</v>
      </c>
      <c r="B209" s="1" t="s">
        <v>690</v>
      </c>
      <c r="C209" s="2">
        <f t="shared" si="9"/>
        <v>3.68</v>
      </c>
      <c r="D209" s="1" t="s">
        <v>691</v>
      </c>
      <c r="E209" s="1" t="str">
        <f t="shared" si="10"/>
        <v>Contemporary</v>
      </c>
      <c r="F209" s="1" t="str">
        <f t="shared" si="11"/>
        <v>Signed</v>
      </c>
      <c r="G209" s="1" t="s">
        <v>692</v>
      </c>
      <c r="H209" s="1" t="s">
        <v>304</v>
      </c>
      <c r="I209" s="1" t="s">
        <v>685</v>
      </c>
      <c r="J209" s="1" t="s">
        <v>678</v>
      </c>
      <c r="K209" s="1" t="s">
        <v>15</v>
      </c>
      <c r="L209" s="1" t="s">
        <v>46</v>
      </c>
    </row>
    <row r="210" spans="1:12" x14ac:dyDescent="0.25">
      <c r="A210">
        <v>208</v>
      </c>
      <c r="B210" s="1" t="s">
        <v>329</v>
      </c>
      <c r="C210" s="2">
        <f t="shared" si="9"/>
        <v>7.5</v>
      </c>
      <c r="D210" s="1" t="s">
        <v>686</v>
      </c>
      <c r="E210" s="1" t="str">
        <f t="shared" si="10"/>
        <v>Contemporary</v>
      </c>
      <c r="F210" s="1" t="str">
        <f t="shared" si="11"/>
        <v>Not Signed</v>
      </c>
      <c r="G210" s="1" t="s">
        <v>687</v>
      </c>
      <c r="H210" s="1" t="s">
        <v>50</v>
      </c>
      <c r="I210" s="1" t="s">
        <v>74</v>
      </c>
      <c r="J210" s="1" t="s">
        <v>678</v>
      </c>
      <c r="K210" s="1" t="s">
        <v>15</v>
      </c>
      <c r="L210" s="1" t="s">
        <v>103</v>
      </c>
    </row>
    <row r="211" spans="1:12" x14ac:dyDescent="0.25">
      <c r="A211">
        <v>209</v>
      </c>
      <c r="B211" s="1" t="s">
        <v>139</v>
      </c>
      <c r="C211" s="2">
        <f t="shared" si="9"/>
        <v>12</v>
      </c>
      <c r="D211" s="1" t="s">
        <v>693</v>
      </c>
      <c r="E211" s="1" t="str">
        <f t="shared" si="10"/>
        <v>Contemporary</v>
      </c>
      <c r="F211" s="1" t="str">
        <f t="shared" si="11"/>
        <v>Not Signed</v>
      </c>
      <c r="G211" s="1" t="s">
        <v>694</v>
      </c>
      <c r="H211" s="1" t="s">
        <v>33</v>
      </c>
      <c r="I211" s="1" t="s">
        <v>74</v>
      </c>
      <c r="J211" s="1" t="s">
        <v>678</v>
      </c>
      <c r="K211" s="1" t="s">
        <v>15</v>
      </c>
      <c r="L211" s="1" t="s">
        <v>103</v>
      </c>
    </row>
    <row r="212" spans="1:12" x14ac:dyDescent="0.25">
      <c r="A212">
        <v>210</v>
      </c>
      <c r="B212" s="1" t="s">
        <v>17</v>
      </c>
      <c r="C212" s="2">
        <f t="shared" si="9"/>
        <v>3</v>
      </c>
      <c r="D212" s="1" t="s">
        <v>551</v>
      </c>
      <c r="E212" s="1" t="str">
        <f t="shared" si="10"/>
        <v>Contemporary</v>
      </c>
      <c r="F212" s="1" t="str">
        <f t="shared" si="11"/>
        <v>Signed</v>
      </c>
      <c r="G212" s="1" t="s">
        <v>695</v>
      </c>
      <c r="H212" s="1" t="s">
        <v>382</v>
      </c>
      <c r="I212" s="1" t="s">
        <v>685</v>
      </c>
      <c r="J212" s="1" t="s">
        <v>678</v>
      </c>
      <c r="K212" s="1" t="s">
        <v>23</v>
      </c>
      <c r="L212" s="1" t="s">
        <v>260</v>
      </c>
    </row>
    <row r="213" spans="1:12" x14ac:dyDescent="0.25">
      <c r="A213">
        <v>211</v>
      </c>
      <c r="B213" s="1" t="s">
        <v>97</v>
      </c>
      <c r="C213" s="2">
        <f t="shared" si="9"/>
        <v>5.5</v>
      </c>
      <c r="D213" s="1" t="s">
        <v>696</v>
      </c>
      <c r="E213" s="1" t="str">
        <f t="shared" si="10"/>
        <v>Contemporary</v>
      </c>
      <c r="F213" s="1" t="str">
        <f t="shared" si="11"/>
        <v>Signed</v>
      </c>
      <c r="G213" s="1" t="s">
        <v>697</v>
      </c>
      <c r="H213" s="1" t="s">
        <v>400</v>
      </c>
      <c r="I213" s="1" t="s">
        <v>685</v>
      </c>
      <c r="J213" s="1" t="s">
        <v>678</v>
      </c>
      <c r="K213" s="1" t="s">
        <v>15</v>
      </c>
      <c r="L213" s="1" t="s">
        <v>103</v>
      </c>
    </row>
    <row r="214" spans="1:12" x14ac:dyDescent="0.25">
      <c r="A214">
        <v>212</v>
      </c>
      <c r="B214" s="1" t="s">
        <v>690</v>
      </c>
      <c r="C214" s="2">
        <f t="shared" si="9"/>
        <v>3.68</v>
      </c>
      <c r="D214" s="1" t="s">
        <v>691</v>
      </c>
      <c r="E214" s="1" t="str">
        <f t="shared" si="10"/>
        <v>Contemporary</v>
      </c>
      <c r="F214" s="1" t="str">
        <f t="shared" si="11"/>
        <v>Signed</v>
      </c>
      <c r="G214" s="1" t="s">
        <v>698</v>
      </c>
      <c r="H214" s="1" t="s">
        <v>304</v>
      </c>
      <c r="I214" s="1" t="s">
        <v>685</v>
      </c>
      <c r="J214" s="1" t="s">
        <v>678</v>
      </c>
      <c r="K214" s="1" t="s">
        <v>15</v>
      </c>
      <c r="L214" s="1" t="s">
        <v>46</v>
      </c>
    </row>
    <row r="215" spans="1:12" x14ac:dyDescent="0.25">
      <c r="A215">
        <v>213</v>
      </c>
      <c r="B215" s="1" t="s">
        <v>699</v>
      </c>
      <c r="C215" s="2">
        <f t="shared" si="9"/>
        <v>13</v>
      </c>
      <c r="D215" s="1" t="s">
        <v>700</v>
      </c>
      <c r="E215" s="1" t="str">
        <f t="shared" si="10"/>
        <v>Contemporary</v>
      </c>
      <c r="F215" s="1" t="str">
        <f t="shared" si="11"/>
        <v>Signed</v>
      </c>
      <c r="G215" s="1" t="s">
        <v>701</v>
      </c>
      <c r="H215" s="1" t="s">
        <v>33</v>
      </c>
      <c r="I215" s="1" t="s">
        <v>685</v>
      </c>
      <c r="J215" s="1" t="s">
        <v>678</v>
      </c>
      <c r="K215" s="1" t="s">
        <v>15</v>
      </c>
      <c r="L215" s="1" t="s">
        <v>299</v>
      </c>
    </row>
    <row r="216" spans="1:12" x14ac:dyDescent="0.25">
      <c r="A216">
        <v>214</v>
      </c>
      <c r="B216" s="1" t="s">
        <v>702</v>
      </c>
      <c r="C216" s="2">
        <f t="shared" si="9"/>
        <v>1.84</v>
      </c>
      <c r="D216" s="1" t="s">
        <v>675</v>
      </c>
      <c r="E216" s="1" t="str">
        <f t="shared" si="10"/>
        <v>Contemporary</v>
      </c>
      <c r="F216" s="1" t="str">
        <f t="shared" si="11"/>
        <v>Signed</v>
      </c>
      <c r="G216" s="1" t="s">
        <v>703</v>
      </c>
      <c r="H216" s="1" t="s">
        <v>62</v>
      </c>
      <c r="I216" s="1" t="s">
        <v>685</v>
      </c>
      <c r="J216" s="1" t="s">
        <v>678</v>
      </c>
      <c r="K216" s="1" t="s">
        <v>15</v>
      </c>
      <c r="L216" s="1" t="s">
        <v>519</v>
      </c>
    </row>
    <row r="217" spans="1:12" x14ac:dyDescent="0.25">
      <c r="A217">
        <v>215</v>
      </c>
      <c r="B217" s="1" t="s">
        <v>704</v>
      </c>
      <c r="C217" s="2">
        <f t="shared" si="9"/>
        <v>54</v>
      </c>
      <c r="D217" s="1" t="s">
        <v>705</v>
      </c>
      <c r="E217" s="1" t="str">
        <f t="shared" si="10"/>
        <v>Contemporary</v>
      </c>
      <c r="F217" s="1" t="str">
        <f t="shared" si="11"/>
        <v>Signed</v>
      </c>
      <c r="G217" s="1" t="s">
        <v>706</v>
      </c>
      <c r="H217" s="1" t="s">
        <v>74</v>
      </c>
      <c r="I217" s="1" t="s">
        <v>707</v>
      </c>
      <c r="J217" s="1" t="s">
        <v>678</v>
      </c>
      <c r="K217" s="1" t="s">
        <v>23</v>
      </c>
      <c r="L217" s="1" t="s">
        <v>46</v>
      </c>
    </row>
    <row r="218" spans="1:12" x14ac:dyDescent="0.25">
      <c r="A218">
        <v>216</v>
      </c>
      <c r="B218" s="1" t="s">
        <v>124</v>
      </c>
      <c r="C218" s="2">
        <f t="shared" si="9"/>
        <v>10</v>
      </c>
      <c r="D218" s="1" t="s">
        <v>708</v>
      </c>
      <c r="E218" s="1" t="str">
        <f t="shared" si="10"/>
        <v>Contemporary</v>
      </c>
      <c r="F218" s="1" t="str">
        <f t="shared" si="11"/>
        <v>Signed</v>
      </c>
      <c r="G218" s="1" t="s">
        <v>709</v>
      </c>
      <c r="H218" s="1" t="s">
        <v>392</v>
      </c>
      <c r="I218" s="1" t="s">
        <v>710</v>
      </c>
      <c r="J218" s="1" t="s">
        <v>74</v>
      </c>
      <c r="K218" s="1" t="s">
        <v>15</v>
      </c>
      <c r="L218" s="1" t="s">
        <v>299</v>
      </c>
    </row>
    <row r="219" spans="1:12" x14ac:dyDescent="0.25">
      <c r="A219">
        <v>217</v>
      </c>
      <c r="B219" s="1" t="s">
        <v>25</v>
      </c>
      <c r="C219" s="2">
        <f t="shared" si="9"/>
        <v>5</v>
      </c>
      <c r="D219" s="1" t="s">
        <v>711</v>
      </c>
      <c r="E219" s="1" t="str">
        <f t="shared" si="10"/>
        <v>Contemporary</v>
      </c>
      <c r="F219" s="1" t="str">
        <f t="shared" si="11"/>
        <v>Signed</v>
      </c>
      <c r="G219" s="1" t="s">
        <v>712</v>
      </c>
      <c r="H219" s="1" t="s">
        <v>12</v>
      </c>
      <c r="I219" s="1" t="s">
        <v>713</v>
      </c>
      <c r="J219" s="1" t="s">
        <v>336</v>
      </c>
      <c r="K219" s="1" t="s">
        <v>15</v>
      </c>
      <c r="L219" s="1" t="s">
        <v>299</v>
      </c>
    </row>
    <row r="220" spans="1:12" x14ac:dyDescent="0.25">
      <c r="A220">
        <v>218</v>
      </c>
      <c r="B220" s="1" t="s">
        <v>25</v>
      </c>
      <c r="C220" s="2">
        <f t="shared" si="9"/>
        <v>5</v>
      </c>
      <c r="D220" s="1" t="s">
        <v>714</v>
      </c>
      <c r="E220" s="1" t="str">
        <f t="shared" si="10"/>
        <v>Contemporary</v>
      </c>
      <c r="F220" s="1" t="str">
        <f t="shared" si="11"/>
        <v>Signed</v>
      </c>
      <c r="G220" s="1" t="s">
        <v>715</v>
      </c>
      <c r="H220" s="1" t="s">
        <v>12</v>
      </c>
      <c r="I220" s="1" t="s">
        <v>107</v>
      </c>
      <c r="J220" s="1" t="s">
        <v>336</v>
      </c>
      <c r="K220" s="1" t="s">
        <v>15</v>
      </c>
      <c r="L220" s="1" t="s">
        <v>30</v>
      </c>
    </row>
    <row r="221" spans="1:12" x14ac:dyDescent="0.25">
      <c r="A221">
        <v>219</v>
      </c>
      <c r="B221" s="1" t="s">
        <v>36</v>
      </c>
      <c r="C221" s="2">
        <f t="shared" si="9"/>
        <v>2.5</v>
      </c>
      <c r="D221" s="1" t="s">
        <v>716</v>
      </c>
      <c r="E221" s="1" t="str">
        <f t="shared" si="10"/>
        <v>Contemporary</v>
      </c>
      <c r="F221" s="1" t="str">
        <f t="shared" si="11"/>
        <v>Signed</v>
      </c>
      <c r="G221" s="1" t="s">
        <v>717</v>
      </c>
      <c r="H221" s="1" t="s">
        <v>28</v>
      </c>
      <c r="I221" s="1" t="s">
        <v>718</v>
      </c>
      <c r="J221" s="1" t="s">
        <v>336</v>
      </c>
      <c r="K221" s="1" t="s">
        <v>15</v>
      </c>
      <c r="L221" s="1" t="s">
        <v>299</v>
      </c>
    </row>
    <row r="222" spans="1:12" x14ac:dyDescent="0.25">
      <c r="A222">
        <v>220</v>
      </c>
      <c r="B222" s="1" t="s">
        <v>278</v>
      </c>
      <c r="C222" s="2">
        <f t="shared" si="9"/>
        <v>20</v>
      </c>
      <c r="D222" s="1" t="s">
        <v>719</v>
      </c>
      <c r="E222" s="1" t="str">
        <f t="shared" si="10"/>
        <v>Contemporary</v>
      </c>
      <c r="F222" s="1" t="str">
        <f t="shared" si="11"/>
        <v>Not Signed</v>
      </c>
      <c r="G222" s="1" t="s">
        <v>720</v>
      </c>
      <c r="H222" s="1" t="s">
        <v>721</v>
      </c>
      <c r="I222" s="1" t="s">
        <v>74</v>
      </c>
      <c r="J222" s="1" t="s">
        <v>112</v>
      </c>
      <c r="K222" s="1" t="s">
        <v>15</v>
      </c>
      <c r="L222" s="1" t="s">
        <v>299</v>
      </c>
    </row>
    <row r="223" spans="1:12" x14ac:dyDescent="0.25">
      <c r="A223">
        <v>221</v>
      </c>
      <c r="B223" s="1" t="s">
        <v>722</v>
      </c>
      <c r="C223" s="2">
        <f t="shared" si="9"/>
        <v>25</v>
      </c>
      <c r="D223" s="1" t="s">
        <v>719</v>
      </c>
      <c r="E223" s="1" t="str">
        <f t="shared" si="10"/>
        <v>Contemporary</v>
      </c>
      <c r="F223" s="1" t="str">
        <f t="shared" si="11"/>
        <v>Not Signed</v>
      </c>
      <c r="G223" s="1" t="s">
        <v>723</v>
      </c>
      <c r="H223" s="1" t="s">
        <v>207</v>
      </c>
      <c r="I223" s="1" t="s">
        <v>74</v>
      </c>
      <c r="J223" s="1" t="s">
        <v>112</v>
      </c>
      <c r="K223" s="1" t="s">
        <v>15</v>
      </c>
      <c r="L223" s="1" t="s">
        <v>299</v>
      </c>
    </row>
    <row r="224" spans="1:12" x14ac:dyDescent="0.25">
      <c r="A224">
        <v>222</v>
      </c>
      <c r="B224" s="1" t="s">
        <v>397</v>
      </c>
      <c r="C224" s="2">
        <f t="shared" si="9"/>
        <v>24</v>
      </c>
      <c r="D224" s="1" t="s">
        <v>538</v>
      </c>
      <c r="E224" s="1" t="str">
        <f t="shared" si="10"/>
        <v>Contemporary</v>
      </c>
      <c r="F224" s="1" t="str">
        <f t="shared" si="11"/>
        <v>Not Signed</v>
      </c>
      <c r="G224" s="1" t="s">
        <v>724</v>
      </c>
      <c r="H224" s="1" t="s">
        <v>62</v>
      </c>
      <c r="I224" s="1" t="s">
        <v>74</v>
      </c>
      <c r="J224" s="1" t="s">
        <v>112</v>
      </c>
      <c r="K224" s="1" t="s">
        <v>15</v>
      </c>
      <c r="L224" s="1" t="s">
        <v>118</v>
      </c>
    </row>
    <row r="225" spans="1:12" x14ac:dyDescent="0.25">
      <c r="A225">
        <v>223</v>
      </c>
      <c r="B225" s="1" t="s">
        <v>278</v>
      </c>
      <c r="C225" s="2">
        <f t="shared" si="9"/>
        <v>20</v>
      </c>
      <c r="D225" s="1" t="s">
        <v>538</v>
      </c>
      <c r="E225" s="1" t="str">
        <f t="shared" si="10"/>
        <v>Contemporary</v>
      </c>
      <c r="F225" s="1" t="str">
        <f t="shared" si="11"/>
        <v>Not Signed</v>
      </c>
      <c r="G225" s="1" t="s">
        <v>725</v>
      </c>
      <c r="H225" s="1" t="s">
        <v>62</v>
      </c>
      <c r="I225" s="1" t="s">
        <v>74</v>
      </c>
      <c r="J225" s="1" t="s">
        <v>112</v>
      </c>
      <c r="K225" s="1" t="s">
        <v>15</v>
      </c>
      <c r="L225" s="1" t="s">
        <v>118</v>
      </c>
    </row>
    <row r="226" spans="1:12" x14ac:dyDescent="0.25">
      <c r="A226">
        <v>224</v>
      </c>
      <c r="B226" s="1" t="s">
        <v>726</v>
      </c>
      <c r="C226" s="2">
        <f t="shared" si="9"/>
        <v>9</v>
      </c>
      <c r="D226" s="1" t="s">
        <v>538</v>
      </c>
      <c r="E226" s="1" t="str">
        <f t="shared" si="10"/>
        <v>Contemporary</v>
      </c>
      <c r="F226" s="1" t="str">
        <f t="shared" si="11"/>
        <v>Not Signed</v>
      </c>
      <c r="G226" s="1" t="s">
        <v>727</v>
      </c>
      <c r="H226" s="1" t="s">
        <v>39</v>
      </c>
      <c r="I226" s="1" t="s">
        <v>74</v>
      </c>
      <c r="J226" s="1" t="s">
        <v>112</v>
      </c>
      <c r="K226" s="1" t="s">
        <v>15</v>
      </c>
      <c r="L226" s="1" t="s">
        <v>118</v>
      </c>
    </row>
    <row r="227" spans="1:12" x14ac:dyDescent="0.25">
      <c r="A227">
        <v>225</v>
      </c>
      <c r="B227" s="1" t="s">
        <v>726</v>
      </c>
      <c r="C227" s="2">
        <f t="shared" si="9"/>
        <v>9</v>
      </c>
      <c r="D227" s="1" t="s">
        <v>538</v>
      </c>
      <c r="E227" s="1" t="str">
        <f t="shared" si="10"/>
        <v>Contemporary</v>
      </c>
      <c r="F227" s="1" t="str">
        <f t="shared" si="11"/>
        <v>Not Signed</v>
      </c>
      <c r="G227" s="1" t="s">
        <v>728</v>
      </c>
      <c r="H227" s="1" t="s">
        <v>39</v>
      </c>
      <c r="I227" s="1" t="s">
        <v>74</v>
      </c>
      <c r="J227" s="1" t="s">
        <v>112</v>
      </c>
      <c r="K227" s="1" t="s">
        <v>15</v>
      </c>
      <c r="L227" s="1" t="s">
        <v>118</v>
      </c>
    </row>
    <row r="228" spans="1:12" x14ac:dyDescent="0.25">
      <c r="A228">
        <v>226</v>
      </c>
      <c r="B228" s="1" t="s">
        <v>71</v>
      </c>
      <c r="C228" s="2">
        <f t="shared" si="9"/>
        <v>15</v>
      </c>
      <c r="D228" s="1" t="s">
        <v>538</v>
      </c>
      <c r="E228" s="1" t="str">
        <f t="shared" si="10"/>
        <v>Contemporary</v>
      </c>
      <c r="F228" s="1" t="str">
        <f t="shared" si="11"/>
        <v>Not Signed</v>
      </c>
      <c r="G228" s="1" t="s">
        <v>729</v>
      </c>
      <c r="H228" s="1" t="s">
        <v>50</v>
      </c>
      <c r="I228" s="1" t="s">
        <v>74</v>
      </c>
      <c r="J228" s="1" t="s">
        <v>112</v>
      </c>
      <c r="K228" s="1" t="s">
        <v>15</v>
      </c>
      <c r="L228" s="1" t="s">
        <v>118</v>
      </c>
    </row>
    <row r="229" spans="1:12" x14ac:dyDescent="0.25">
      <c r="A229">
        <v>227</v>
      </c>
      <c r="B229" s="1" t="s">
        <v>365</v>
      </c>
      <c r="C229" s="2">
        <f t="shared" si="9"/>
        <v>18</v>
      </c>
      <c r="D229" s="1" t="s">
        <v>730</v>
      </c>
      <c r="E229" s="1" t="str">
        <f t="shared" si="10"/>
        <v>Contemporary</v>
      </c>
      <c r="F229" s="1" t="str">
        <f t="shared" si="11"/>
        <v>Not Signed</v>
      </c>
      <c r="G229" s="1" t="s">
        <v>402</v>
      </c>
      <c r="H229" s="1" t="s">
        <v>306</v>
      </c>
      <c r="I229" s="1" t="s">
        <v>74</v>
      </c>
      <c r="J229" s="1" t="s">
        <v>112</v>
      </c>
      <c r="K229" s="1" t="s">
        <v>15</v>
      </c>
      <c r="L229" s="1" t="s">
        <v>118</v>
      </c>
    </row>
    <row r="230" spans="1:12" x14ac:dyDescent="0.25">
      <c r="A230">
        <v>228</v>
      </c>
      <c r="B230" s="1" t="s">
        <v>722</v>
      </c>
      <c r="C230" s="2">
        <f t="shared" si="9"/>
        <v>25</v>
      </c>
      <c r="D230" s="1" t="s">
        <v>731</v>
      </c>
      <c r="E230" s="1" t="str">
        <f t="shared" si="10"/>
        <v>Contemporary</v>
      </c>
      <c r="F230" s="1" t="str">
        <f t="shared" si="11"/>
        <v>Not Signed</v>
      </c>
      <c r="G230" s="1" t="s">
        <v>732</v>
      </c>
      <c r="H230" s="1" t="s">
        <v>590</v>
      </c>
      <c r="I230" s="1" t="s">
        <v>74</v>
      </c>
      <c r="J230" s="1" t="s">
        <v>112</v>
      </c>
      <c r="K230" s="1" t="s">
        <v>23</v>
      </c>
      <c r="L230" s="1" t="s">
        <v>529</v>
      </c>
    </row>
    <row r="231" spans="1:12" x14ac:dyDescent="0.25">
      <c r="A231">
        <v>229</v>
      </c>
      <c r="B231" s="1" t="s">
        <v>25</v>
      </c>
      <c r="C231" s="2">
        <f t="shared" si="9"/>
        <v>5</v>
      </c>
      <c r="D231" s="1" t="s">
        <v>733</v>
      </c>
      <c r="E231" s="1" t="str">
        <f t="shared" si="10"/>
        <v>Contemporary</v>
      </c>
      <c r="F231" s="1" t="str">
        <f t="shared" si="11"/>
        <v>Not Signed</v>
      </c>
      <c r="G231" s="1" t="s">
        <v>734</v>
      </c>
      <c r="H231" s="1" t="s">
        <v>297</v>
      </c>
      <c r="I231" s="1" t="s">
        <v>74</v>
      </c>
      <c r="J231" s="1" t="s">
        <v>112</v>
      </c>
      <c r="K231" s="1" t="s">
        <v>15</v>
      </c>
      <c r="L231" s="1" t="s">
        <v>260</v>
      </c>
    </row>
    <row r="232" spans="1:12" x14ac:dyDescent="0.25">
      <c r="A232">
        <v>230</v>
      </c>
      <c r="B232" s="1" t="s">
        <v>722</v>
      </c>
      <c r="C232" s="2">
        <f t="shared" si="9"/>
        <v>25</v>
      </c>
      <c r="D232" s="1" t="s">
        <v>731</v>
      </c>
      <c r="E232" s="1" t="str">
        <f t="shared" si="10"/>
        <v>Contemporary</v>
      </c>
      <c r="F232" s="1" t="str">
        <f t="shared" si="11"/>
        <v>Not Signed</v>
      </c>
      <c r="G232" s="1" t="s">
        <v>735</v>
      </c>
      <c r="H232" s="1" t="s">
        <v>590</v>
      </c>
      <c r="I232" s="1" t="s">
        <v>74</v>
      </c>
      <c r="J232" s="1" t="s">
        <v>112</v>
      </c>
      <c r="K232" s="1" t="s">
        <v>23</v>
      </c>
      <c r="L232" s="1" t="s">
        <v>529</v>
      </c>
    </row>
    <row r="233" spans="1:12" x14ac:dyDescent="0.25">
      <c r="A233">
        <v>231</v>
      </c>
      <c r="B233" s="1" t="s">
        <v>307</v>
      </c>
      <c r="C233" s="2">
        <f t="shared" si="9"/>
        <v>14</v>
      </c>
      <c r="D233" s="1" t="s">
        <v>535</v>
      </c>
      <c r="E233" s="1" t="str">
        <f t="shared" si="10"/>
        <v>Contemporary</v>
      </c>
      <c r="F233" s="1" t="str">
        <f t="shared" si="11"/>
        <v>Not Signed</v>
      </c>
      <c r="G233" s="1" t="s">
        <v>736</v>
      </c>
      <c r="H233" s="1" t="s">
        <v>221</v>
      </c>
      <c r="I233" s="1" t="s">
        <v>74</v>
      </c>
      <c r="J233" s="1" t="s">
        <v>112</v>
      </c>
      <c r="K233" s="1" t="s">
        <v>15</v>
      </c>
      <c r="L233" s="1" t="s">
        <v>118</v>
      </c>
    </row>
    <row r="234" spans="1:12" x14ac:dyDescent="0.25">
      <c r="A234">
        <v>232</v>
      </c>
      <c r="B234" s="1" t="s">
        <v>737</v>
      </c>
      <c r="C234" s="2">
        <f t="shared" si="9"/>
        <v>22</v>
      </c>
      <c r="D234" s="1" t="s">
        <v>535</v>
      </c>
      <c r="E234" s="1" t="str">
        <f t="shared" si="10"/>
        <v>Contemporary</v>
      </c>
      <c r="F234" s="1" t="str">
        <f t="shared" si="11"/>
        <v>Not Signed</v>
      </c>
      <c r="G234" s="1" t="s">
        <v>738</v>
      </c>
      <c r="H234" s="1" t="s">
        <v>85</v>
      </c>
      <c r="I234" s="1" t="s">
        <v>74</v>
      </c>
      <c r="J234" s="1" t="s">
        <v>112</v>
      </c>
      <c r="K234" s="1" t="s">
        <v>15</v>
      </c>
      <c r="L234" s="1" t="s">
        <v>118</v>
      </c>
    </row>
    <row r="235" spans="1:12" x14ac:dyDescent="0.25">
      <c r="A235">
        <v>233</v>
      </c>
      <c r="B235" s="1" t="s">
        <v>139</v>
      </c>
      <c r="C235" s="2">
        <f t="shared" si="9"/>
        <v>12</v>
      </c>
      <c r="D235" s="1" t="s">
        <v>535</v>
      </c>
      <c r="E235" s="1" t="str">
        <f t="shared" si="10"/>
        <v>Contemporary</v>
      </c>
      <c r="F235" s="1" t="str">
        <f t="shared" si="11"/>
        <v>Not Signed</v>
      </c>
      <c r="G235" s="1" t="s">
        <v>739</v>
      </c>
      <c r="H235" s="1" t="s">
        <v>138</v>
      </c>
      <c r="I235" s="1" t="s">
        <v>74</v>
      </c>
      <c r="J235" s="1" t="s">
        <v>112</v>
      </c>
      <c r="K235" s="1" t="s">
        <v>15</v>
      </c>
      <c r="L235" s="1" t="s">
        <v>299</v>
      </c>
    </row>
    <row r="236" spans="1:12" x14ac:dyDescent="0.25">
      <c r="A236">
        <v>234</v>
      </c>
      <c r="B236" s="1" t="s">
        <v>71</v>
      </c>
      <c r="C236" s="2">
        <f t="shared" si="9"/>
        <v>15</v>
      </c>
      <c r="D236" s="1" t="s">
        <v>740</v>
      </c>
      <c r="E236" s="1" t="str">
        <f t="shared" si="10"/>
        <v>Contemporary</v>
      </c>
      <c r="F236" s="1" t="str">
        <f t="shared" si="11"/>
        <v>Signed</v>
      </c>
      <c r="G236" s="1" t="s">
        <v>741</v>
      </c>
      <c r="H236" s="1" t="s">
        <v>354</v>
      </c>
      <c r="I236" s="1" t="s">
        <v>742</v>
      </c>
      <c r="J236" s="1" t="s">
        <v>112</v>
      </c>
      <c r="K236" s="1" t="s">
        <v>23</v>
      </c>
      <c r="L236" s="1" t="s">
        <v>30</v>
      </c>
    </row>
    <row r="237" spans="1:12" x14ac:dyDescent="0.25">
      <c r="A237">
        <v>235</v>
      </c>
      <c r="B237" s="1" t="s">
        <v>504</v>
      </c>
      <c r="C237" s="2">
        <f t="shared" si="9"/>
        <v>9.5</v>
      </c>
      <c r="D237" s="1" t="s">
        <v>743</v>
      </c>
      <c r="E237" s="1" t="str">
        <f t="shared" si="10"/>
        <v>Contemporary</v>
      </c>
      <c r="F237" s="1" t="str">
        <f t="shared" si="11"/>
        <v>Signed</v>
      </c>
      <c r="G237" s="1" t="s">
        <v>744</v>
      </c>
      <c r="H237" s="1" t="s">
        <v>745</v>
      </c>
      <c r="I237" s="1" t="s">
        <v>75</v>
      </c>
      <c r="J237" s="1" t="s">
        <v>112</v>
      </c>
      <c r="K237" s="1" t="s">
        <v>23</v>
      </c>
      <c r="L237" s="1" t="s">
        <v>118</v>
      </c>
    </row>
    <row r="238" spans="1:12" x14ac:dyDescent="0.25">
      <c r="A238">
        <v>236</v>
      </c>
      <c r="B238" s="1" t="s">
        <v>66</v>
      </c>
      <c r="C238" s="2">
        <f t="shared" si="9"/>
        <v>40</v>
      </c>
      <c r="D238" s="1" t="s">
        <v>746</v>
      </c>
      <c r="E238" s="1" t="str">
        <f t="shared" si="10"/>
        <v>Contemporary</v>
      </c>
      <c r="F238" s="1" t="str">
        <f t="shared" si="11"/>
        <v>Signed</v>
      </c>
      <c r="G238" s="1" t="s">
        <v>402</v>
      </c>
      <c r="H238" s="1" t="s">
        <v>138</v>
      </c>
      <c r="I238" s="1" t="s">
        <v>75</v>
      </c>
      <c r="J238" s="1" t="s">
        <v>112</v>
      </c>
      <c r="K238" s="1" t="s">
        <v>15</v>
      </c>
      <c r="L238" s="1" t="s">
        <v>299</v>
      </c>
    </row>
    <row r="239" spans="1:12" x14ac:dyDescent="0.25">
      <c r="A239">
        <v>237</v>
      </c>
      <c r="B239" s="1" t="s">
        <v>747</v>
      </c>
      <c r="C239" s="2">
        <f t="shared" si="9"/>
        <v>35</v>
      </c>
      <c r="D239" s="1" t="s">
        <v>746</v>
      </c>
      <c r="E239" s="1" t="str">
        <f t="shared" si="10"/>
        <v>Contemporary</v>
      </c>
      <c r="F239" s="1" t="str">
        <f t="shared" si="11"/>
        <v>Signed</v>
      </c>
      <c r="G239" s="1" t="s">
        <v>748</v>
      </c>
      <c r="H239" s="1" t="s">
        <v>62</v>
      </c>
      <c r="I239" s="1" t="s">
        <v>75</v>
      </c>
      <c r="J239" s="1" t="s">
        <v>112</v>
      </c>
      <c r="K239" s="1" t="s">
        <v>15</v>
      </c>
      <c r="L239" s="1" t="s">
        <v>30</v>
      </c>
    </row>
    <row r="240" spans="1:12" x14ac:dyDescent="0.25">
      <c r="A240">
        <v>238</v>
      </c>
      <c r="B240" s="1" t="s">
        <v>139</v>
      </c>
      <c r="C240" s="2">
        <f t="shared" si="9"/>
        <v>12</v>
      </c>
      <c r="D240" s="1" t="s">
        <v>749</v>
      </c>
      <c r="E240" s="1" t="str">
        <f t="shared" si="10"/>
        <v>Contemporary</v>
      </c>
      <c r="F240" s="1" t="str">
        <f t="shared" si="11"/>
        <v>Signed</v>
      </c>
      <c r="G240" s="1" t="s">
        <v>750</v>
      </c>
      <c r="H240" s="1" t="s">
        <v>39</v>
      </c>
      <c r="I240" s="1" t="s">
        <v>75</v>
      </c>
      <c r="J240" s="1" t="s">
        <v>45</v>
      </c>
      <c r="K240" s="1" t="s">
        <v>15</v>
      </c>
      <c r="L240" s="1" t="s">
        <v>30</v>
      </c>
    </row>
    <row r="241" spans="1:12" x14ac:dyDescent="0.25">
      <c r="A241">
        <v>239</v>
      </c>
      <c r="B241" s="1" t="s">
        <v>71</v>
      </c>
      <c r="C241" s="2">
        <f t="shared" si="9"/>
        <v>15</v>
      </c>
      <c r="D241" s="1" t="s">
        <v>751</v>
      </c>
      <c r="E241" s="1" t="str">
        <f t="shared" si="10"/>
        <v>Contemporary</v>
      </c>
      <c r="F241" s="1" t="str">
        <f t="shared" si="11"/>
        <v>Signed</v>
      </c>
      <c r="G241" s="1" t="s">
        <v>752</v>
      </c>
      <c r="H241" s="1" t="s">
        <v>80</v>
      </c>
      <c r="I241" s="1" t="s">
        <v>75</v>
      </c>
      <c r="J241" s="1" t="s">
        <v>112</v>
      </c>
      <c r="K241" s="1" t="s">
        <v>15</v>
      </c>
      <c r="L241" s="1" t="s">
        <v>260</v>
      </c>
    </row>
    <row r="242" spans="1:12" x14ac:dyDescent="0.25">
      <c r="A242">
        <v>240</v>
      </c>
      <c r="B242" s="1" t="s">
        <v>71</v>
      </c>
      <c r="C242" s="2">
        <f t="shared" si="9"/>
        <v>15</v>
      </c>
      <c r="D242" s="1" t="s">
        <v>751</v>
      </c>
      <c r="E242" s="1" t="str">
        <f t="shared" si="10"/>
        <v>Contemporary</v>
      </c>
      <c r="F242" s="1" t="str">
        <f t="shared" si="11"/>
        <v>Signed</v>
      </c>
      <c r="G242" s="1" t="s">
        <v>753</v>
      </c>
      <c r="H242" s="1" t="s">
        <v>80</v>
      </c>
      <c r="I242" s="1" t="s">
        <v>75</v>
      </c>
      <c r="J242" s="1" t="s">
        <v>112</v>
      </c>
      <c r="K242" s="1" t="s">
        <v>15</v>
      </c>
      <c r="L242" s="1" t="s">
        <v>260</v>
      </c>
    </row>
    <row r="243" spans="1:12" x14ac:dyDescent="0.25">
      <c r="A243">
        <v>241</v>
      </c>
      <c r="B243" s="1" t="s">
        <v>371</v>
      </c>
      <c r="C243" s="2">
        <f t="shared" si="9"/>
        <v>1.5</v>
      </c>
      <c r="D243" s="1" t="s">
        <v>754</v>
      </c>
      <c r="E243" s="1" t="str">
        <f t="shared" si="10"/>
        <v>Contemporary</v>
      </c>
      <c r="F243" s="1" t="str">
        <f t="shared" si="11"/>
        <v>Signed</v>
      </c>
      <c r="G243" s="1" t="s">
        <v>755</v>
      </c>
      <c r="H243" s="1" t="s">
        <v>138</v>
      </c>
      <c r="I243" s="1" t="s">
        <v>75</v>
      </c>
      <c r="J243" s="1" t="s">
        <v>112</v>
      </c>
      <c r="K243" s="1" t="s">
        <v>15</v>
      </c>
      <c r="L243" s="1" t="s">
        <v>30</v>
      </c>
    </row>
    <row r="244" spans="1:12" x14ac:dyDescent="0.25">
      <c r="A244">
        <v>242</v>
      </c>
      <c r="B244" s="1" t="s">
        <v>329</v>
      </c>
      <c r="C244" s="2">
        <f t="shared" si="9"/>
        <v>7.5</v>
      </c>
      <c r="D244" s="1" t="s">
        <v>756</v>
      </c>
      <c r="E244" s="1" t="str">
        <f t="shared" si="10"/>
        <v>Contemporary</v>
      </c>
      <c r="F244" s="1" t="str">
        <f t="shared" si="11"/>
        <v>Signed</v>
      </c>
      <c r="G244" s="1" t="s">
        <v>757</v>
      </c>
      <c r="H244" s="1" t="s">
        <v>304</v>
      </c>
      <c r="I244" s="1" t="s">
        <v>75</v>
      </c>
      <c r="J244" s="1" t="s">
        <v>112</v>
      </c>
      <c r="K244" s="1" t="s">
        <v>15</v>
      </c>
      <c r="L244" s="1" t="s">
        <v>30</v>
      </c>
    </row>
    <row r="245" spans="1:12" x14ac:dyDescent="0.25">
      <c r="A245">
        <v>243</v>
      </c>
      <c r="B245" s="1" t="s">
        <v>36</v>
      </c>
      <c r="C245" s="2">
        <f t="shared" si="9"/>
        <v>2.5</v>
      </c>
      <c r="D245" s="1" t="s">
        <v>538</v>
      </c>
      <c r="E245" s="1" t="str">
        <f t="shared" si="10"/>
        <v>Contemporary</v>
      </c>
      <c r="F245" s="1" t="str">
        <f t="shared" si="11"/>
        <v>Signed</v>
      </c>
      <c r="G245" s="1" t="s">
        <v>758</v>
      </c>
      <c r="H245" s="1" t="s">
        <v>188</v>
      </c>
      <c r="I245" s="1" t="s">
        <v>75</v>
      </c>
      <c r="J245" s="1" t="s">
        <v>112</v>
      </c>
      <c r="K245" s="1" t="s">
        <v>15</v>
      </c>
      <c r="L245" s="1" t="s">
        <v>103</v>
      </c>
    </row>
    <row r="246" spans="1:12" x14ac:dyDescent="0.25">
      <c r="A246">
        <v>244</v>
      </c>
      <c r="B246" s="1" t="s">
        <v>726</v>
      </c>
      <c r="C246" s="2">
        <f t="shared" si="9"/>
        <v>9</v>
      </c>
      <c r="D246" s="1" t="s">
        <v>759</v>
      </c>
      <c r="E246" s="1" t="str">
        <f t="shared" si="10"/>
        <v>Contemporary</v>
      </c>
      <c r="F246" s="1" t="str">
        <f t="shared" si="11"/>
        <v>Signed</v>
      </c>
      <c r="G246" s="1" t="s">
        <v>760</v>
      </c>
      <c r="H246" s="1" t="s">
        <v>28</v>
      </c>
      <c r="I246" s="1" t="s">
        <v>75</v>
      </c>
      <c r="J246" s="1" t="s">
        <v>112</v>
      </c>
      <c r="K246" s="1" t="s">
        <v>15</v>
      </c>
      <c r="L246" s="1" t="s">
        <v>63</v>
      </c>
    </row>
    <row r="247" spans="1:12" x14ac:dyDescent="0.25">
      <c r="A247">
        <v>245</v>
      </c>
      <c r="B247" s="1" t="s">
        <v>761</v>
      </c>
      <c r="C247" s="2">
        <f t="shared" si="9"/>
        <v>7.96</v>
      </c>
      <c r="D247" s="1" t="s">
        <v>762</v>
      </c>
      <c r="E247" s="1" t="str">
        <f t="shared" si="10"/>
        <v>Contemporary</v>
      </c>
      <c r="F247" s="1" t="str">
        <f t="shared" si="11"/>
        <v>Signed</v>
      </c>
      <c r="G247" s="1" t="s">
        <v>763</v>
      </c>
      <c r="H247" s="1" t="s">
        <v>85</v>
      </c>
      <c r="I247" s="1" t="s">
        <v>764</v>
      </c>
      <c r="J247" s="1" t="s">
        <v>112</v>
      </c>
      <c r="K247" s="1" t="s">
        <v>15</v>
      </c>
      <c r="L247" s="1" t="s">
        <v>260</v>
      </c>
    </row>
    <row r="248" spans="1:12" x14ac:dyDescent="0.25">
      <c r="A248">
        <v>246</v>
      </c>
      <c r="B248" s="1" t="s">
        <v>71</v>
      </c>
      <c r="C248" s="2">
        <f t="shared" si="9"/>
        <v>15</v>
      </c>
      <c r="D248" s="1" t="s">
        <v>765</v>
      </c>
      <c r="E248" s="1" t="str">
        <f t="shared" si="10"/>
        <v>Contemporary</v>
      </c>
      <c r="F248" s="1" t="str">
        <f t="shared" si="11"/>
        <v>Signed</v>
      </c>
      <c r="G248" s="1" t="s">
        <v>766</v>
      </c>
      <c r="H248" s="1" t="s">
        <v>117</v>
      </c>
      <c r="I248" s="1" t="s">
        <v>107</v>
      </c>
      <c r="J248" s="1" t="s">
        <v>112</v>
      </c>
      <c r="K248" s="1" t="s">
        <v>15</v>
      </c>
      <c r="L248" s="1" t="s">
        <v>519</v>
      </c>
    </row>
    <row r="249" spans="1:12" x14ac:dyDescent="0.25">
      <c r="A249">
        <v>247</v>
      </c>
      <c r="B249" s="1" t="s">
        <v>767</v>
      </c>
      <c r="C249" s="2">
        <f t="shared" si="9"/>
        <v>45</v>
      </c>
      <c r="D249" s="1" t="s">
        <v>768</v>
      </c>
      <c r="E249" s="1" t="str">
        <f t="shared" si="10"/>
        <v>Contemporary</v>
      </c>
      <c r="F249" s="1" t="str">
        <f t="shared" si="11"/>
        <v>Signed</v>
      </c>
      <c r="G249" s="1" t="s">
        <v>769</v>
      </c>
      <c r="H249" s="1" t="s">
        <v>590</v>
      </c>
      <c r="I249" s="1" t="s">
        <v>770</v>
      </c>
      <c r="J249" s="1" t="s">
        <v>112</v>
      </c>
      <c r="K249" s="1" t="s">
        <v>15</v>
      </c>
      <c r="L249" s="1" t="s">
        <v>30</v>
      </c>
    </row>
    <row r="250" spans="1:12" x14ac:dyDescent="0.25">
      <c r="A250">
        <v>248</v>
      </c>
      <c r="B250" s="1" t="s">
        <v>504</v>
      </c>
      <c r="C250" s="2">
        <f t="shared" si="9"/>
        <v>9.5</v>
      </c>
      <c r="D250" s="1" t="s">
        <v>771</v>
      </c>
      <c r="E250" s="1" t="str">
        <f t="shared" si="10"/>
        <v>Contemporary</v>
      </c>
      <c r="F250" s="1" t="str">
        <f t="shared" si="11"/>
        <v>Signed</v>
      </c>
      <c r="G250" s="1" t="s">
        <v>772</v>
      </c>
      <c r="H250" s="1" t="s">
        <v>80</v>
      </c>
      <c r="I250" s="1" t="s">
        <v>773</v>
      </c>
      <c r="J250" s="1" t="s">
        <v>112</v>
      </c>
      <c r="K250" s="1" t="s">
        <v>15</v>
      </c>
      <c r="L250" s="1" t="s">
        <v>118</v>
      </c>
    </row>
    <row r="251" spans="1:12" x14ac:dyDescent="0.25">
      <c r="A251">
        <v>249</v>
      </c>
      <c r="B251" s="1" t="s">
        <v>490</v>
      </c>
      <c r="C251" s="2">
        <f t="shared" si="9"/>
        <v>3.5</v>
      </c>
      <c r="D251" s="1" t="s">
        <v>774</v>
      </c>
      <c r="E251" s="1" t="str">
        <f t="shared" si="10"/>
        <v>Contemporary</v>
      </c>
      <c r="F251" s="1" t="str">
        <f t="shared" si="11"/>
        <v>Signed</v>
      </c>
      <c r="G251" s="1" t="s">
        <v>775</v>
      </c>
      <c r="H251" s="1" t="s">
        <v>207</v>
      </c>
      <c r="I251" s="1" t="s">
        <v>776</v>
      </c>
      <c r="J251" s="1" t="s">
        <v>112</v>
      </c>
      <c r="K251" s="1" t="s">
        <v>15</v>
      </c>
      <c r="L251" s="1" t="s">
        <v>118</v>
      </c>
    </row>
    <row r="252" spans="1:12" x14ac:dyDescent="0.25">
      <c r="A252">
        <v>250</v>
      </c>
      <c r="B252" s="1" t="s">
        <v>542</v>
      </c>
      <c r="C252" s="2">
        <f t="shared" si="9"/>
        <v>4.5</v>
      </c>
      <c r="D252" s="1" t="s">
        <v>774</v>
      </c>
      <c r="E252" s="1" t="str">
        <f t="shared" si="10"/>
        <v>Contemporary</v>
      </c>
      <c r="F252" s="1" t="str">
        <f t="shared" si="11"/>
        <v>Signed</v>
      </c>
      <c r="G252" s="1" t="s">
        <v>777</v>
      </c>
      <c r="H252" s="1" t="s">
        <v>207</v>
      </c>
      <c r="I252" s="1" t="s">
        <v>778</v>
      </c>
      <c r="J252" s="1" t="s">
        <v>112</v>
      </c>
      <c r="K252" s="1" t="s">
        <v>15</v>
      </c>
      <c r="L252" s="1" t="s">
        <v>118</v>
      </c>
    </row>
    <row r="253" spans="1:12" x14ac:dyDescent="0.25">
      <c r="A253">
        <v>251</v>
      </c>
      <c r="B253" s="1" t="s">
        <v>779</v>
      </c>
      <c r="C253" s="2">
        <f t="shared" si="9"/>
        <v>21</v>
      </c>
      <c r="D253" s="1" t="s">
        <v>780</v>
      </c>
      <c r="E253" s="1" t="str">
        <f t="shared" si="10"/>
        <v>Contemporary</v>
      </c>
      <c r="F253" s="1" t="str">
        <f t="shared" si="11"/>
        <v>Signed</v>
      </c>
      <c r="G253" s="1" t="s">
        <v>781</v>
      </c>
      <c r="H253" s="1" t="s">
        <v>138</v>
      </c>
      <c r="I253" s="1" t="s">
        <v>782</v>
      </c>
      <c r="J253" s="1" t="s">
        <v>112</v>
      </c>
      <c r="K253" s="1" t="s">
        <v>15</v>
      </c>
      <c r="L253" s="1" t="s">
        <v>118</v>
      </c>
    </row>
    <row r="254" spans="1:12" x14ac:dyDescent="0.25">
      <c r="A254">
        <v>252</v>
      </c>
      <c r="B254" s="1" t="s">
        <v>82</v>
      </c>
      <c r="C254" s="2">
        <f t="shared" si="9"/>
        <v>4</v>
      </c>
      <c r="D254" s="1" t="s">
        <v>783</v>
      </c>
      <c r="E254" s="1" t="str">
        <f t="shared" si="10"/>
        <v>Contemporary</v>
      </c>
      <c r="F254" s="1" t="str">
        <f t="shared" si="11"/>
        <v>Signed</v>
      </c>
      <c r="G254" s="1" t="s">
        <v>784</v>
      </c>
      <c r="H254" s="1" t="s">
        <v>96</v>
      </c>
      <c r="I254" s="1" t="s">
        <v>785</v>
      </c>
      <c r="J254" s="1" t="s">
        <v>112</v>
      </c>
      <c r="K254" s="1" t="s">
        <v>15</v>
      </c>
      <c r="L254" s="1" t="s">
        <v>519</v>
      </c>
    </row>
    <row r="255" spans="1:12" x14ac:dyDescent="0.25">
      <c r="A255">
        <v>253</v>
      </c>
      <c r="B255" s="1" t="s">
        <v>747</v>
      </c>
      <c r="C255" s="2">
        <f t="shared" si="9"/>
        <v>35</v>
      </c>
      <c r="D255" s="1" t="s">
        <v>786</v>
      </c>
      <c r="E255" s="1" t="str">
        <f t="shared" si="10"/>
        <v>Contemporary</v>
      </c>
      <c r="F255" s="1" t="str">
        <f t="shared" si="11"/>
        <v>Signed</v>
      </c>
      <c r="G255" s="1" t="s">
        <v>787</v>
      </c>
      <c r="H255" s="1" t="s">
        <v>788</v>
      </c>
      <c r="I255" s="1" t="s">
        <v>789</v>
      </c>
      <c r="J255" s="1" t="s">
        <v>112</v>
      </c>
      <c r="K255" s="1" t="s">
        <v>15</v>
      </c>
      <c r="L255" s="1" t="s">
        <v>46</v>
      </c>
    </row>
    <row r="256" spans="1:12" x14ac:dyDescent="0.25">
      <c r="A256">
        <v>254</v>
      </c>
      <c r="B256" s="1" t="s">
        <v>722</v>
      </c>
      <c r="C256" s="2">
        <f t="shared" si="9"/>
        <v>25</v>
      </c>
      <c r="D256" s="1" t="s">
        <v>790</v>
      </c>
      <c r="E256" s="1" t="str">
        <f t="shared" si="10"/>
        <v>Contemporary</v>
      </c>
      <c r="F256" s="1" t="str">
        <f t="shared" si="11"/>
        <v>Signed</v>
      </c>
      <c r="G256" s="1" t="s">
        <v>791</v>
      </c>
      <c r="H256" s="1" t="s">
        <v>80</v>
      </c>
      <c r="I256" s="1" t="s">
        <v>792</v>
      </c>
      <c r="J256" s="1" t="s">
        <v>112</v>
      </c>
      <c r="K256" s="1" t="s">
        <v>15</v>
      </c>
      <c r="L256" s="1" t="s">
        <v>103</v>
      </c>
    </row>
    <row r="257" spans="1:12" x14ac:dyDescent="0.25">
      <c r="A257">
        <v>255</v>
      </c>
      <c r="B257" s="1" t="s">
        <v>329</v>
      </c>
      <c r="C257" s="2">
        <f t="shared" si="9"/>
        <v>7.5</v>
      </c>
      <c r="D257" s="1" t="s">
        <v>793</v>
      </c>
      <c r="E257" s="1" t="str">
        <f t="shared" si="10"/>
        <v>Contemporary</v>
      </c>
      <c r="F257" s="1" t="str">
        <f t="shared" si="11"/>
        <v>Signed</v>
      </c>
      <c r="G257" s="1" t="s">
        <v>794</v>
      </c>
      <c r="H257" s="1" t="s">
        <v>400</v>
      </c>
      <c r="I257" s="1" t="s">
        <v>795</v>
      </c>
      <c r="J257" s="1" t="s">
        <v>112</v>
      </c>
      <c r="K257" s="1" t="s">
        <v>15</v>
      </c>
      <c r="L257" s="1" t="s">
        <v>118</v>
      </c>
    </row>
    <row r="258" spans="1:12" x14ac:dyDescent="0.25">
      <c r="A258">
        <v>256</v>
      </c>
      <c r="B258" s="1" t="s">
        <v>329</v>
      </c>
      <c r="C258" s="2">
        <f t="shared" ref="C258:C321" si="12">IFERROR(VALUE(SUBSTITUTE(SUBSTITUTE(B258,"USD",""),",","")), "")</f>
        <v>7.5</v>
      </c>
      <c r="D258" s="1" t="s">
        <v>793</v>
      </c>
      <c r="E258" s="1" t="str">
        <f t="shared" ref="E258:E321" si="13">IF(H258="", "Unknown", IF(ISNUMBER(H258),
   IF(H258&lt;1900, "Pre-1900",
   IF(H258&lt;1945, "Pre-War",
   IF(H258&lt;1990, "Post-War", "Contemporary"))),
IF(OR(ISNUMBER(SEARCH("19th", H258)), ISNUMBER(SEARCH("18th", H258))), "Pre-1900",
IF(ISNUMBER(SEARCH("First Half 20th", H258)), "Pre-War",
IF(ISNUMBER(SEARCH("Second Half 20th", H258)), "Post-War", "Contemporary")))))</f>
        <v>Contemporary</v>
      </c>
      <c r="F258" s="1" t="str">
        <f t="shared" ref="F258:F321" si="14">IF(ISNUMBER(SEARCH("signed", LOWER(I258))), "Signed", "Not Signed")</f>
        <v>Signed</v>
      </c>
      <c r="G258" s="1" t="s">
        <v>796</v>
      </c>
      <c r="H258" s="1" t="s">
        <v>400</v>
      </c>
      <c r="I258" s="1" t="s">
        <v>795</v>
      </c>
      <c r="J258" s="1" t="s">
        <v>112</v>
      </c>
      <c r="K258" s="1" t="s">
        <v>15</v>
      </c>
      <c r="L258" s="1" t="s">
        <v>118</v>
      </c>
    </row>
    <row r="259" spans="1:12" x14ac:dyDescent="0.25">
      <c r="A259">
        <v>257</v>
      </c>
      <c r="B259" s="1" t="s">
        <v>406</v>
      </c>
      <c r="C259" s="2">
        <f t="shared" si="12"/>
        <v>22.5</v>
      </c>
      <c r="D259" s="1" t="s">
        <v>797</v>
      </c>
      <c r="E259" s="1" t="str">
        <f t="shared" si="13"/>
        <v>Contemporary</v>
      </c>
      <c r="F259" s="1" t="str">
        <f t="shared" si="14"/>
        <v>Signed</v>
      </c>
      <c r="G259" s="1" t="s">
        <v>798</v>
      </c>
      <c r="H259" s="1" t="s">
        <v>138</v>
      </c>
      <c r="I259" s="1" t="s">
        <v>799</v>
      </c>
      <c r="J259" s="1" t="s">
        <v>112</v>
      </c>
      <c r="K259" s="1" t="s">
        <v>15</v>
      </c>
      <c r="L259" s="1" t="s">
        <v>118</v>
      </c>
    </row>
    <row r="260" spans="1:12" x14ac:dyDescent="0.25">
      <c r="A260">
        <v>258</v>
      </c>
      <c r="B260" s="1" t="s">
        <v>600</v>
      </c>
      <c r="C260" s="2">
        <f t="shared" si="12"/>
        <v>12.5</v>
      </c>
      <c r="D260" s="1" t="s">
        <v>800</v>
      </c>
      <c r="E260" s="1" t="str">
        <f t="shared" si="13"/>
        <v>Contemporary</v>
      </c>
      <c r="F260" s="1" t="str">
        <f t="shared" si="14"/>
        <v>Signed</v>
      </c>
      <c r="G260" s="1" t="s">
        <v>801</v>
      </c>
      <c r="H260" s="1" t="s">
        <v>246</v>
      </c>
      <c r="I260" s="1" t="s">
        <v>802</v>
      </c>
      <c r="J260" s="1" t="s">
        <v>112</v>
      </c>
      <c r="K260" s="1" t="s">
        <v>15</v>
      </c>
      <c r="L260" s="1" t="s">
        <v>118</v>
      </c>
    </row>
    <row r="261" spans="1:12" x14ac:dyDescent="0.25">
      <c r="A261">
        <v>259</v>
      </c>
      <c r="B261" s="1" t="s">
        <v>504</v>
      </c>
      <c r="C261" s="2">
        <f t="shared" si="12"/>
        <v>9.5</v>
      </c>
      <c r="D261" s="1" t="s">
        <v>803</v>
      </c>
      <c r="E261" s="1" t="str">
        <f t="shared" si="13"/>
        <v>Contemporary</v>
      </c>
      <c r="F261" s="1" t="str">
        <f t="shared" si="14"/>
        <v>Not Signed</v>
      </c>
      <c r="G261" s="1" t="s">
        <v>804</v>
      </c>
      <c r="H261" s="1" t="s">
        <v>62</v>
      </c>
      <c r="I261" s="1" t="s">
        <v>74</v>
      </c>
      <c r="J261" s="1" t="s">
        <v>805</v>
      </c>
      <c r="K261" s="1" t="s">
        <v>15</v>
      </c>
      <c r="L261" s="1" t="s">
        <v>30</v>
      </c>
    </row>
    <row r="262" spans="1:12" x14ac:dyDescent="0.25">
      <c r="A262">
        <v>260</v>
      </c>
      <c r="B262" s="1" t="s">
        <v>671</v>
      </c>
      <c r="C262" s="2">
        <f t="shared" si="12"/>
        <v>32</v>
      </c>
      <c r="D262" s="1" t="s">
        <v>806</v>
      </c>
      <c r="E262" s="1" t="str">
        <f t="shared" si="13"/>
        <v>Contemporary</v>
      </c>
      <c r="F262" s="1" t="str">
        <f t="shared" si="14"/>
        <v>Signed</v>
      </c>
      <c r="G262" s="1" t="s">
        <v>807</v>
      </c>
      <c r="H262" s="1" t="s">
        <v>590</v>
      </c>
      <c r="I262" s="1" t="s">
        <v>808</v>
      </c>
      <c r="J262" s="1" t="s">
        <v>809</v>
      </c>
      <c r="K262" s="1" t="s">
        <v>15</v>
      </c>
      <c r="L262" s="1" t="s">
        <v>118</v>
      </c>
    </row>
    <row r="263" spans="1:12" x14ac:dyDescent="0.25">
      <c r="A263">
        <v>261</v>
      </c>
      <c r="B263" s="1" t="s">
        <v>93</v>
      </c>
      <c r="C263" s="2">
        <f t="shared" si="12"/>
        <v>8</v>
      </c>
      <c r="D263" s="1" t="s">
        <v>810</v>
      </c>
      <c r="E263" s="1" t="str">
        <f t="shared" si="13"/>
        <v>Contemporary</v>
      </c>
      <c r="F263" s="1" t="str">
        <f t="shared" si="14"/>
        <v>Signed</v>
      </c>
      <c r="G263" s="1" t="s">
        <v>811</v>
      </c>
      <c r="H263" s="1" t="s">
        <v>74</v>
      </c>
      <c r="I263" s="1" t="s">
        <v>812</v>
      </c>
      <c r="J263" s="1" t="s">
        <v>813</v>
      </c>
      <c r="K263" s="1" t="s">
        <v>15</v>
      </c>
      <c r="L263" s="1" t="s">
        <v>118</v>
      </c>
    </row>
    <row r="264" spans="1:12" x14ac:dyDescent="0.25">
      <c r="A264">
        <v>262</v>
      </c>
      <c r="B264" s="1" t="s">
        <v>139</v>
      </c>
      <c r="C264" s="2">
        <f t="shared" si="12"/>
        <v>12</v>
      </c>
      <c r="D264" s="1" t="s">
        <v>814</v>
      </c>
      <c r="E264" s="1" t="str">
        <f t="shared" si="13"/>
        <v>Pre-1900</v>
      </c>
      <c r="F264" s="1" t="str">
        <f t="shared" si="14"/>
        <v>Signed</v>
      </c>
      <c r="G264" s="1" t="s">
        <v>815</v>
      </c>
      <c r="H264" s="1" t="s">
        <v>633</v>
      </c>
      <c r="I264" s="1" t="s">
        <v>816</v>
      </c>
      <c r="J264" s="1" t="s">
        <v>817</v>
      </c>
      <c r="K264" s="1" t="s">
        <v>267</v>
      </c>
      <c r="L264" s="1" t="s">
        <v>818</v>
      </c>
    </row>
    <row r="265" spans="1:12" x14ac:dyDescent="0.25">
      <c r="A265">
        <v>263</v>
      </c>
      <c r="B265" s="1" t="s">
        <v>819</v>
      </c>
      <c r="C265" s="2">
        <f t="shared" si="12"/>
        <v>48</v>
      </c>
      <c r="D265" s="1" t="s">
        <v>115</v>
      </c>
      <c r="E265" s="1" t="str">
        <f t="shared" si="13"/>
        <v>Contemporary</v>
      </c>
      <c r="F265" s="1" t="str">
        <f t="shared" si="14"/>
        <v>Signed</v>
      </c>
      <c r="G265" s="1" t="s">
        <v>820</v>
      </c>
      <c r="H265" s="1" t="s">
        <v>130</v>
      </c>
      <c r="I265" s="1" t="s">
        <v>821</v>
      </c>
      <c r="J265" s="1" t="s">
        <v>336</v>
      </c>
      <c r="K265" s="1" t="s">
        <v>15</v>
      </c>
      <c r="L265" s="1" t="s">
        <v>118</v>
      </c>
    </row>
    <row r="266" spans="1:12" x14ac:dyDescent="0.25">
      <c r="A266">
        <v>264</v>
      </c>
      <c r="B266" s="1" t="s">
        <v>822</v>
      </c>
      <c r="C266" s="2">
        <f t="shared" si="12"/>
        <v>11</v>
      </c>
      <c r="D266" s="1" t="s">
        <v>823</v>
      </c>
      <c r="E266" s="1" t="str">
        <f t="shared" si="13"/>
        <v>Contemporary</v>
      </c>
      <c r="F266" s="1" t="str">
        <f t="shared" si="14"/>
        <v>Signed</v>
      </c>
      <c r="G266" s="1" t="s">
        <v>824</v>
      </c>
      <c r="H266" s="1" t="s">
        <v>28</v>
      </c>
      <c r="I266" s="1" t="s">
        <v>657</v>
      </c>
      <c r="J266" s="1" t="s">
        <v>336</v>
      </c>
      <c r="K266" s="1" t="s">
        <v>15</v>
      </c>
      <c r="L266" s="1" t="s">
        <v>46</v>
      </c>
    </row>
    <row r="267" spans="1:12" x14ac:dyDescent="0.25">
      <c r="A267">
        <v>265</v>
      </c>
      <c r="B267" s="1" t="s">
        <v>822</v>
      </c>
      <c r="C267" s="2">
        <f t="shared" si="12"/>
        <v>11</v>
      </c>
      <c r="D267" s="1" t="s">
        <v>823</v>
      </c>
      <c r="E267" s="1" t="str">
        <f t="shared" si="13"/>
        <v>Contemporary</v>
      </c>
      <c r="F267" s="1" t="str">
        <f t="shared" si="14"/>
        <v>Signed</v>
      </c>
      <c r="G267" s="1" t="s">
        <v>825</v>
      </c>
      <c r="H267" s="1" t="s">
        <v>28</v>
      </c>
      <c r="I267" s="1" t="s">
        <v>657</v>
      </c>
      <c r="J267" s="1" t="s">
        <v>336</v>
      </c>
      <c r="K267" s="1" t="s">
        <v>15</v>
      </c>
      <c r="L267" s="1" t="s">
        <v>46</v>
      </c>
    </row>
    <row r="268" spans="1:12" x14ac:dyDescent="0.25">
      <c r="A268">
        <v>266</v>
      </c>
      <c r="B268" s="1" t="s">
        <v>66</v>
      </c>
      <c r="C268" s="2">
        <f t="shared" si="12"/>
        <v>40</v>
      </c>
      <c r="D268" s="1" t="s">
        <v>826</v>
      </c>
      <c r="E268" s="1" t="str">
        <f t="shared" si="13"/>
        <v>Contemporary</v>
      </c>
      <c r="F268" s="1" t="str">
        <f t="shared" si="14"/>
        <v>Signed</v>
      </c>
      <c r="G268" s="1" t="s">
        <v>827</v>
      </c>
      <c r="H268" s="1" t="s">
        <v>28</v>
      </c>
      <c r="I268" s="1" t="s">
        <v>288</v>
      </c>
      <c r="J268" s="1" t="s">
        <v>336</v>
      </c>
      <c r="K268" s="1" t="s">
        <v>15</v>
      </c>
      <c r="L268" s="1" t="s">
        <v>260</v>
      </c>
    </row>
    <row r="269" spans="1:12" x14ac:dyDescent="0.25">
      <c r="A269">
        <v>267</v>
      </c>
      <c r="B269" s="1" t="s">
        <v>243</v>
      </c>
      <c r="C269" s="2">
        <f t="shared" si="12"/>
        <v>30</v>
      </c>
      <c r="D269" s="1" t="s">
        <v>828</v>
      </c>
      <c r="E269" s="1" t="str">
        <f t="shared" si="13"/>
        <v>Contemporary</v>
      </c>
      <c r="F269" s="1" t="str">
        <f t="shared" si="14"/>
        <v>Signed</v>
      </c>
      <c r="G269" s="1" t="s">
        <v>829</v>
      </c>
      <c r="H269" s="1" t="s">
        <v>28</v>
      </c>
      <c r="I269" s="1" t="s">
        <v>107</v>
      </c>
      <c r="J269" s="1" t="s">
        <v>336</v>
      </c>
      <c r="K269" s="1" t="s">
        <v>15</v>
      </c>
      <c r="L269" s="1" t="s">
        <v>46</v>
      </c>
    </row>
    <row r="270" spans="1:12" x14ac:dyDescent="0.25">
      <c r="A270">
        <v>268</v>
      </c>
      <c r="B270" s="1" t="s">
        <v>822</v>
      </c>
      <c r="C270" s="2">
        <f t="shared" si="12"/>
        <v>11</v>
      </c>
      <c r="D270" s="1" t="s">
        <v>823</v>
      </c>
      <c r="E270" s="1" t="str">
        <f t="shared" si="13"/>
        <v>Contemporary</v>
      </c>
      <c r="F270" s="1" t="str">
        <f t="shared" si="14"/>
        <v>Signed</v>
      </c>
      <c r="G270" s="1" t="s">
        <v>830</v>
      </c>
      <c r="H270" s="1" t="s">
        <v>28</v>
      </c>
      <c r="I270" s="1" t="s">
        <v>657</v>
      </c>
      <c r="J270" s="1" t="s">
        <v>336</v>
      </c>
      <c r="K270" s="1" t="s">
        <v>15</v>
      </c>
      <c r="L270" s="1" t="s">
        <v>46</v>
      </c>
    </row>
    <row r="271" spans="1:12" x14ac:dyDescent="0.25">
      <c r="A271">
        <v>269</v>
      </c>
      <c r="B271" s="1" t="s">
        <v>243</v>
      </c>
      <c r="C271" s="2">
        <f t="shared" si="12"/>
        <v>30</v>
      </c>
      <c r="D271" s="1" t="s">
        <v>828</v>
      </c>
      <c r="E271" s="1" t="str">
        <f t="shared" si="13"/>
        <v>Contemporary</v>
      </c>
      <c r="F271" s="1" t="str">
        <f t="shared" si="14"/>
        <v>Signed</v>
      </c>
      <c r="G271" s="1" t="s">
        <v>831</v>
      </c>
      <c r="H271" s="1" t="s">
        <v>28</v>
      </c>
      <c r="I271" s="1" t="s">
        <v>107</v>
      </c>
      <c r="J271" s="1" t="s">
        <v>336</v>
      </c>
      <c r="K271" s="1" t="s">
        <v>15</v>
      </c>
      <c r="L271" s="1" t="s">
        <v>46</v>
      </c>
    </row>
    <row r="272" spans="1:12" x14ac:dyDescent="0.25">
      <c r="A272">
        <v>270</v>
      </c>
      <c r="B272" s="1" t="s">
        <v>66</v>
      </c>
      <c r="C272" s="2">
        <f t="shared" si="12"/>
        <v>40</v>
      </c>
      <c r="D272" s="1" t="s">
        <v>826</v>
      </c>
      <c r="E272" s="1" t="str">
        <f t="shared" si="13"/>
        <v>Contemporary</v>
      </c>
      <c r="F272" s="1" t="str">
        <f t="shared" si="14"/>
        <v>Signed</v>
      </c>
      <c r="G272" s="1" t="s">
        <v>832</v>
      </c>
      <c r="H272" s="1" t="s">
        <v>28</v>
      </c>
      <c r="I272" s="1" t="s">
        <v>288</v>
      </c>
      <c r="J272" s="1" t="s">
        <v>336</v>
      </c>
      <c r="K272" s="1" t="s">
        <v>15</v>
      </c>
      <c r="L272" s="1" t="s">
        <v>30</v>
      </c>
    </row>
    <row r="273" spans="1:12" x14ac:dyDescent="0.25">
      <c r="A273">
        <v>271</v>
      </c>
      <c r="B273" s="1" t="s">
        <v>66</v>
      </c>
      <c r="C273" s="2">
        <f t="shared" si="12"/>
        <v>40</v>
      </c>
      <c r="D273" s="1" t="s">
        <v>826</v>
      </c>
      <c r="E273" s="1" t="str">
        <f t="shared" si="13"/>
        <v>Contemporary</v>
      </c>
      <c r="F273" s="1" t="str">
        <f t="shared" si="14"/>
        <v>Signed</v>
      </c>
      <c r="G273" s="1" t="s">
        <v>833</v>
      </c>
      <c r="H273" s="1" t="s">
        <v>28</v>
      </c>
      <c r="I273" s="1" t="s">
        <v>288</v>
      </c>
      <c r="J273" s="1" t="s">
        <v>336</v>
      </c>
      <c r="K273" s="1" t="s">
        <v>15</v>
      </c>
      <c r="L273" s="1" t="s">
        <v>30</v>
      </c>
    </row>
    <row r="274" spans="1:12" x14ac:dyDescent="0.25">
      <c r="A274">
        <v>272</v>
      </c>
      <c r="B274" s="1" t="s">
        <v>108</v>
      </c>
      <c r="C274" s="2">
        <f t="shared" si="12"/>
        <v>6</v>
      </c>
      <c r="D274" s="1" t="s">
        <v>834</v>
      </c>
      <c r="E274" s="1" t="str">
        <f t="shared" si="13"/>
        <v>Contemporary</v>
      </c>
      <c r="F274" s="1" t="str">
        <f t="shared" si="14"/>
        <v>Signed</v>
      </c>
      <c r="G274" s="1" t="s">
        <v>835</v>
      </c>
      <c r="H274" s="1" t="s">
        <v>12</v>
      </c>
      <c r="I274" s="1" t="s">
        <v>107</v>
      </c>
      <c r="J274" s="1" t="s">
        <v>336</v>
      </c>
      <c r="K274" s="1" t="s">
        <v>15</v>
      </c>
      <c r="L274" s="1" t="s">
        <v>529</v>
      </c>
    </row>
    <row r="275" spans="1:12" x14ac:dyDescent="0.25">
      <c r="A275">
        <v>273</v>
      </c>
      <c r="B275" s="1" t="s">
        <v>108</v>
      </c>
      <c r="C275" s="2">
        <f t="shared" si="12"/>
        <v>6</v>
      </c>
      <c r="D275" s="1" t="s">
        <v>834</v>
      </c>
      <c r="E275" s="1" t="str">
        <f t="shared" si="13"/>
        <v>Contemporary</v>
      </c>
      <c r="F275" s="1" t="str">
        <f t="shared" si="14"/>
        <v>Signed</v>
      </c>
      <c r="G275" s="1" t="s">
        <v>836</v>
      </c>
      <c r="H275" s="1" t="s">
        <v>12</v>
      </c>
      <c r="I275" s="1" t="s">
        <v>107</v>
      </c>
      <c r="J275" s="1" t="s">
        <v>336</v>
      </c>
      <c r="K275" s="1" t="s">
        <v>15</v>
      </c>
      <c r="L275" s="1" t="s">
        <v>529</v>
      </c>
    </row>
    <row r="276" spans="1:12" x14ac:dyDescent="0.25">
      <c r="A276">
        <v>274</v>
      </c>
      <c r="B276" s="1" t="s">
        <v>837</v>
      </c>
      <c r="C276" s="2">
        <f t="shared" si="12"/>
        <v>19</v>
      </c>
      <c r="D276" s="1" t="s">
        <v>838</v>
      </c>
      <c r="E276" s="1" t="str">
        <f t="shared" si="13"/>
        <v>Contemporary</v>
      </c>
      <c r="F276" s="1" t="str">
        <f t="shared" si="14"/>
        <v>Signed</v>
      </c>
      <c r="G276" s="1" t="s">
        <v>839</v>
      </c>
      <c r="H276" s="1" t="s">
        <v>400</v>
      </c>
      <c r="I276" s="1" t="s">
        <v>107</v>
      </c>
      <c r="J276" s="1" t="s">
        <v>336</v>
      </c>
      <c r="K276" s="1" t="s">
        <v>15</v>
      </c>
      <c r="L276" s="1" t="s">
        <v>103</v>
      </c>
    </row>
    <row r="277" spans="1:12" x14ac:dyDescent="0.25">
      <c r="A277">
        <v>275</v>
      </c>
      <c r="B277" s="1" t="s">
        <v>139</v>
      </c>
      <c r="C277" s="2">
        <f t="shared" si="12"/>
        <v>12</v>
      </c>
      <c r="D277" s="1" t="s">
        <v>834</v>
      </c>
      <c r="E277" s="1" t="str">
        <f t="shared" si="13"/>
        <v>Contemporary</v>
      </c>
      <c r="F277" s="1" t="str">
        <f t="shared" si="14"/>
        <v>Signed</v>
      </c>
      <c r="G277" s="1" t="s">
        <v>840</v>
      </c>
      <c r="H277" s="1" t="s">
        <v>400</v>
      </c>
      <c r="I277" s="1" t="s">
        <v>107</v>
      </c>
      <c r="J277" s="1" t="s">
        <v>336</v>
      </c>
      <c r="K277" s="1" t="s">
        <v>15</v>
      </c>
      <c r="L277" s="1" t="s">
        <v>529</v>
      </c>
    </row>
    <row r="278" spans="1:12" x14ac:dyDescent="0.25">
      <c r="A278">
        <v>276</v>
      </c>
      <c r="B278" s="1" t="s">
        <v>278</v>
      </c>
      <c r="C278" s="2">
        <f t="shared" si="12"/>
        <v>20</v>
      </c>
      <c r="D278" s="1" t="s">
        <v>838</v>
      </c>
      <c r="E278" s="1" t="str">
        <f t="shared" si="13"/>
        <v>Contemporary</v>
      </c>
      <c r="F278" s="1" t="str">
        <f t="shared" si="14"/>
        <v>Signed</v>
      </c>
      <c r="G278" s="1" t="s">
        <v>841</v>
      </c>
      <c r="H278" s="1" t="s">
        <v>400</v>
      </c>
      <c r="I278" s="1" t="s">
        <v>107</v>
      </c>
      <c r="J278" s="1" t="s">
        <v>336</v>
      </c>
      <c r="K278" s="1" t="s">
        <v>15</v>
      </c>
      <c r="L278" s="1" t="s">
        <v>24</v>
      </c>
    </row>
    <row r="279" spans="1:12" x14ac:dyDescent="0.25">
      <c r="A279">
        <v>277</v>
      </c>
      <c r="B279" s="1" t="s">
        <v>406</v>
      </c>
      <c r="C279" s="2">
        <f t="shared" si="12"/>
        <v>22.5</v>
      </c>
      <c r="D279" s="1" t="s">
        <v>842</v>
      </c>
      <c r="E279" s="1" t="str">
        <f t="shared" si="13"/>
        <v>Contemporary</v>
      </c>
      <c r="F279" s="1" t="str">
        <f t="shared" si="14"/>
        <v>Signed</v>
      </c>
      <c r="G279" s="1" t="s">
        <v>843</v>
      </c>
      <c r="H279" s="1" t="s">
        <v>400</v>
      </c>
      <c r="I279" s="1" t="s">
        <v>107</v>
      </c>
      <c r="J279" s="1" t="s">
        <v>336</v>
      </c>
      <c r="K279" s="1" t="s">
        <v>15</v>
      </c>
      <c r="L279" s="1" t="s">
        <v>103</v>
      </c>
    </row>
    <row r="280" spans="1:12" x14ac:dyDescent="0.25">
      <c r="A280">
        <v>278</v>
      </c>
      <c r="B280" s="1" t="s">
        <v>108</v>
      </c>
      <c r="C280" s="2">
        <f t="shared" si="12"/>
        <v>6</v>
      </c>
      <c r="D280" s="1" t="s">
        <v>834</v>
      </c>
      <c r="E280" s="1" t="str">
        <f t="shared" si="13"/>
        <v>Contemporary</v>
      </c>
      <c r="F280" s="1" t="str">
        <f t="shared" si="14"/>
        <v>Signed</v>
      </c>
      <c r="G280" s="1" t="s">
        <v>844</v>
      </c>
      <c r="H280" s="1" t="s">
        <v>12</v>
      </c>
      <c r="I280" s="1" t="s">
        <v>107</v>
      </c>
      <c r="J280" s="1" t="s">
        <v>336</v>
      </c>
      <c r="K280" s="1" t="s">
        <v>15</v>
      </c>
      <c r="L280" s="1" t="s">
        <v>529</v>
      </c>
    </row>
    <row r="281" spans="1:12" x14ac:dyDescent="0.25">
      <c r="A281">
        <v>279</v>
      </c>
      <c r="B281" s="1" t="s">
        <v>139</v>
      </c>
      <c r="C281" s="2">
        <f t="shared" si="12"/>
        <v>12</v>
      </c>
      <c r="D281" s="1" t="s">
        <v>842</v>
      </c>
      <c r="E281" s="1" t="str">
        <f t="shared" si="13"/>
        <v>Contemporary</v>
      </c>
      <c r="F281" s="1" t="str">
        <f t="shared" si="14"/>
        <v>Signed</v>
      </c>
      <c r="G281" s="1" t="s">
        <v>845</v>
      </c>
      <c r="H281" s="1" t="s">
        <v>117</v>
      </c>
      <c r="I281" s="1" t="s">
        <v>107</v>
      </c>
      <c r="J281" s="1" t="s">
        <v>336</v>
      </c>
      <c r="K281" s="1" t="s">
        <v>15</v>
      </c>
      <c r="L281" s="1" t="s">
        <v>103</v>
      </c>
    </row>
    <row r="282" spans="1:12" x14ac:dyDescent="0.25">
      <c r="A282">
        <v>280</v>
      </c>
      <c r="B282" s="1" t="s">
        <v>278</v>
      </c>
      <c r="C282" s="2">
        <f t="shared" si="12"/>
        <v>20</v>
      </c>
      <c r="D282" s="1" t="s">
        <v>838</v>
      </c>
      <c r="E282" s="1" t="str">
        <f t="shared" si="13"/>
        <v>Contemporary</v>
      </c>
      <c r="F282" s="1" t="str">
        <f t="shared" si="14"/>
        <v>Signed</v>
      </c>
      <c r="G282" s="1" t="s">
        <v>846</v>
      </c>
      <c r="H282" s="1" t="s">
        <v>400</v>
      </c>
      <c r="I282" s="1" t="s">
        <v>107</v>
      </c>
      <c r="J282" s="1" t="s">
        <v>336</v>
      </c>
      <c r="K282" s="1" t="s">
        <v>15</v>
      </c>
      <c r="L282" s="1" t="s">
        <v>103</v>
      </c>
    </row>
    <row r="283" spans="1:12" x14ac:dyDescent="0.25">
      <c r="A283">
        <v>281</v>
      </c>
      <c r="B283" s="1" t="s">
        <v>131</v>
      </c>
      <c r="C283" s="2">
        <f t="shared" si="12"/>
        <v>8.5</v>
      </c>
      <c r="D283" s="1" t="s">
        <v>847</v>
      </c>
      <c r="E283" s="1" t="str">
        <f t="shared" si="13"/>
        <v>Contemporary</v>
      </c>
      <c r="F283" s="1" t="str">
        <f t="shared" si="14"/>
        <v>Signed</v>
      </c>
      <c r="G283" s="1" t="s">
        <v>848</v>
      </c>
      <c r="H283" s="1" t="s">
        <v>849</v>
      </c>
      <c r="I283" s="1" t="s">
        <v>657</v>
      </c>
      <c r="J283" s="1" t="s">
        <v>850</v>
      </c>
      <c r="K283" s="1" t="s">
        <v>23</v>
      </c>
      <c r="L283" s="1" t="s">
        <v>155</v>
      </c>
    </row>
    <row r="284" spans="1:12" x14ac:dyDescent="0.25">
      <c r="A284">
        <v>282</v>
      </c>
      <c r="B284" s="1" t="s">
        <v>25</v>
      </c>
      <c r="C284" s="2">
        <f t="shared" si="12"/>
        <v>5</v>
      </c>
      <c r="D284" s="1" t="s">
        <v>851</v>
      </c>
      <c r="E284" s="1" t="str">
        <f t="shared" si="13"/>
        <v>Contemporary</v>
      </c>
      <c r="F284" s="1" t="str">
        <f t="shared" si="14"/>
        <v>Signed</v>
      </c>
      <c r="G284" s="1" t="s">
        <v>852</v>
      </c>
      <c r="H284" s="1" t="s">
        <v>853</v>
      </c>
      <c r="I284" s="1" t="s">
        <v>854</v>
      </c>
      <c r="J284" s="1" t="s">
        <v>336</v>
      </c>
      <c r="K284" s="1" t="s">
        <v>23</v>
      </c>
      <c r="L284" s="1" t="s">
        <v>103</v>
      </c>
    </row>
    <row r="285" spans="1:12" x14ac:dyDescent="0.25">
      <c r="A285">
        <v>283</v>
      </c>
      <c r="B285" s="1" t="s">
        <v>77</v>
      </c>
      <c r="C285" s="2">
        <f t="shared" si="12"/>
        <v>7</v>
      </c>
      <c r="D285" s="1" t="s">
        <v>855</v>
      </c>
      <c r="E285" s="1" t="str">
        <f t="shared" si="13"/>
        <v>Contemporary</v>
      </c>
      <c r="F285" s="1" t="str">
        <f t="shared" si="14"/>
        <v>Signed</v>
      </c>
      <c r="G285" s="1" t="s">
        <v>856</v>
      </c>
      <c r="H285" s="1" t="s">
        <v>857</v>
      </c>
      <c r="I285" s="1" t="s">
        <v>858</v>
      </c>
      <c r="J285" s="1" t="s">
        <v>336</v>
      </c>
      <c r="K285" s="1" t="s">
        <v>23</v>
      </c>
      <c r="L285" s="1" t="s">
        <v>103</v>
      </c>
    </row>
    <row r="286" spans="1:12" x14ac:dyDescent="0.25">
      <c r="A286">
        <v>284</v>
      </c>
      <c r="B286" s="1" t="s">
        <v>124</v>
      </c>
      <c r="C286" s="2">
        <f t="shared" si="12"/>
        <v>10</v>
      </c>
      <c r="D286" s="1" t="s">
        <v>859</v>
      </c>
      <c r="E286" s="1" t="str">
        <f t="shared" si="13"/>
        <v>Contemporary</v>
      </c>
      <c r="F286" s="1" t="str">
        <f t="shared" si="14"/>
        <v>Signed</v>
      </c>
      <c r="G286" s="1" t="s">
        <v>860</v>
      </c>
      <c r="H286" s="1" t="s">
        <v>106</v>
      </c>
      <c r="I286" s="1" t="s">
        <v>861</v>
      </c>
      <c r="J286" s="1" t="s">
        <v>336</v>
      </c>
      <c r="K286" s="1" t="s">
        <v>23</v>
      </c>
      <c r="L286" s="1" t="s">
        <v>103</v>
      </c>
    </row>
    <row r="287" spans="1:12" x14ac:dyDescent="0.25">
      <c r="A287">
        <v>285</v>
      </c>
      <c r="B287" s="1" t="s">
        <v>25</v>
      </c>
      <c r="C287" s="2">
        <f t="shared" si="12"/>
        <v>5</v>
      </c>
      <c r="D287" s="1" t="s">
        <v>862</v>
      </c>
      <c r="E287" s="1" t="str">
        <f t="shared" si="13"/>
        <v>Contemporary</v>
      </c>
      <c r="F287" s="1" t="str">
        <f t="shared" si="14"/>
        <v>Signed</v>
      </c>
      <c r="G287" s="1" t="s">
        <v>863</v>
      </c>
      <c r="H287" s="1" t="s">
        <v>420</v>
      </c>
      <c r="I287" s="1" t="s">
        <v>864</v>
      </c>
      <c r="J287" s="1" t="s">
        <v>336</v>
      </c>
      <c r="K287" s="1" t="s">
        <v>23</v>
      </c>
      <c r="L287" s="1" t="s">
        <v>103</v>
      </c>
    </row>
    <row r="288" spans="1:12" x14ac:dyDescent="0.25">
      <c r="A288">
        <v>286</v>
      </c>
      <c r="B288" s="1" t="s">
        <v>504</v>
      </c>
      <c r="C288" s="2">
        <f t="shared" si="12"/>
        <v>9.5</v>
      </c>
      <c r="D288" s="1" t="s">
        <v>865</v>
      </c>
      <c r="E288" s="1" t="str">
        <f t="shared" si="13"/>
        <v>Contemporary</v>
      </c>
      <c r="F288" s="1" t="str">
        <f t="shared" si="14"/>
        <v>Signed</v>
      </c>
      <c r="G288" s="1" t="s">
        <v>866</v>
      </c>
      <c r="H288" s="1" t="s">
        <v>496</v>
      </c>
      <c r="I288" s="1" t="s">
        <v>867</v>
      </c>
      <c r="J288" s="1" t="s">
        <v>336</v>
      </c>
      <c r="K288" s="1" t="s">
        <v>23</v>
      </c>
      <c r="L288" s="1" t="s">
        <v>103</v>
      </c>
    </row>
    <row r="289" spans="1:12" x14ac:dyDescent="0.25">
      <c r="A289">
        <v>287</v>
      </c>
      <c r="B289" s="1" t="s">
        <v>71</v>
      </c>
      <c r="C289" s="2">
        <f t="shared" si="12"/>
        <v>15</v>
      </c>
      <c r="D289" s="1" t="s">
        <v>868</v>
      </c>
      <c r="E289" s="1" t="str">
        <f t="shared" si="13"/>
        <v>Contemporary</v>
      </c>
      <c r="F289" s="1" t="str">
        <f t="shared" si="14"/>
        <v>Signed</v>
      </c>
      <c r="G289" s="1" t="s">
        <v>869</v>
      </c>
      <c r="H289" s="1" t="s">
        <v>870</v>
      </c>
      <c r="I289" s="1" t="s">
        <v>871</v>
      </c>
      <c r="J289" s="1" t="s">
        <v>336</v>
      </c>
      <c r="K289" s="1" t="s">
        <v>145</v>
      </c>
      <c r="L289" s="1" t="s">
        <v>103</v>
      </c>
    </row>
    <row r="290" spans="1:12" x14ac:dyDescent="0.25">
      <c r="A290">
        <v>288</v>
      </c>
      <c r="B290" s="1" t="s">
        <v>93</v>
      </c>
      <c r="C290" s="2">
        <f t="shared" si="12"/>
        <v>8</v>
      </c>
      <c r="D290" s="1" t="s">
        <v>872</v>
      </c>
      <c r="E290" s="1" t="str">
        <f t="shared" si="13"/>
        <v>Contemporary</v>
      </c>
      <c r="F290" s="1" t="str">
        <f t="shared" si="14"/>
        <v>Signed</v>
      </c>
      <c r="G290" s="1" t="s">
        <v>873</v>
      </c>
      <c r="H290" s="1" t="s">
        <v>874</v>
      </c>
      <c r="I290" s="1" t="s">
        <v>875</v>
      </c>
      <c r="J290" s="1" t="s">
        <v>336</v>
      </c>
      <c r="K290" s="1" t="s">
        <v>23</v>
      </c>
      <c r="L290" s="1" t="s">
        <v>103</v>
      </c>
    </row>
    <row r="291" spans="1:12" x14ac:dyDescent="0.25">
      <c r="A291">
        <v>289</v>
      </c>
      <c r="B291" s="1" t="s">
        <v>108</v>
      </c>
      <c r="C291" s="2">
        <f t="shared" si="12"/>
        <v>6</v>
      </c>
      <c r="D291" s="1" t="s">
        <v>876</v>
      </c>
      <c r="E291" s="1" t="str">
        <f t="shared" si="13"/>
        <v>Contemporary</v>
      </c>
      <c r="F291" s="1" t="str">
        <f t="shared" si="14"/>
        <v>Signed</v>
      </c>
      <c r="G291" s="1" t="s">
        <v>877</v>
      </c>
      <c r="H291" s="1" t="s">
        <v>448</v>
      </c>
      <c r="I291" s="1" t="s">
        <v>878</v>
      </c>
      <c r="J291" s="1" t="s">
        <v>336</v>
      </c>
      <c r="K291" s="1" t="s">
        <v>23</v>
      </c>
      <c r="L291" s="1" t="s">
        <v>103</v>
      </c>
    </row>
    <row r="292" spans="1:12" x14ac:dyDescent="0.25">
      <c r="A292">
        <v>290</v>
      </c>
      <c r="B292" s="1" t="s">
        <v>93</v>
      </c>
      <c r="C292" s="2">
        <f t="shared" si="12"/>
        <v>8</v>
      </c>
      <c r="D292" s="1" t="s">
        <v>865</v>
      </c>
      <c r="E292" s="1" t="str">
        <f t="shared" si="13"/>
        <v>Contemporary</v>
      </c>
      <c r="F292" s="1" t="str">
        <f t="shared" si="14"/>
        <v>Signed</v>
      </c>
      <c r="G292" s="1" t="s">
        <v>879</v>
      </c>
      <c r="H292" s="1" t="s">
        <v>880</v>
      </c>
      <c r="I292" s="1" t="s">
        <v>867</v>
      </c>
      <c r="J292" s="1" t="s">
        <v>336</v>
      </c>
      <c r="K292" s="1" t="s">
        <v>23</v>
      </c>
      <c r="L292" s="1" t="s">
        <v>103</v>
      </c>
    </row>
    <row r="293" spans="1:12" x14ac:dyDescent="0.25">
      <c r="A293">
        <v>291</v>
      </c>
      <c r="B293" s="1" t="s">
        <v>108</v>
      </c>
      <c r="C293" s="2">
        <f t="shared" si="12"/>
        <v>6</v>
      </c>
      <c r="D293" s="1" t="s">
        <v>876</v>
      </c>
      <c r="E293" s="1" t="str">
        <f t="shared" si="13"/>
        <v>Contemporary</v>
      </c>
      <c r="F293" s="1" t="str">
        <f t="shared" si="14"/>
        <v>Signed</v>
      </c>
      <c r="G293" s="1" t="s">
        <v>881</v>
      </c>
      <c r="H293" s="1" t="s">
        <v>437</v>
      </c>
      <c r="I293" s="1" t="s">
        <v>867</v>
      </c>
      <c r="J293" s="1" t="s">
        <v>336</v>
      </c>
      <c r="K293" s="1" t="s">
        <v>23</v>
      </c>
      <c r="L293" s="1" t="s">
        <v>103</v>
      </c>
    </row>
    <row r="294" spans="1:12" x14ac:dyDescent="0.25">
      <c r="A294">
        <v>292</v>
      </c>
      <c r="B294" s="1" t="s">
        <v>722</v>
      </c>
      <c r="C294" s="2">
        <f t="shared" si="12"/>
        <v>25</v>
      </c>
      <c r="D294" s="1" t="s">
        <v>882</v>
      </c>
      <c r="E294" s="1" t="str">
        <f t="shared" si="13"/>
        <v>Contemporary</v>
      </c>
      <c r="F294" s="1" t="str">
        <f t="shared" si="14"/>
        <v>Signed</v>
      </c>
      <c r="G294" s="1" t="s">
        <v>883</v>
      </c>
      <c r="H294" s="1" t="s">
        <v>884</v>
      </c>
      <c r="I294" s="1" t="s">
        <v>885</v>
      </c>
      <c r="J294" s="1" t="s">
        <v>74</v>
      </c>
      <c r="K294" s="1" t="s">
        <v>145</v>
      </c>
      <c r="L294" s="1" t="s">
        <v>103</v>
      </c>
    </row>
    <row r="295" spans="1:12" x14ac:dyDescent="0.25">
      <c r="A295">
        <v>293</v>
      </c>
      <c r="B295" s="1" t="s">
        <v>537</v>
      </c>
      <c r="C295" s="2">
        <f t="shared" si="12"/>
        <v>50</v>
      </c>
      <c r="D295" s="1" t="s">
        <v>886</v>
      </c>
      <c r="E295" s="1" t="str">
        <f t="shared" si="13"/>
        <v>Contemporary</v>
      </c>
      <c r="F295" s="1" t="str">
        <f t="shared" si="14"/>
        <v>Signed</v>
      </c>
      <c r="G295" s="1" t="s">
        <v>887</v>
      </c>
      <c r="H295" s="1" t="s">
        <v>888</v>
      </c>
      <c r="I295" s="1" t="s">
        <v>889</v>
      </c>
      <c r="J295" s="1" t="s">
        <v>336</v>
      </c>
      <c r="K295" s="1" t="s">
        <v>23</v>
      </c>
      <c r="L295" s="1" t="s">
        <v>103</v>
      </c>
    </row>
    <row r="296" spans="1:12" x14ac:dyDescent="0.25">
      <c r="A296">
        <v>294</v>
      </c>
      <c r="B296" s="1" t="s">
        <v>890</v>
      </c>
      <c r="C296" s="2">
        <f t="shared" si="12"/>
        <v>2.7</v>
      </c>
      <c r="D296" s="1" t="s">
        <v>427</v>
      </c>
      <c r="E296" s="1" t="str">
        <f t="shared" si="13"/>
        <v>Contemporary</v>
      </c>
      <c r="F296" s="1" t="str">
        <f t="shared" si="14"/>
        <v>Signed</v>
      </c>
      <c r="G296" s="1" t="s">
        <v>891</v>
      </c>
      <c r="H296" s="1" t="s">
        <v>50</v>
      </c>
      <c r="I296" s="1" t="s">
        <v>892</v>
      </c>
      <c r="J296" s="1" t="s">
        <v>336</v>
      </c>
      <c r="K296" s="1" t="s">
        <v>15</v>
      </c>
      <c r="L296" s="1" t="s">
        <v>299</v>
      </c>
    </row>
    <row r="297" spans="1:12" x14ac:dyDescent="0.25">
      <c r="A297">
        <v>295</v>
      </c>
      <c r="B297" s="1" t="s">
        <v>893</v>
      </c>
      <c r="C297" s="2">
        <f t="shared" si="12"/>
        <v>16</v>
      </c>
      <c r="D297" s="1" t="s">
        <v>427</v>
      </c>
      <c r="E297" s="1" t="str">
        <f t="shared" si="13"/>
        <v>Contemporary</v>
      </c>
      <c r="F297" s="1" t="str">
        <f t="shared" si="14"/>
        <v>Signed</v>
      </c>
      <c r="G297" s="1" t="s">
        <v>894</v>
      </c>
      <c r="H297" s="1" t="s">
        <v>400</v>
      </c>
      <c r="I297" s="1" t="s">
        <v>895</v>
      </c>
      <c r="J297" s="1" t="s">
        <v>336</v>
      </c>
      <c r="K297" s="1" t="s">
        <v>15</v>
      </c>
      <c r="L297" s="1" t="s">
        <v>299</v>
      </c>
    </row>
    <row r="298" spans="1:12" x14ac:dyDescent="0.25">
      <c r="A298">
        <v>296</v>
      </c>
      <c r="B298" s="1" t="s">
        <v>71</v>
      </c>
      <c r="C298" s="2">
        <f t="shared" si="12"/>
        <v>15</v>
      </c>
      <c r="D298" s="1" t="s">
        <v>427</v>
      </c>
      <c r="E298" s="1" t="str">
        <f t="shared" si="13"/>
        <v>Contemporary</v>
      </c>
      <c r="F298" s="1" t="str">
        <f t="shared" si="14"/>
        <v>Signed</v>
      </c>
      <c r="G298" s="1" t="s">
        <v>896</v>
      </c>
      <c r="H298" s="1" t="s">
        <v>80</v>
      </c>
      <c r="I298" s="1" t="s">
        <v>897</v>
      </c>
      <c r="J298" s="1" t="s">
        <v>336</v>
      </c>
      <c r="K298" s="1" t="s">
        <v>15</v>
      </c>
      <c r="L298" s="1" t="s">
        <v>299</v>
      </c>
    </row>
    <row r="299" spans="1:12" x14ac:dyDescent="0.25">
      <c r="A299">
        <v>297</v>
      </c>
      <c r="B299" s="1" t="s">
        <v>737</v>
      </c>
      <c r="C299" s="2">
        <f t="shared" si="12"/>
        <v>22</v>
      </c>
      <c r="D299" s="1" t="s">
        <v>427</v>
      </c>
      <c r="E299" s="1" t="str">
        <f t="shared" si="13"/>
        <v>Contemporary</v>
      </c>
      <c r="F299" s="1" t="str">
        <f t="shared" si="14"/>
        <v>Signed</v>
      </c>
      <c r="G299" s="1" t="s">
        <v>898</v>
      </c>
      <c r="H299" s="1" t="s">
        <v>400</v>
      </c>
      <c r="I299" s="1" t="s">
        <v>899</v>
      </c>
      <c r="J299" s="1" t="s">
        <v>336</v>
      </c>
      <c r="K299" s="1" t="s">
        <v>15</v>
      </c>
      <c r="L299" s="1" t="s">
        <v>299</v>
      </c>
    </row>
    <row r="300" spans="1:12" x14ac:dyDescent="0.25">
      <c r="A300">
        <v>298</v>
      </c>
      <c r="B300" s="1" t="s">
        <v>900</v>
      </c>
      <c r="C300" s="2">
        <f t="shared" si="12"/>
        <v>5.0999999999999996</v>
      </c>
      <c r="D300" s="1" t="s">
        <v>427</v>
      </c>
      <c r="E300" s="1" t="str">
        <f t="shared" si="13"/>
        <v>Contemporary</v>
      </c>
      <c r="F300" s="1" t="str">
        <f t="shared" si="14"/>
        <v>Signed</v>
      </c>
      <c r="G300" s="1" t="s">
        <v>901</v>
      </c>
      <c r="H300" s="1" t="s">
        <v>304</v>
      </c>
      <c r="I300" s="1" t="s">
        <v>892</v>
      </c>
      <c r="J300" s="1" t="s">
        <v>336</v>
      </c>
      <c r="K300" s="1" t="s">
        <v>15</v>
      </c>
      <c r="L300" s="1" t="s">
        <v>299</v>
      </c>
    </row>
    <row r="301" spans="1:12" x14ac:dyDescent="0.25">
      <c r="A301">
        <v>299</v>
      </c>
      <c r="B301" s="1" t="s">
        <v>900</v>
      </c>
      <c r="C301" s="2">
        <f t="shared" si="12"/>
        <v>5.0999999999999996</v>
      </c>
      <c r="D301" s="1" t="s">
        <v>427</v>
      </c>
      <c r="E301" s="1" t="str">
        <f t="shared" si="13"/>
        <v>Contemporary</v>
      </c>
      <c r="F301" s="1" t="str">
        <f t="shared" si="14"/>
        <v>Signed</v>
      </c>
      <c r="G301" s="1" t="s">
        <v>902</v>
      </c>
      <c r="H301" s="1" t="s">
        <v>403</v>
      </c>
      <c r="I301" s="1" t="s">
        <v>892</v>
      </c>
      <c r="J301" s="1" t="s">
        <v>336</v>
      </c>
      <c r="K301" s="1" t="s">
        <v>15</v>
      </c>
      <c r="L301" s="1" t="s">
        <v>299</v>
      </c>
    </row>
    <row r="302" spans="1:12" x14ac:dyDescent="0.25">
      <c r="A302">
        <v>300</v>
      </c>
      <c r="B302" s="1" t="s">
        <v>671</v>
      </c>
      <c r="C302" s="2">
        <f t="shared" si="12"/>
        <v>32</v>
      </c>
      <c r="D302" s="1" t="s">
        <v>427</v>
      </c>
      <c r="E302" s="1" t="str">
        <f t="shared" si="13"/>
        <v>Contemporary</v>
      </c>
      <c r="F302" s="1" t="str">
        <f t="shared" si="14"/>
        <v>Signed</v>
      </c>
      <c r="G302" s="1" t="s">
        <v>903</v>
      </c>
      <c r="H302" s="1" t="s">
        <v>85</v>
      </c>
      <c r="I302" s="1" t="s">
        <v>904</v>
      </c>
      <c r="J302" s="1" t="s">
        <v>336</v>
      </c>
      <c r="K302" s="1" t="s">
        <v>15</v>
      </c>
      <c r="L302" s="1" t="s">
        <v>299</v>
      </c>
    </row>
    <row r="303" spans="1:12" x14ac:dyDescent="0.25">
      <c r="A303">
        <v>301</v>
      </c>
      <c r="B303" s="1" t="s">
        <v>71</v>
      </c>
      <c r="C303" s="2">
        <f t="shared" si="12"/>
        <v>15</v>
      </c>
      <c r="D303" s="1" t="s">
        <v>427</v>
      </c>
      <c r="E303" s="1" t="str">
        <f t="shared" si="13"/>
        <v>Contemporary</v>
      </c>
      <c r="F303" s="1" t="str">
        <f t="shared" si="14"/>
        <v>Signed</v>
      </c>
      <c r="G303" s="1" t="s">
        <v>905</v>
      </c>
      <c r="H303" s="1" t="s">
        <v>221</v>
      </c>
      <c r="I303" s="1" t="s">
        <v>389</v>
      </c>
      <c r="J303" s="1" t="s">
        <v>336</v>
      </c>
      <c r="K303" s="1" t="s">
        <v>15</v>
      </c>
      <c r="L303" s="1" t="s">
        <v>299</v>
      </c>
    </row>
    <row r="304" spans="1:12" x14ac:dyDescent="0.25">
      <c r="A304">
        <v>302</v>
      </c>
      <c r="B304" s="1" t="s">
        <v>71</v>
      </c>
      <c r="C304" s="2">
        <f t="shared" si="12"/>
        <v>15</v>
      </c>
      <c r="D304" s="1" t="s">
        <v>427</v>
      </c>
      <c r="E304" s="1" t="str">
        <f t="shared" si="13"/>
        <v>Contemporary</v>
      </c>
      <c r="F304" s="1" t="str">
        <f t="shared" si="14"/>
        <v>Signed</v>
      </c>
      <c r="G304" s="1" t="s">
        <v>905</v>
      </c>
      <c r="H304" s="1" t="s">
        <v>221</v>
      </c>
      <c r="I304" s="1" t="s">
        <v>389</v>
      </c>
      <c r="J304" s="1" t="s">
        <v>336</v>
      </c>
      <c r="K304" s="1" t="s">
        <v>15</v>
      </c>
      <c r="L304" s="1" t="s">
        <v>299</v>
      </c>
    </row>
    <row r="305" spans="1:12" x14ac:dyDescent="0.25">
      <c r="A305">
        <v>303</v>
      </c>
      <c r="B305" s="1" t="s">
        <v>71</v>
      </c>
      <c r="C305" s="2">
        <f t="shared" si="12"/>
        <v>15</v>
      </c>
      <c r="D305" s="1" t="s">
        <v>427</v>
      </c>
      <c r="E305" s="1" t="str">
        <f t="shared" si="13"/>
        <v>Contemporary</v>
      </c>
      <c r="F305" s="1" t="str">
        <f t="shared" si="14"/>
        <v>Signed</v>
      </c>
      <c r="G305" s="1" t="s">
        <v>896</v>
      </c>
      <c r="H305" s="1" t="s">
        <v>80</v>
      </c>
      <c r="I305" s="1" t="s">
        <v>389</v>
      </c>
      <c r="J305" s="1" t="s">
        <v>336</v>
      </c>
      <c r="K305" s="1" t="s">
        <v>15</v>
      </c>
      <c r="L305" s="1" t="s">
        <v>299</v>
      </c>
    </row>
    <row r="306" spans="1:12" x14ac:dyDescent="0.25">
      <c r="A306">
        <v>304</v>
      </c>
      <c r="B306" s="1" t="s">
        <v>737</v>
      </c>
      <c r="C306" s="2">
        <f t="shared" si="12"/>
        <v>22</v>
      </c>
      <c r="D306" s="1" t="s">
        <v>427</v>
      </c>
      <c r="E306" s="1" t="str">
        <f t="shared" si="13"/>
        <v>Contemporary</v>
      </c>
      <c r="F306" s="1" t="str">
        <f t="shared" si="14"/>
        <v>Signed</v>
      </c>
      <c r="G306" s="1" t="s">
        <v>898</v>
      </c>
      <c r="H306" s="1" t="s">
        <v>400</v>
      </c>
      <c r="I306" s="1" t="s">
        <v>906</v>
      </c>
      <c r="J306" s="1" t="s">
        <v>336</v>
      </c>
      <c r="K306" s="1" t="s">
        <v>15</v>
      </c>
      <c r="L306" s="1" t="s">
        <v>299</v>
      </c>
    </row>
    <row r="307" spans="1:12" x14ac:dyDescent="0.25">
      <c r="A307">
        <v>305</v>
      </c>
      <c r="B307" s="1" t="s">
        <v>71</v>
      </c>
      <c r="C307" s="2">
        <f t="shared" si="12"/>
        <v>15</v>
      </c>
      <c r="D307" s="1" t="s">
        <v>427</v>
      </c>
      <c r="E307" s="1" t="str">
        <f t="shared" si="13"/>
        <v>Contemporary</v>
      </c>
      <c r="F307" s="1" t="str">
        <f t="shared" si="14"/>
        <v>Signed</v>
      </c>
      <c r="G307" s="1" t="s">
        <v>907</v>
      </c>
      <c r="H307" s="1" t="s">
        <v>50</v>
      </c>
      <c r="I307" s="1" t="s">
        <v>389</v>
      </c>
      <c r="J307" s="1" t="s">
        <v>336</v>
      </c>
      <c r="K307" s="1" t="s">
        <v>15</v>
      </c>
      <c r="L307" s="1" t="s">
        <v>299</v>
      </c>
    </row>
    <row r="308" spans="1:12" x14ac:dyDescent="0.25">
      <c r="A308">
        <v>306</v>
      </c>
      <c r="B308" s="1" t="s">
        <v>890</v>
      </c>
      <c r="C308" s="2">
        <f t="shared" si="12"/>
        <v>2.7</v>
      </c>
      <c r="D308" s="1" t="s">
        <v>427</v>
      </c>
      <c r="E308" s="1" t="str">
        <f t="shared" si="13"/>
        <v>Contemporary</v>
      </c>
      <c r="F308" s="1" t="str">
        <f t="shared" si="14"/>
        <v>Signed</v>
      </c>
      <c r="G308" s="1" t="s">
        <v>891</v>
      </c>
      <c r="H308" s="1" t="s">
        <v>50</v>
      </c>
      <c r="I308" s="1" t="s">
        <v>892</v>
      </c>
      <c r="J308" s="1" t="s">
        <v>336</v>
      </c>
      <c r="K308" s="1" t="s">
        <v>15</v>
      </c>
      <c r="L308" s="1" t="s">
        <v>299</v>
      </c>
    </row>
    <row r="309" spans="1:12" x14ac:dyDescent="0.25">
      <c r="A309">
        <v>307</v>
      </c>
      <c r="B309" s="1" t="s">
        <v>893</v>
      </c>
      <c r="C309" s="2">
        <f t="shared" si="12"/>
        <v>16</v>
      </c>
      <c r="D309" s="1" t="s">
        <v>427</v>
      </c>
      <c r="E309" s="1" t="str">
        <f t="shared" si="13"/>
        <v>Contemporary</v>
      </c>
      <c r="F309" s="1" t="str">
        <f t="shared" si="14"/>
        <v>Signed</v>
      </c>
      <c r="G309" s="1" t="s">
        <v>894</v>
      </c>
      <c r="H309" s="1" t="s">
        <v>400</v>
      </c>
      <c r="I309" s="1" t="s">
        <v>908</v>
      </c>
      <c r="J309" s="1" t="s">
        <v>336</v>
      </c>
      <c r="K309" s="1" t="s">
        <v>15</v>
      </c>
      <c r="L309" s="1" t="s">
        <v>299</v>
      </c>
    </row>
    <row r="310" spans="1:12" x14ac:dyDescent="0.25">
      <c r="A310">
        <v>308</v>
      </c>
      <c r="B310" s="1" t="s">
        <v>699</v>
      </c>
      <c r="C310" s="2">
        <f t="shared" si="12"/>
        <v>13</v>
      </c>
      <c r="D310" s="1" t="s">
        <v>427</v>
      </c>
      <c r="E310" s="1" t="str">
        <f t="shared" si="13"/>
        <v>Contemporary</v>
      </c>
      <c r="F310" s="1" t="str">
        <f t="shared" si="14"/>
        <v>Signed</v>
      </c>
      <c r="G310" s="1" t="s">
        <v>909</v>
      </c>
      <c r="H310" s="1" t="s">
        <v>403</v>
      </c>
      <c r="I310" s="1" t="s">
        <v>910</v>
      </c>
      <c r="J310" s="1" t="s">
        <v>336</v>
      </c>
      <c r="K310" s="1" t="s">
        <v>15</v>
      </c>
      <c r="L310" s="1" t="s">
        <v>299</v>
      </c>
    </row>
    <row r="311" spans="1:12" x14ac:dyDescent="0.25">
      <c r="A311">
        <v>309</v>
      </c>
      <c r="B311" s="1" t="s">
        <v>71</v>
      </c>
      <c r="C311" s="2">
        <f t="shared" si="12"/>
        <v>15</v>
      </c>
      <c r="D311" s="1" t="s">
        <v>427</v>
      </c>
      <c r="E311" s="1" t="str">
        <f t="shared" si="13"/>
        <v>Contemporary</v>
      </c>
      <c r="F311" s="1" t="str">
        <f t="shared" si="14"/>
        <v>Signed</v>
      </c>
      <c r="G311" s="1" t="s">
        <v>907</v>
      </c>
      <c r="H311" s="1" t="s">
        <v>50</v>
      </c>
      <c r="I311" s="1" t="s">
        <v>389</v>
      </c>
      <c r="J311" s="1" t="s">
        <v>336</v>
      </c>
      <c r="K311" s="1" t="s">
        <v>15</v>
      </c>
      <c r="L311" s="1" t="s">
        <v>299</v>
      </c>
    </row>
    <row r="312" spans="1:12" x14ac:dyDescent="0.25">
      <c r="A312">
        <v>310</v>
      </c>
      <c r="B312" s="1" t="s">
        <v>911</v>
      </c>
      <c r="C312" s="2">
        <f t="shared" si="12"/>
        <v>1.2949999999999999</v>
      </c>
      <c r="D312" s="1" t="s">
        <v>912</v>
      </c>
      <c r="E312" s="1" t="str">
        <f t="shared" si="13"/>
        <v>Contemporary</v>
      </c>
      <c r="F312" s="1" t="str">
        <f t="shared" si="14"/>
        <v>Not Signed</v>
      </c>
      <c r="G312" s="1" t="s">
        <v>913</v>
      </c>
      <c r="H312" s="1" t="s">
        <v>451</v>
      </c>
      <c r="I312" s="1" t="s">
        <v>74</v>
      </c>
      <c r="J312" s="1" t="s">
        <v>347</v>
      </c>
      <c r="K312" s="1" t="s">
        <v>23</v>
      </c>
      <c r="L312" s="1" t="s">
        <v>103</v>
      </c>
    </row>
    <row r="313" spans="1:12" x14ac:dyDescent="0.25">
      <c r="A313">
        <v>311</v>
      </c>
      <c r="B313" s="1" t="s">
        <v>470</v>
      </c>
      <c r="C313" s="2">
        <f t="shared" si="12"/>
        <v>5.9950000000000001</v>
      </c>
      <c r="D313" s="1" t="s">
        <v>914</v>
      </c>
      <c r="E313" s="1" t="str">
        <f t="shared" si="13"/>
        <v>Contemporary</v>
      </c>
      <c r="F313" s="1" t="str">
        <f t="shared" si="14"/>
        <v>Signed</v>
      </c>
      <c r="G313" s="1" t="s">
        <v>915</v>
      </c>
      <c r="H313" s="1" t="s">
        <v>43</v>
      </c>
      <c r="I313" s="1" t="s">
        <v>916</v>
      </c>
      <c r="J313" s="1" t="s">
        <v>917</v>
      </c>
      <c r="K313" s="1" t="s">
        <v>23</v>
      </c>
      <c r="L313" s="1" t="s">
        <v>103</v>
      </c>
    </row>
    <row r="314" spans="1:12" x14ac:dyDescent="0.25">
      <c r="A314">
        <v>312</v>
      </c>
      <c r="B314" s="1" t="s">
        <v>918</v>
      </c>
      <c r="C314" s="2">
        <f t="shared" si="12"/>
        <v>3.4950000000000001</v>
      </c>
      <c r="D314" s="1" t="s">
        <v>919</v>
      </c>
      <c r="E314" s="1" t="str">
        <f t="shared" si="13"/>
        <v>Contemporary</v>
      </c>
      <c r="F314" s="1" t="str">
        <f t="shared" si="14"/>
        <v>Not Signed</v>
      </c>
      <c r="G314" s="1" t="s">
        <v>920</v>
      </c>
      <c r="H314" s="1" t="s">
        <v>80</v>
      </c>
      <c r="I314" s="1" t="s">
        <v>74</v>
      </c>
      <c r="J314" s="1" t="s">
        <v>921</v>
      </c>
      <c r="K314" s="1" t="s">
        <v>15</v>
      </c>
      <c r="L314" s="1" t="s">
        <v>118</v>
      </c>
    </row>
    <row r="315" spans="1:12" x14ac:dyDescent="0.25">
      <c r="A315">
        <v>313</v>
      </c>
      <c r="B315" s="1" t="s">
        <v>918</v>
      </c>
      <c r="C315" s="2">
        <f t="shared" si="12"/>
        <v>3.4950000000000001</v>
      </c>
      <c r="D315" s="1" t="s">
        <v>919</v>
      </c>
      <c r="E315" s="1" t="str">
        <f t="shared" si="13"/>
        <v>Contemporary</v>
      </c>
      <c r="F315" s="1" t="str">
        <f t="shared" si="14"/>
        <v>Not Signed</v>
      </c>
      <c r="G315" s="1" t="s">
        <v>922</v>
      </c>
      <c r="H315" s="1" t="s">
        <v>221</v>
      </c>
      <c r="I315" s="1" t="s">
        <v>74</v>
      </c>
      <c r="J315" s="1" t="s">
        <v>921</v>
      </c>
      <c r="K315" s="1" t="s">
        <v>15</v>
      </c>
      <c r="L315" s="1" t="s">
        <v>103</v>
      </c>
    </row>
    <row r="316" spans="1:12" x14ac:dyDescent="0.25">
      <c r="A316">
        <v>314</v>
      </c>
      <c r="B316" s="1" t="s">
        <v>923</v>
      </c>
      <c r="C316" s="2">
        <f t="shared" si="12"/>
        <v>9.9949999999999992</v>
      </c>
      <c r="D316" s="1" t="s">
        <v>924</v>
      </c>
      <c r="E316" s="1" t="str">
        <f t="shared" si="13"/>
        <v>Contemporary</v>
      </c>
      <c r="F316" s="1" t="str">
        <f t="shared" si="14"/>
        <v>Signed</v>
      </c>
      <c r="G316" s="1" t="s">
        <v>925</v>
      </c>
      <c r="H316" s="1" t="s">
        <v>188</v>
      </c>
      <c r="I316" s="1" t="s">
        <v>926</v>
      </c>
      <c r="J316" s="1" t="s">
        <v>927</v>
      </c>
      <c r="K316" s="1" t="s">
        <v>15</v>
      </c>
      <c r="L316" s="1" t="s">
        <v>103</v>
      </c>
    </row>
    <row r="317" spans="1:12" x14ac:dyDescent="0.25">
      <c r="A317">
        <v>315</v>
      </c>
      <c r="B317" s="1" t="s">
        <v>928</v>
      </c>
      <c r="C317" s="2">
        <f t="shared" si="12"/>
        <v>3.9950000000000001</v>
      </c>
      <c r="D317" s="1" t="s">
        <v>919</v>
      </c>
      <c r="E317" s="1" t="str">
        <f t="shared" si="13"/>
        <v>Contemporary</v>
      </c>
      <c r="F317" s="1" t="str">
        <f t="shared" si="14"/>
        <v>Not Signed</v>
      </c>
      <c r="G317" s="1" t="s">
        <v>929</v>
      </c>
      <c r="H317" s="1" t="s">
        <v>306</v>
      </c>
      <c r="I317" s="1" t="s">
        <v>74</v>
      </c>
      <c r="J317" s="1" t="s">
        <v>921</v>
      </c>
      <c r="K317" s="1" t="s">
        <v>15</v>
      </c>
      <c r="L317" s="1" t="s">
        <v>103</v>
      </c>
    </row>
    <row r="318" spans="1:12" x14ac:dyDescent="0.25">
      <c r="A318">
        <v>316</v>
      </c>
      <c r="B318" s="1" t="s">
        <v>928</v>
      </c>
      <c r="C318" s="2">
        <f t="shared" si="12"/>
        <v>3.9950000000000001</v>
      </c>
      <c r="D318" s="1" t="s">
        <v>930</v>
      </c>
      <c r="E318" s="1" t="str">
        <f t="shared" si="13"/>
        <v>Contemporary</v>
      </c>
      <c r="F318" s="1" t="str">
        <f t="shared" si="14"/>
        <v>Not Signed</v>
      </c>
      <c r="G318" s="1" t="s">
        <v>931</v>
      </c>
      <c r="H318" s="1" t="s">
        <v>306</v>
      </c>
      <c r="I318" s="1" t="s">
        <v>74</v>
      </c>
      <c r="J318" s="1" t="s">
        <v>921</v>
      </c>
      <c r="K318" s="1" t="s">
        <v>15</v>
      </c>
      <c r="L318" s="1" t="s">
        <v>103</v>
      </c>
    </row>
    <row r="319" spans="1:12" x14ac:dyDescent="0.25">
      <c r="A319">
        <v>317</v>
      </c>
      <c r="B319" s="1" t="s">
        <v>932</v>
      </c>
      <c r="C319" s="2">
        <f t="shared" si="12"/>
        <v>6.9950000000000001</v>
      </c>
      <c r="D319" s="1" t="s">
        <v>780</v>
      </c>
      <c r="E319" s="1" t="str">
        <f t="shared" si="13"/>
        <v>Contemporary</v>
      </c>
      <c r="F319" s="1" t="str">
        <f t="shared" si="14"/>
        <v>Signed</v>
      </c>
      <c r="G319" s="1" t="s">
        <v>933</v>
      </c>
      <c r="H319" s="1" t="s">
        <v>246</v>
      </c>
      <c r="I319" s="1" t="s">
        <v>934</v>
      </c>
      <c r="J319" s="1" t="s">
        <v>935</v>
      </c>
      <c r="K319" s="1" t="s">
        <v>23</v>
      </c>
      <c r="L319" s="1" t="s">
        <v>103</v>
      </c>
    </row>
    <row r="320" spans="1:12" x14ac:dyDescent="0.25">
      <c r="A320">
        <v>318</v>
      </c>
      <c r="B320" s="1" t="s">
        <v>936</v>
      </c>
      <c r="C320" s="2">
        <f t="shared" si="12"/>
        <v>2.9950000000000001</v>
      </c>
      <c r="D320" s="1" t="s">
        <v>914</v>
      </c>
      <c r="E320" s="1" t="str">
        <f t="shared" si="13"/>
        <v>Contemporary</v>
      </c>
      <c r="F320" s="1" t="str">
        <f t="shared" si="14"/>
        <v>Signed</v>
      </c>
      <c r="G320" s="1" t="s">
        <v>937</v>
      </c>
      <c r="H320" s="1" t="s">
        <v>938</v>
      </c>
      <c r="I320" s="1" t="s">
        <v>916</v>
      </c>
      <c r="J320" s="1" t="s">
        <v>939</v>
      </c>
      <c r="K320" s="1" t="s">
        <v>23</v>
      </c>
      <c r="L320" s="1" t="s">
        <v>103</v>
      </c>
    </row>
    <row r="321" spans="1:12" x14ac:dyDescent="0.25">
      <c r="A321">
        <v>319</v>
      </c>
      <c r="B321" s="1" t="s">
        <v>940</v>
      </c>
      <c r="C321" s="2">
        <f t="shared" si="12"/>
        <v>8.9949999999999992</v>
      </c>
      <c r="D321" s="1" t="s">
        <v>924</v>
      </c>
      <c r="E321" s="1" t="str">
        <f t="shared" si="13"/>
        <v>Contemporary</v>
      </c>
      <c r="F321" s="1" t="str">
        <f t="shared" si="14"/>
        <v>Signed</v>
      </c>
      <c r="G321" s="1" t="s">
        <v>941</v>
      </c>
      <c r="H321" s="1" t="s">
        <v>80</v>
      </c>
      <c r="I321" s="1" t="s">
        <v>926</v>
      </c>
      <c r="J321" s="1" t="s">
        <v>927</v>
      </c>
      <c r="K321" s="1" t="s">
        <v>15</v>
      </c>
      <c r="L321" s="1" t="s">
        <v>103</v>
      </c>
    </row>
    <row r="322" spans="1:12" x14ac:dyDescent="0.25">
      <c r="A322">
        <v>320</v>
      </c>
      <c r="B322" s="1" t="s">
        <v>918</v>
      </c>
      <c r="C322" s="2">
        <f t="shared" ref="C322:C385" si="15">IFERROR(VALUE(SUBSTITUTE(SUBSTITUTE(B322,"USD",""),",","")), "")</f>
        <v>3.4950000000000001</v>
      </c>
      <c r="D322" s="1" t="s">
        <v>914</v>
      </c>
      <c r="E322" s="1" t="str">
        <f t="shared" ref="E322:E385" si="16">IF(H322="", "Unknown", IF(ISNUMBER(H322),
   IF(H322&lt;1900, "Pre-1900",
   IF(H322&lt;1945, "Pre-War",
   IF(H322&lt;1990, "Post-War", "Contemporary"))),
IF(OR(ISNUMBER(SEARCH("19th", H322)), ISNUMBER(SEARCH("18th", H322))), "Pre-1900",
IF(ISNUMBER(SEARCH("First Half 20th", H322)), "Pre-War",
IF(ISNUMBER(SEARCH("Second Half 20th", H322)), "Post-War", "Contemporary")))))</f>
        <v>Contemporary</v>
      </c>
      <c r="F322" s="1" t="str">
        <f t="shared" ref="F322:F385" si="17">IF(ISNUMBER(SEARCH("signed", LOWER(I322))), "Signed", "Not Signed")</f>
        <v>Signed</v>
      </c>
      <c r="G322" s="1" t="s">
        <v>942</v>
      </c>
      <c r="H322" s="1" t="s">
        <v>943</v>
      </c>
      <c r="I322" s="1" t="s">
        <v>916</v>
      </c>
      <c r="J322" s="1" t="s">
        <v>944</v>
      </c>
      <c r="K322" s="1" t="s">
        <v>23</v>
      </c>
      <c r="L322" s="1" t="s">
        <v>103</v>
      </c>
    </row>
    <row r="323" spans="1:12" x14ac:dyDescent="0.25">
      <c r="A323">
        <v>321</v>
      </c>
      <c r="B323" s="1" t="s">
        <v>928</v>
      </c>
      <c r="C323" s="2">
        <f t="shared" si="15"/>
        <v>3.9950000000000001</v>
      </c>
      <c r="D323" s="1" t="s">
        <v>914</v>
      </c>
      <c r="E323" s="1" t="str">
        <f t="shared" si="16"/>
        <v>Contemporary</v>
      </c>
      <c r="F323" s="1" t="str">
        <f t="shared" si="17"/>
        <v>Signed</v>
      </c>
      <c r="G323" s="1" t="s">
        <v>945</v>
      </c>
      <c r="H323" s="1" t="s">
        <v>938</v>
      </c>
      <c r="I323" s="1" t="s">
        <v>916</v>
      </c>
      <c r="J323" s="1" t="s">
        <v>946</v>
      </c>
      <c r="K323" s="1" t="s">
        <v>23</v>
      </c>
      <c r="L323" s="1" t="s">
        <v>103</v>
      </c>
    </row>
    <row r="324" spans="1:12" x14ac:dyDescent="0.25">
      <c r="A324">
        <v>322</v>
      </c>
      <c r="B324" s="1" t="s">
        <v>947</v>
      </c>
      <c r="C324" s="2">
        <f t="shared" si="15"/>
        <v>13.5</v>
      </c>
      <c r="D324" s="1" t="s">
        <v>948</v>
      </c>
      <c r="E324" s="1" t="str">
        <f t="shared" si="16"/>
        <v>Contemporary</v>
      </c>
      <c r="F324" s="1" t="str">
        <f t="shared" si="17"/>
        <v>Signed</v>
      </c>
      <c r="G324" s="1" t="s">
        <v>949</v>
      </c>
      <c r="H324" s="1" t="s">
        <v>857</v>
      </c>
      <c r="I324" s="1" t="s">
        <v>950</v>
      </c>
      <c r="J324" s="1" t="s">
        <v>951</v>
      </c>
      <c r="K324" s="1" t="s">
        <v>23</v>
      </c>
      <c r="L324" s="1" t="s">
        <v>30</v>
      </c>
    </row>
    <row r="325" spans="1:12" x14ac:dyDescent="0.25">
      <c r="A325">
        <v>323</v>
      </c>
      <c r="B325" s="1" t="s">
        <v>82</v>
      </c>
      <c r="C325" s="2">
        <f t="shared" si="15"/>
        <v>4</v>
      </c>
      <c r="D325" s="1" t="s">
        <v>535</v>
      </c>
      <c r="E325" s="1" t="str">
        <f t="shared" si="16"/>
        <v>Contemporary</v>
      </c>
      <c r="F325" s="1" t="str">
        <f t="shared" si="17"/>
        <v>Not Signed</v>
      </c>
      <c r="G325" s="1" t="s">
        <v>952</v>
      </c>
      <c r="H325" s="1" t="s">
        <v>62</v>
      </c>
      <c r="I325" s="1" t="s">
        <v>953</v>
      </c>
      <c r="J325" s="1" t="s">
        <v>954</v>
      </c>
      <c r="K325" s="1" t="s">
        <v>15</v>
      </c>
      <c r="L325" s="1" t="s">
        <v>118</v>
      </c>
    </row>
    <row r="326" spans="1:12" x14ac:dyDescent="0.25">
      <c r="A326">
        <v>324</v>
      </c>
      <c r="B326" s="1" t="s">
        <v>955</v>
      </c>
      <c r="C326" s="2">
        <f t="shared" si="15"/>
        <v>17</v>
      </c>
      <c r="D326" s="1" t="s">
        <v>956</v>
      </c>
      <c r="E326" s="1" t="str">
        <f t="shared" si="16"/>
        <v>Contemporary</v>
      </c>
      <c r="F326" s="1" t="str">
        <f t="shared" si="17"/>
        <v>Signed</v>
      </c>
      <c r="G326" s="1" t="s">
        <v>957</v>
      </c>
      <c r="H326" s="1" t="s">
        <v>117</v>
      </c>
      <c r="I326" s="1" t="s">
        <v>107</v>
      </c>
      <c r="J326" s="1" t="s">
        <v>336</v>
      </c>
      <c r="K326" s="1" t="s">
        <v>15</v>
      </c>
      <c r="L326" s="1" t="s">
        <v>260</v>
      </c>
    </row>
    <row r="327" spans="1:12" x14ac:dyDescent="0.25">
      <c r="A327">
        <v>325</v>
      </c>
      <c r="B327" s="1" t="s">
        <v>955</v>
      </c>
      <c r="C327" s="2">
        <f t="shared" si="15"/>
        <v>17</v>
      </c>
      <c r="D327" s="1" t="s">
        <v>956</v>
      </c>
      <c r="E327" s="1" t="str">
        <f t="shared" si="16"/>
        <v>Contemporary</v>
      </c>
      <c r="F327" s="1" t="str">
        <f t="shared" si="17"/>
        <v>Signed</v>
      </c>
      <c r="G327" s="1" t="s">
        <v>958</v>
      </c>
      <c r="H327" s="1" t="s">
        <v>92</v>
      </c>
      <c r="I327" s="1" t="s">
        <v>585</v>
      </c>
      <c r="J327" s="1" t="s">
        <v>336</v>
      </c>
      <c r="K327" s="1" t="s">
        <v>15</v>
      </c>
      <c r="L327" s="1" t="s">
        <v>260</v>
      </c>
    </row>
    <row r="328" spans="1:12" x14ac:dyDescent="0.25">
      <c r="A328">
        <v>326</v>
      </c>
      <c r="B328" s="1" t="s">
        <v>307</v>
      </c>
      <c r="C328" s="2">
        <f t="shared" si="15"/>
        <v>14</v>
      </c>
      <c r="D328" s="1" t="s">
        <v>959</v>
      </c>
      <c r="E328" s="1" t="str">
        <f t="shared" si="16"/>
        <v>Contemporary</v>
      </c>
      <c r="F328" s="1" t="str">
        <f t="shared" si="17"/>
        <v>Signed</v>
      </c>
      <c r="G328" s="1" t="s">
        <v>960</v>
      </c>
      <c r="H328" s="1" t="s">
        <v>92</v>
      </c>
      <c r="I328" s="1" t="s">
        <v>961</v>
      </c>
      <c r="J328" s="1" t="s">
        <v>962</v>
      </c>
      <c r="K328" s="1" t="s">
        <v>15</v>
      </c>
      <c r="L328" s="1" t="s">
        <v>30</v>
      </c>
    </row>
    <row r="329" spans="1:12" x14ac:dyDescent="0.25">
      <c r="A329">
        <v>327</v>
      </c>
      <c r="B329" s="1" t="s">
        <v>963</v>
      </c>
      <c r="C329" s="2">
        <f t="shared" si="15"/>
        <v>1.25</v>
      </c>
      <c r="D329" s="1" t="s">
        <v>964</v>
      </c>
      <c r="E329" s="1" t="str">
        <f t="shared" si="16"/>
        <v>Contemporary</v>
      </c>
      <c r="F329" s="1" t="str">
        <f t="shared" si="17"/>
        <v>Signed</v>
      </c>
      <c r="G329" s="1" t="s">
        <v>965</v>
      </c>
      <c r="H329" s="1" t="s">
        <v>12</v>
      </c>
      <c r="I329" s="1" t="s">
        <v>892</v>
      </c>
      <c r="J329" s="1" t="s">
        <v>336</v>
      </c>
      <c r="K329" s="1" t="s">
        <v>15</v>
      </c>
      <c r="L329" s="1" t="s">
        <v>299</v>
      </c>
    </row>
    <row r="330" spans="1:12" x14ac:dyDescent="0.25">
      <c r="A330">
        <v>328</v>
      </c>
      <c r="B330" s="1" t="s">
        <v>963</v>
      </c>
      <c r="C330" s="2">
        <f t="shared" si="15"/>
        <v>1.25</v>
      </c>
      <c r="D330" s="1" t="s">
        <v>964</v>
      </c>
      <c r="E330" s="1" t="str">
        <f t="shared" si="16"/>
        <v>Contemporary</v>
      </c>
      <c r="F330" s="1" t="str">
        <f t="shared" si="17"/>
        <v>Signed</v>
      </c>
      <c r="G330" s="1" t="s">
        <v>965</v>
      </c>
      <c r="H330" s="1" t="s">
        <v>12</v>
      </c>
      <c r="I330" s="1" t="s">
        <v>892</v>
      </c>
      <c r="J330" s="1" t="s">
        <v>336</v>
      </c>
      <c r="K330" s="1" t="s">
        <v>15</v>
      </c>
      <c r="L330" s="1" t="s">
        <v>299</v>
      </c>
    </row>
    <row r="331" spans="1:12" x14ac:dyDescent="0.25">
      <c r="A331">
        <v>329</v>
      </c>
      <c r="B331" s="1" t="s">
        <v>504</v>
      </c>
      <c r="C331" s="2">
        <f t="shared" si="15"/>
        <v>9.5</v>
      </c>
      <c r="D331" s="1" t="s">
        <v>966</v>
      </c>
      <c r="E331" s="1" t="str">
        <f t="shared" si="16"/>
        <v>Pre-War</v>
      </c>
      <c r="F331" s="1" t="str">
        <f t="shared" si="17"/>
        <v>Signed</v>
      </c>
      <c r="G331" s="1" t="s">
        <v>967</v>
      </c>
      <c r="H331" s="1" t="s">
        <v>20</v>
      </c>
      <c r="I331" s="1" t="s">
        <v>968</v>
      </c>
      <c r="J331" s="1" t="s">
        <v>969</v>
      </c>
      <c r="K331" s="1" t="s">
        <v>145</v>
      </c>
      <c r="L331" s="1" t="s">
        <v>970</v>
      </c>
    </row>
    <row r="332" spans="1:12" x14ac:dyDescent="0.25">
      <c r="A332">
        <v>330</v>
      </c>
      <c r="B332" s="1" t="s">
        <v>146</v>
      </c>
      <c r="C332" s="2">
        <f t="shared" si="15"/>
        <v>2</v>
      </c>
      <c r="D332" s="1" t="s">
        <v>971</v>
      </c>
      <c r="E332" s="1" t="str">
        <f t="shared" si="16"/>
        <v>Contemporary</v>
      </c>
      <c r="F332" s="1" t="str">
        <f t="shared" si="17"/>
        <v>Signed</v>
      </c>
      <c r="G332" s="1" t="s">
        <v>402</v>
      </c>
      <c r="H332" s="1" t="s">
        <v>106</v>
      </c>
      <c r="I332" s="1" t="s">
        <v>972</v>
      </c>
      <c r="J332" s="1" t="s">
        <v>973</v>
      </c>
      <c r="K332" s="1" t="s">
        <v>15</v>
      </c>
      <c r="L332" s="1" t="s">
        <v>260</v>
      </c>
    </row>
    <row r="333" spans="1:12" x14ac:dyDescent="0.25">
      <c r="A333">
        <v>331</v>
      </c>
      <c r="B333" s="1" t="s">
        <v>17</v>
      </c>
      <c r="C333" s="2">
        <f t="shared" si="15"/>
        <v>3</v>
      </c>
      <c r="D333" s="1" t="s">
        <v>974</v>
      </c>
      <c r="E333" s="1" t="str">
        <f t="shared" si="16"/>
        <v>Contemporary</v>
      </c>
      <c r="F333" s="1" t="str">
        <f t="shared" si="17"/>
        <v>Not Signed</v>
      </c>
      <c r="G333" s="1" t="s">
        <v>975</v>
      </c>
      <c r="H333" s="1" t="s">
        <v>246</v>
      </c>
      <c r="I333" s="1" t="s">
        <v>74</v>
      </c>
      <c r="J333" s="1" t="s">
        <v>976</v>
      </c>
      <c r="K333" s="1" t="s">
        <v>15</v>
      </c>
      <c r="L333" s="1" t="s">
        <v>519</v>
      </c>
    </row>
    <row r="334" spans="1:12" x14ac:dyDescent="0.25">
      <c r="A334">
        <v>332</v>
      </c>
      <c r="B334" s="1" t="s">
        <v>371</v>
      </c>
      <c r="C334" s="2">
        <f t="shared" si="15"/>
        <v>1.5</v>
      </c>
      <c r="D334" s="1" t="s">
        <v>977</v>
      </c>
      <c r="E334" s="1" t="str">
        <f t="shared" si="16"/>
        <v>Contemporary</v>
      </c>
      <c r="F334" s="1" t="str">
        <f t="shared" si="17"/>
        <v>Signed</v>
      </c>
      <c r="G334" s="1" t="s">
        <v>402</v>
      </c>
      <c r="H334" s="1" t="s">
        <v>221</v>
      </c>
      <c r="I334" s="1" t="s">
        <v>978</v>
      </c>
      <c r="J334" s="1" t="s">
        <v>973</v>
      </c>
      <c r="K334" s="1" t="s">
        <v>15</v>
      </c>
      <c r="L334" s="1" t="s">
        <v>103</v>
      </c>
    </row>
    <row r="335" spans="1:12" x14ac:dyDescent="0.25">
      <c r="A335">
        <v>333</v>
      </c>
      <c r="B335" s="1" t="s">
        <v>191</v>
      </c>
      <c r="C335" s="2">
        <f t="shared" si="15"/>
        <v>1.2</v>
      </c>
      <c r="D335" s="1" t="s">
        <v>979</v>
      </c>
      <c r="E335" s="1" t="str">
        <f t="shared" si="16"/>
        <v>Contemporary</v>
      </c>
      <c r="F335" s="1" t="str">
        <f t="shared" si="17"/>
        <v>Not Signed</v>
      </c>
      <c r="G335" s="1" t="s">
        <v>980</v>
      </c>
      <c r="H335" s="1" t="s">
        <v>981</v>
      </c>
      <c r="I335" s="1" t="s">
        <v>74</v>
      </c>
      <c r="J335" s="1" t="s">
        <v>982</v>
      </c>
      <c r="K335" s="1" t="s">
        <v>15</v>
      </c>
      <c r="L335" s="1" t="s">
        <v>46</v>
      </c>
    </row>
    <row r="336" spans="1:12" x14ac:dyDescent="0.25">
      <c r="A336">
        <v>334</v>
      </c>
      <c r="B336" s="1" t="s">
        <v>17</v>
      </c>
      <c r="C336" s="2">
        <f t="shared" si="15"/>
        <v>3</v>
      </c>
      <c r="D336" s="1" t="s">
        <v>974</v>
      </c>
      <c r="E336" s="1" t="str">
        <f t="shared" si="16"/>
        <v>Contemporary</v>
      </c>
      <c r="F336" s="1" t="str">
        <f t="shared" si="17"/>
        <v>Not Signed</v>
      </c>
      <c r="G336" s="1" t="s">
        <v>983</v>
      </c>
      <c r="H336" s="1" t="s">
        <v>188</v>
      </c>
      <c r="I336" s="1" t="s">
        <v>74</v>
      </c>
      <c r="J336" s="1" t="s">
        <v>976</v>
      </c>
      <c r="K336" s="1" t="s">
        <v>15</v>
      </c>
      <c r="L336" s="1" t="s">
        <v>519</v>
      </c>
    </row>
    <row r="337" spans="1:12" x14ac:dyDescent="0.25">
      <c r="A337">
        <v>335</v>
      </c>
      <c r="B337" s="1" t="s">
        <v>17</v>
      </c>
      <c r="C337" s="2">
        <f t="shared" si="15"/>
        <v>3</v>
      </c>
      <c r="D337" s="1" t="s">
        <v>984</v>
      </c>
      <c r="E337" s="1" t="str">
        <f t="shared" si="16"/>
        <v>Contemporary</v>
      </c>
      <c r="F337" s="1" t="str">
        <f t="shared" si="17"/>
        <v>Not Signed</v>
      </c>
      <c r="G337" s="1" t="s">
        <v>985</v>
      </c>
      <c r="H337" s="1" t="s">
        <v>448</v>
      </c>
      <c r="I337" s="1" t="s">
        <v>74</v>
      </c>
      <c r="J337" s="1" t="s">
        <v>986</v>
      </c>
      <c r="K337" s="1" t="s">
        <v>15</v>
      </c>
      <c r="L337" s="1" t="s">
        <v>299</v>
      </c>
    </row>
    <row r="338" spans="1:12" x14ac:dyDescent="0.25">
      <c r="A338">
        <v>336</v>
      </c>
      <c r="B338" s="1" t="s">
        <v>219</v>
      </c>
      <c r="C338" s="2">
        <f t="shared" si="15"/>
        <v>1</v>
      </c>
      <c r="D338" s="1" t="s">
        <v>987</v>
      </c>
      <c r="E338" s="1" t="str">
        <f t="shared" si="16"/>
        <v>Contemporary</v>
      </c>
      <c r="F338" s="1" t="str">
        <f t="shared" si="17"/>
        <v>Signed</v>
      </c>
      <c r="G338" s="1" t="s">
        <v>988</v>
      </c>
      <c r="H338" s="1" t="s">
        <v>745</v>
      </c>
      <c r="I338" s="1" t="s">
        <v>821</v>
      </c>
      <c r="J338" s="1" t="s">
        <v>973</v>
      </c>
      <c r="K338" s="1" t="s">
        <v>23</v>
      </c>
      <c r="L338" s="1" t="s">
        <v>118</v>
      </c>
    </row>
    <row r="339" spans="1:12" x14ac:dyDescent="0.25">
      <c r="A339">
        <v>337</v>
      </c>
      <c r="B339" s="1" t="s">
        <v>219</v>
      </c>
      <c r="C339" s="2">
        <f t="shared" si="15"/>
        <v>1</v>
      </c>
      <c r="D339" s="1" t="s">
        <v>989</v>
      </c>
      <c r="E339" s="1" t="str">
        <f t="shared" si="16"/>
        <v>Contemporary</v>
      </c>
      <c r="F339" s="1" t="str">
        <f t="shared" si="17"/>
        <v>Signed</v>
      </c>
      <c r="G339" s="1" t="s">
        <v>990</v>
      </c>
      <c r="H339" s="1" t="s">
        <v>207</v>
      </c>
      <c r="I339" s="1" t="s">
        <v>991</v>
      </c>
      <c r="J339" s="1" t="s">
        <v>992</v>
      </c>
      <c r="K339" s="1" t="s">
        <v>15</v>
      </c>
      <c r="L339" s="1" t="s">
        <v>103</v>
      </c>
    </row>
    <row r="340" spans="1:12" x14ac:dyDescent="0.25">
      <c r="A340">
        <v>338</v>
      </c>
      <c r="B340" s="1" t="s">
        <v>371</v>
      </c>
      <c r="C340" s="2">
        <f t="shared" si="15"/>
        <v>1.5</v>
      </c>
      <c r="D340" s="1" t="s">
        <v>993</v>
      </c>
      <c r="E340" s="1" t="str">
        <f t="shared" si="16"/>
        <v>Contemporary</v>
      </c>
      <c r="F340" s="1" t="str">
        <f t="shared" si="17"/>
        <v>Signed</v>
      </c>
      <c r="G340" s="1" t="s">
        <v>994</v>
      </c>
      <c r="H340" s="1" t="s">
        <v>33</v>
      </c>
      <c r="I340" s="1" t="s">
        <v>821</v>
      </c>
      <c r="J340" s="1" t="s">
        <v>973</v>
      </c>
      <c r="K340" s="1" t="s">
        <v>15</v>
      </c>
      <c r="L340" s="1" t="s">
        <v>30</v>
      </c>
    </row>
    <row r="341" spans="1:12" x14ac:dyDescent="0.25">
      <c r="A341">
        <v>339</v>
      </c>
      <c r="B341" s="1" t="s">
        <v>995</v>
      </c>
      <c r="C341" s="2">
        <f t="shared" si="15"/>
        <v>2.5499999999999998</v>
      </c>
      <c r="D341" s="1" t="s">
        <v>974</v>
      </c>
      <c r="E341" s="1" t="str">
        <f t="shared" si="16"/>
        <v>Contemporary</v>
      </c>
      <c r="F341" s="1" t="str">
        <f t="shared" si="17"/>
        <v>Signed</v>
      </c>
      <c r="G341" s="1" t="s">
        <v>996</v>
      </c>
      <c r="H341" s="1" t="s">
        <v>745</v>
      </c>
      <c r="I341" s="1" t="s">
        <v>657</v>
      </c>
      <c r="J341" s="1" t="s">
        <v>973</v>
      </c>
      <c r="K341" s="1" t="s">
        <v>15</v>
      </c>
      <c r="L341" s="1" t="s">
        <v>519</v>
      </c>
    </row>
    <row r="342" spans="1:12" x14ac:dyDescent="0.25">
      <c r="A342">
        <v>340</v>
      </c>
      <c r="B342" s="1" t="s">
        <v>82</v>
      </c>
      <c r="C342" s="2">
        <f t="shared" si="15"/>
        <v>4</v>
      </c>
      <c r="D342" s="1" t="s">
        <v>997</v>
      </c>
      <c r="E342" s="1" t="str">
        <f t="shared" si="16"/>
        <v>Contemporary</v>
      </c>
      <c r="F342" s="1" t="str">
        <f t="shared" si="17"/>
        <v>Signed</v>
      </c>
      <c r="G342" s="1" t="s">
        <v>998</v>
      </c>
      <c r="H342" s="1" t="s">
        <v>304</v>
      </c>
      <c r="I342" s="1" t="s">
        <v>999</v>
      </c>
      <c r="J342" s="1" t="s">
        <v>976</v>
      </c>
      <c r="K342" s="1" t="s">
        <v>15</v>
      </c>
      <c r="L342" s="1" t="s">
        <v>118</v>
      </c>
    </row>
    <row r="343" spans="1:12" x14ac:dyDescent="0.25">
      <c r="A343">
        <v>341</v>
      </c>
      <c r="B343" s="1" t="s">
        <v>371</v>
      </c>
      <c r="C343" s="2">
        <f t="shared" si="15"/>
        <v>1.5</v>
      </c>
      <c r="D343" s="1" t="s">
        <v>1000</v>
      </c>
      <c r="E343" s="1" t="str">
        <f t="shared" si="16"/>
        <v>Contemporary</v>
      </c>
      <c r="F343" s="1" t="str">
        <f t="shared" si="17"/>
        <v>Signed</v>
      </c>
      <c r="G343" s="1" t="s">
        <v>1001</v>
      </c>
      <c r="H343" s="1" t="s">
        <v>62</v>
      </c>
      <c r="I343" s="1" t="s">
        <v>1002</v>
      </c>
      <c r="J343" s="1" t="s">
        <v>1003</v>
      </c>
      <c r="K343" s="1" t="s">
        <v>15</v>
      </c>
      <c r="L343" s="1" t="s">
        <v>30</v>
      </c>
    </row>
    <row r="344" spans="1:12" x14ac:dyDescent="0.25">
      <c r="A344">
        <v>342</v>
      </c>
      <c r="B344" s="1" t="s">
        <v>124</v>
      </c>
      <c r="C344" s="2">
        <f t="shared" si="15"/>
        <v>10</v>
      </c>
      <c r="D344" s="1" t="s">
        <v>1004</v>
      </c>
      <c r="E344" s="1" t="str">
        <f t="shared" si="16"/>
        <v>Contemporary</v>
      </c>
      <c r="F344" s="1" t="str">
        <f t="shared" si="17"/>
        <v>Signed</v>
      </c>
      <c r="G344" s="1" t="s">
        <v>1005</v>
      </c>
      <c r="H344" s="1" t="s">
        <v>92</v>
      </c>
      <c r="I344" s="1" t="s">
        <v>1006</v>
      </c>
      <c r="J344" s="1" t="s">
        <v>1003</v>
      </c>
      <c r="K344" s="1" t="s">
        <v>15</v>
      </c>
      <c r="L344" s="1" t="s">
        <v>118</v>
      </c>
    </row>
    <row r="345" spans="1:12" x14ac:dyDescent="0.25">
      <c r="A345">
        <v>343</v>
      </c>
      <c r="B345" s="1" t="s">
        <v>294</v>
      </c>
      <c r="C345" s="2">
        <f t="shared" si="15"/>
        <v>2.25</v>
      </c>
      <c r="D345" s="1" t="s">
        <v>1007</v>
      </c>
      <c r="E345" s="1" t="str">
        <f t="shared" si="16"/>
        <v>Contemporary</v>
      </c>
      <c r="F345" s="1" t="str">
        <f t="shared" si="17"/>
        <v>Not Signed</v>
      </c>
      <c r="G345" s="1" t="s">
        <v>1008</v>
      </c>
      <c r="H345" s="1" t="s">
        <v>1009</v>
      </c>
      <c r="I345" s="1" t="s">
        <v>74</v>
      </c>
      <c r="J345" s="1" t="s">
        <v>1010</v>
      </c>
      <c r="K345" s="1" t="s">
        <v>23</v>
      </c>
      <c r="L345" s="1" t="s">
        <v>74</v>
      </c>
    </row>
    <row r="346" spans="1:12" x14ac:dyDescent="0.25">
      <c r="A346">
        <v>344</v>
      </c>
      <c r="B346" s="1" t="s">
        <v>82</v>
      </c>
      <c r="C346" s="2">
        <f t="shared" si="15"/>
        <v>4</v>
      </c>
      <c r="D346" s="1" t="s">
        <v>343</v>
      </c>
      <c r="E346" s="1" t="str">
        <f t="shared" si="16"/>
        <v>Contemporary</v>
      </c>
      <c r="F346" s="1" t="str">
        <f t="shared" si="17"/>
        <v>Signed</v>
      </c>
      <c r="G346" s="1" t="s">
        <v>1011</v>
      </c>
      <c r="H346" s="1" t="s">
        <v>1012</v>
      </c>
      <c r="I346" s="1" t="s">
        <v>1013</v>
      </c>
      <c r="J346" s="1" t="s">
        <v>1014</v>
      </c>
      <c r="K346" s="1" t="s">
        <v>23</v>
      </c>
      <c r="L346" s="1" t="s">
        <v>103</v>
      </c>
    </row>
    <row r="347" spans="1:12" x14ac:dyDescent="0.25">
      <c r="A347">
        <v>345</v>
      </c>
      <c r="B347" s="1" t="s">
        <v>180</v>
      </c>
      <c r="C347" s="2">
        <f t="shared" si="15"/>
        <v>800</v>
      </c>
      <c r="D347" s="1" t="s">
        <v>1015</v>
      </c>
      <c r="E347" s="1" t="str">
        <f t="shared" si="16"/>
        <v>Contemporary</v>
      </c>
      <c r="F347" s="1" t="str">
        <f t="shared" si="17"/>
        <v>Signed</v>
      </c>
      <c r="G347" s="1" t="s">
        <v>1016</v>
      </c>
      <c r="H347" s="1" t="s">
        <v>1017</v>
      </c>
      <c r="I347" s="1" t="s">
        <v>75</v>
      </c>
      <c r="J347" s="1" t="s">
        <v>1018</v>
      </c>
      <c r="K347" s="1" t="s">
        <v>23</v>
      </c>
      <c r="L347" s="1" t="s">
        <v>103</v>
      </c>
    </row>
    <row r="348" spans="1:12" x14ac:dyDescent="0.25">
      <c r="A348">
        <v>346</v>
      </c>
      <c r="B348" s="1" t="s">
        <v>180</v>
      </c>
      <c r="C348" s="2">
        <f t="shared" si="15"/>
        <v>800</v>
      </c>
      <c r="D348" s="1" t="s">
        <v>1015</v>
      </c>
      <c r="E348" s="1" t="str">
        <f t="shared" si="16"/>
        <v>Contemporary</v>
      </c>
      <c r="F348" s="1" t="str">
        <f t="shared" si="17"/>
        <v>Signed</v>
      </c>
      <c r="G348" s="1" t="s">
        <v>1019</v>
      </c>
      <c r="H348" s="1" t="s">
        <v>433</v>
      </c>
      <c r="I348" s="1" t="s">
        <v>1020</v>
      </c>
      <c r="J348" s="1" t="s">
        <v>1021</v>
      </c>
      <c r="K348" s="1" t="s">
        <v>23</v>
      </c>
      <c r="L348" s="1" t="s">
        <v>103</v>
      </c>
    </row>
    <row r="349" spans="1:12" x14ac:dyDescent="0.25">
      <c r="A349">
        <v>347</v>
      </c>
      <c r="B349" s="1" t="s">
        <v>243</v>
      </c>
      <c r="C349" s="2">
        <f t="shared" si="15"/>
        <v>30</v>
      </c>
      <c r="D349" s="1" t="s">
        <v>1022</v>
      </c>
      <c r="E349" s="1" t="str">
        <f t="shared" si="16"/>
        <v>Contemporary</v>
      </c>
      <c r="F349" s="1" t="str">
        <f t="shared" si="17"/>
        <v>Not Signed</v>
      </c>
      <c r="G349" s="1" t="s">
        <v>1023</v>
      </c>
      <c r="H349" s="1" t="s">
        <v>80</v>
      </c>
      <c r="I349" s="1" t="s">
        <v>74</v>
      </c>
      <c r="J349" s="1" t="s">
        <v>1024</v>
      </c>
      <c r="K349" s="1" t="s">
        <v>15</v>
      </c>
      <c r="L349" s="1" t="s">
        <v>118</v>
      </c>
    </row>
    <row r="350" spans="1:12" x14ac:dyDescent="0.25">
      <c r="A350">
        <v>348</v>
      </c>
      <c r="B350" s="1" t="s">
        <v>365</v>
      </c>
      <c r="C350" s="2">
        <f t="shared" si="15"/>
        <v>18</v>
      </c>
      <c r="D350" s="1" t="s">
        <v>1025</v>
      </c>
      <c r="E350" s="1" t="str">
        <f t="shared" si="16"/>
        <v>Contemporary</v>
      </c>
      <c r="F350" s="1" t="str">
        <f t="shared" si="17"/>
        <v>Not Signed</v>
      </c>
      <c r="G350" s="1" t="s">
        <v>1026</v>
      </c>
      <c r="H350" s="1" t="s">
        <v>304</v>
      </c>
      <c r="I350" s="1" t="s">
        <v>74</v>
      </c>
      <c r="J350" s="1" t="s">
        <v>1027</v>
      </c>
      <c r="K350" s="1" t="s">
        <v>15</v>
      </c>
      <c r="L350" s="1" t="s">
        <v>30</v>
      </c>
    </row>
    <row r="351" spans="1:12" x14ac:dyDescent="0.25">
      <c r="A351">
        <v>349</v>
      </c>
      <c r="B351" s="1" t="s">
        <v>71</v>
      </c>
      <c r="C351" s="2">
        <f t="shared" si="15"/>
        <v>15</v>
      </c>
      <c r="D351" s="1" t="s">
        <v>1028</v>
      </c>
      <c r="E351" s="1" t="str">
        <f t="shared" si="16"/>
        <v>Contemporary</v>
      </c>
      <c r="F351" s="1" t="str">
        <f t="shared" si="17"/>
        <v>Not Signed</v>
      </c>
      <c r="G351" s="1" t="s">
        <v>1029</v>
      </c>
      <c r="H351" s="1" t="s">
        <v>403</v>
      </c>
      <c r="I351" s="1" t="s">
        <v>74</v>
      </c>
      <c r="J351" s="1" t="s">
        <v>1030</v>
      </c>
      <c r="K351" s="1" t="s">
        <v>15</v>
      </c>
      <c r="L351" s="1" t="s">
        <v>30</v>
      </c>
    </row>
    <row r="352" spans="1:12" x14ac:dyDescent="0.25">
      <c r="A352">
        <v>350</v>
      </c>
      <c r="B352" s="1" t="s">
        <v>139</v>
      </c>
      <c r="C352" s="2">
        <f t="shared" si="15"/>
        <v>12</v>
      </c>
      <c r="D352" s="1" t="s">
        <v>1031</v>
      </c>
      <c r="E352" s="1" t="str">
        <f t="shared" si="16"/>
        <v>Contemporary</v>
      </c>
      <c r="F352" s="1" t="str">
        <f t="shared" si="17"/>
        <v>Not Signed</v>
      </c>
      <c r="G352" s="1" t="s">
        <v>1032</v>
      </c>
      <c r="H352" s="1" t="s">
        <v>92</v>
      </c>
      <c r="I352" s="1" t="s">
        <v>74</v>
      </c>
      <c r="J352" s="1" t="s">
        <v>1033</v>
      </c>
      <c r="K352" s="1" t="s">
        <v>15</v>
      </c>
      <c r="L352" s="1" t="s">
        <v>30</v>
      </c>
    </row>
    <row r="353" spans="1:12" x14ac:dyDescent="0.25">
      <c r="A353">
        <v>351</v>
      </c>
      <c r="B353" s="1" t="s">
        <v>1034</v>
      </c>
      <c r="C353" s="2">
        <f t="shared" si="15"/>
        <v>23</v>
      </c>
      <c r="D353" s="1" t="s">
        <v>394</v>
      </c>
      <c r="E353" s="1" t="str">
        <f t="shared" si="16"/>
        <v>Contemporary</v>
      </c>
      <c r="F353" s="1" t="str">
        <f t="shared" si="17"/>
        <v>Signed</v>
      </c>
      <c r="G353" s="1" t="s">
        <v>1035</v>
      </c>
      <c r="H353" s="1" t="s">
        <v>33</v>
      </c>
      <c r="I353" s="1" t="s">
        <v>1036</v>
      </c>
      <c r="J353" s="1" t="s">
        <v>1037</v>
      </c>
      <c r="K353" s="1" t="s">
        <v>15</v>
      </c>
      <c r="L353" s="1" t="s">
        <v>118</v>
      </c>
    </row>
    <row r="354" spans="1:12" x14ac:dyDescent="0.25">
      <c r="A354">
        <v>352</v>
      </c>
      <c r="B354" s="1" t="s">
        <v>1038</v>
      </c>
      <c r="C354" s="2">
        <f t="shared" si="15"/>
        <v>128</v>
      </c>
      <c r="D354" s="1" t="s">
        <v>535</v>
      </c>
      <c r="E354" s="1" t="str">
        <f t="shared" si="16"/>
        <v>Contemporary</v>
      </c>
      <c r="F354" s="1" t="str">
        <f t="shared" si="17"/>
        <v>Signed</v>
      </c>
      <c r="G354" s="1" t="s">
        <v>1039</v>
      </c>
      <c r="H354" s="1" t="s">
        <v>1040</v>
      </c>
      <c r="I354" s="1" t="s">
        <v>999</v>
      </c>
      <c r="J354" s="1" t="s">
        <v>336</v>
      </c>
      <c r="K354" s="1" t="s">
        <v>15</v>
      </c>
      <c r="L354" s="1" t="s">
        <v>299</v>
      </c>
    </row>
    <row r="355" spans="1:12" x14ac:dyDescent="0.25">
      <c r="A355">
        <v>353</v>
      </c>
      <c r="B355" s="1" t="s">
        <v>1041</v>
      </c>
      <c r="C355" s="2">
        <f t="shared" si="15"/>
        <v>160</v>
      </c>
      <c r="D355" s="1" t="s">
        <v>1042</v>
      </c>
      <c r="E355" s="1" t="str">
        <f t="shared" si="16"/>
        <v>Contemporary</v>
      </c>
      <c r="F355" s="1" t="str">
        <f t="shared" si="17"/>
        <v>Signed</v>
      </c>
      <c r="G355" s="1" t="s">
        <v>1043</v>
      </c>
      <c r="H355" s="1" t="s">
        <v>85</v>
      </c>
      <c r="I355" s="1" t="s">
        <v>317</v>
      </c>
      <c r="J355" s="1" t="s">
        <v>336</v>
      </c>
      <c r="K355" s="1" t="s">
        <v>15</v>
      </c>
      <c r="L355" s="1" t="s">
        <v>299</v>
      </c>
    </row>
    <row r="356" spans="1:12" x14ac:dyDescent="0.25">
      <c r="A356">
        <v>354</v>
      </c>
      <c r="B356" s="1" t="s">
        <v>120</v>
      </c>
      <c r="C356" s="2">
        <f t="shared" si="15"/>
        <v>6.5</v>
      </c>
      <c r="D356" s="1" t="s">
        <v>708</v>
      </c>
      <c r="E356" s="1" t="str">
        <f t="shared" si="16"/>
        <v>Contemporary</v>
      </c>
      <c r="F356" s="1" t="str">
        <f t="shared" si="17"/>
        <v>Not Signed</v>
      </c>
      <c r="G356" s="1" t="s">
        <v>1044</v>
      </c>
      <c r="H356" s="1" t="s">
        <v>403</v>
      </c>
      <c r="I356" s="1" t="s">
        <v>1045</v>
      </c>
      <c r="J356" s="1" t="s">
        <v>336</v>
      </c>
      <c r="K356" s="1" t="s">
        <v>15</v>
      </c>
      <c r="L356" s="1" t="s">
        <v>299</v>
      </c>
    </row>
    <row r="357" spans="1:12" x14ac:dyDescent="0.25">
      <c r="A357">
        <v>355</v>
      </c>
      <c r="B357" s="1" t="s">
        <v>97</v>
      </c>
      <c r="C357" s="2">
        <f t="shared" si="15"/>
        <v>5.5</v>
      </c>
      <c r="D357" s="1" t="s">
        <v>708</v>
      </c>
      <c r="E357" s="1" t="str">
        <f t="shared" si="16"/>
        <v>Contemporary</v>
      </c>
      <c r="F357" s="1" t="str">
        <f t="shared" si="17"/>
        <v>Signed</v>
      </c>
      <c r="G357" s="1" t="s">
        <v>1046</v>
      </c>
      <c r="H357" s="1" t="s">
        <v>80</v>
      </c>
      <c r="I357" s="1" t="s">
        <v>1047</v>
      </c>
      <c r="J357" s="1" t="s">
        <v>336</v>
      </c>
      <c r="K357" s="1" t="s">
        <v>15</v>
      </c>
      <c r="L357" s="1" t="s">
        <v>299</v>
      </c>
    </row>
    <row r="358" spans="1:12" x14ac:dyDescent="0.25">
      <c r="A358">
        <v>356</v>
      </c>
      <c r="B358" s="1" t="s">
        <v>25</v>
      </c>
      <c r="C358" s="2">
        <f t="shared" si="15"/>
        <v>5</v>
      </c>
      <c r="D358" s="1" t="s">
        <v>343</v>
      </c>
      <c r="E358" s="1" t="str">
        <f t="shared" si="16"/>
        <v>Contemporary</v>
      </c>
      <c r="F358" s="1" t="str">
        <f t="shared" si="17"/>
        <v>Signed</v>
      </c>
      <c r="G358" s="1" t="s">
        <v>1048</v>
      </c>
      <c r="H358" s="1" t="s">
        <v>1012</v>
      </c>
      <c r="I358" s="1" t="s">
        <v>1049</v>
      </c>
      <c r="J358" s="1" t="s">
        <v>1050</v>
      </c>
      <c r="K358" s="1" t="s">
        <v>145</v>
      </c>
      <c r="L358" s="1" t="s">
        <v>103</v>
      </c>
    </row>
    <row r="359" spans="1:12" x14ac:dyDescent="0.25">
      <c r="A359">
        <v>357</v>
      </c>
      <c r="B359" s="1" t="s">
        <v>542</v>
      </c>
      <c r="C359" s="2">
        <f t="shared" si="15"/>
        <v>4.5</v>
      </c>
      <c r="D359" s="1" t="s">
        <v>1051</v>
      </c>
      <c r="E359" s="1" t="str">
        <f t="shared" si="16"/>
        <v>Contemporary</v>
      </c>
      <c r="F359" s="1" t="str">
        <f t="shared" si="17"/>
        <v>Not Signed</v>
      </c>
      <c r="G359" s="1" t="s">
        <v>1052</v>
      </c>
      <c r="H359" s="1" t="s">
        <v>874</v>
      </c>
      <c r="I359" s="1" t="s">
        <v>74</v>
      </c>
      <c r="J359" s="1" t="s">
        <v>1053</v>
      </c>
      <c r="K359" s="1" t="s">
        <v>145</v>
      </c>
      <c r="L359" s="1" t="s">
        <v>103</v>
      </c>
    </row>
    <row r="360" spans="1:12" x14ac:dyDescent="0.25">
      <c r="A360">
        <v>358</v>
      </c>
      <c r="B360" s="1" t="s">
        <v>82</v>
      </c>
      <c r="C360" s="2">
        <f t="shared" si="15"/>
        <v>4</v>
      </c>
      <c r="D360" s="1" t="s">
        <v>1054</v>
      </c>
      <c r="E360" s="1" t="str">
        <f t="shared" si="16"/>
        <v>Contemporary</v>
      </c>
      <c r="F360" s="1" t="str">
        <f t="shared" si="17"/>
        <v>Not Signed</v>
      </c>
      <c r="G360" s="1" t="s">
        <v>1055</v>
      </c>
      <c r="H360" s="1" t="s">
        <v>74</v>
      </c>
      <c r="I360" s="1" t="s">
        <v>74</v>
      </c>
      <c r="J360" s="1" t="s">
        <v>1056</v>
      </c>
      <c r="K360" s="1" t="s">
        <v>145</v>
      </c>
      <c r="L360" s="1" t="s">
        <v>103</v>
      </c>
    </row>
    <row r="361" spans="1:12" x14ac:dyDescent="0.25">
      <c r="A361">
        <v>359</v>
      </c>
      <c r="B361" s="1" t="s">
        <v>82</v>
      </c>
      <c r="C361" s="2">
        <f t="shared" si="15"/>
        <v>4</v>
      </c>
      <c r="D361" s="1" t="s">
        <v>343</v>
      </c>
      <c r="E361" s="1" t="str">
        <f t="shared" si="16"/>
        <v>Contemporary</v>
      </c>
      <c r="F361" s="1" t="str">
        <f t="shared" si="17"/>
        <v>Signed</v>
      </c>
      <c r="G361" s="1" t="s">
        <v>1057</v>
      </c>
      <c r="H361" s="1" t="s">
        <v>874</v>
      </c>
      <c r="I361" s="1" t="s">
        <v>1058</v>
      </c>
      <c r="J361" s="1" t="s">
        <v>74</v>
      </c>
      <c r="K361" s="1" t="s">
        <v>145</v>
      </c>
      <c r="L361" s="1" t="s">
        <v>103</v>
      </c>
    </row>
    <row r="362" spans="1:12" x14ac:dyDescent="0.25">
      <c r="A362">
        <v>360</v>
      </c>
      <c r="B362" s="1" t="s">
        <v>82</v>
      </c>
      <c r="C362" s="2">
        <f t="shared" si="15"/>
        <v>4</v>
      </c>
      <c r="D362" s="1" t="s">
        <v>343</v>
      </c>
      <c r="E362" s="1" t="str">
        <f t="shared" si="16"/>
        <v>Contemporary</v>
      </c>
      <c r="F362" s="1" t="str">
        <f t="shared" si="17"/>
        <v>Not Signed</v>
      </c>
      <c r="G362" s="1" t="s">
        <v>1059</v>
      </c>
      <c r="H362" s="1" t="s">
        <v>874</v>
      </c>
      <c r="I362" s="1" t="s">
        <v>1060</v>
      </c>
      <c r="J362" s="1" t="s">
        <v>1061</v>
      </c>
      <c r="K362" s="1" t="s">
        <v>145</v>
      </c>
      <c r="L362" s="1" t="s">
        <v>103</v>
      </c>
    </row>
    <row r="363" spans="1:12" x14ac:dyDescent="0.25">
      <c r="A363">
        <v>361</v>
      </c>
      <c r="B363" s="1" t="s">
        <v>406</v>
      </c>
      <c r="C363" s="2">
        <f t="shared" si="15"/>
        <v>22.5</v>
      </c>
      <c r="D363" s="1" t="s">
        <v>1062</v>
      </c>
      <c r="E363" s="1" t="str">
        <f t="shared" si="16"/>
        <v>Contemporary</v>
      </c>
      <c r="F363" s="1" t="str">
        <f t="shared" si="17"/>
        <v>Signed</v>
      </c>
      <c r="G363" s="1" t="s">
        <v>1063</v>
      </c>
      <c r="H363" s="1" t="s">
        <v>50</v>
      </c>
      <c r="I363" s="1" t="s">
        <v>1064</v>
      </c>
      <c r="J363" s="1" t="s">
        <v>1065</v>
      </c>
      <c r="K363" s="1" t="s">
        <v>15</v>
      </c>
      <c r="L363" s="1" t="s">
        <v>103</v>
      </c>
    </row>
    <row r="364" spans="1:12" x14ac:dyDescent="0.25">
      <c r="A364">
        <v>362</v>
      </c>
      <c r="B364" s="1" t="s">
        <v>1066</v>
      </c>
      <c r="C364" s="2">
        <f t="shared" si="15"/>
        <v>37</v>
      </c>
      <c r="D364" s="1" t="s">
        <v>1067</v>
      </c>
      <c r="E364" s="1" t="str">
        <f t="shared" si="16"/>
        <v>Contemporary</v>
      </c>
      <c r="F364" s="1" t="str">
        <f t="shared" si="17"/>
        <v>Signed</v>
      </c>
      <c r="G364" s="1" t="s">
        <v>1068</v>
      </c>
      <c r="H364" s="1" t="s">
        <v>1069</v>
      </c>
      <c r="I364" s="1" t="s">
        <v>1070</v>
      </c>
      <c r="J364" s="1" t="s">
        <v>1071</v>
      </c>
      <c r="K364" s="1" t="s">
        <v>23</v>
      </c>
      <c r="L364" s="1" t="s">
        <v>160</v>
      </c>
    </row>
    <row r="365" spans="1:12" x14ac:dyDescent="0.25">
      <c r="A365">
        <v>363</v>
      </c>
      <c r="B365" s="1" t="s">
        <v>1072</v>
      </c>
      <c r="C365" s="2">
        <f t="shared" si="15"/>
        <v>9.35</v>
      </c>
      <c r="D365" s="1" t="s">
        <v>1073</v>
      </c>
      <c r="E365" s="1" t="str">
        <f t="shared" si="16"/>
        <v>Contemporary</v>
      </c>
      <c r="F365" s="1" t="str">
        <f t="shared" si="17"/>
        <v>Not Signed</v>
      </c>
      <c r="G365" s="1" t="s">
        <v>1074</v>
      </c>
      <c r="H365" s="1" t="s">
        <v>92</v>
      </c>
      <c r="I365" s="1" t="s">
        <v>74</v>
      </c>
      <c r="J365" s="1" t="s">
        <v>1075</v>
      </c>
      <c r="K365" s="1" t="s">
        <v>15</v>
      </c>
      <c r="L365" s="1" t="s">
        <v>118</v>
      </c>
    </row>
    <row r="366" spans="1:12" x14ac:dyDescent="0.25">
      <c r="A366">
        <v>364</v>
      </c>
      <c r="B366" s="1" t="s">
        <v>1076</v>
      </c>
      <c r="C366" s="2">
        <f t="shared" si="15"/>
        <v>14.68</v>
      </c>
      <c r="D366" s="1" t="s">
        <v>1073</v>
      </c>
      <c r="E366" s="1" t="str">
        <f t="shared" si="16"/>
        <v>Contemporary</v>
      </c>
      <c r="F366" s="1" t="str">
        <f t="shared" si="17"/>
        <v>Signed</v>
      </c>
      <c r="G366" s="1" t="s">
        <v>1077</v>
      </c>
      <c r="H366" s="1" t="s">
        <v>1078</v>
      </c>
      <c r="I366" s="1" t="s">
        <v>1079</v>
      </c>
      <c r="J366" s="1" t="s">
        <v>336</v>
      </c>
      <c r="K366" s="1" t="s">
        <v>15</v>
      </c>
      <c r="L366" s="1" t="s">
        <v>118</v>
      </c>
    </row>
    <row r="367" spans="1:12" x14ac:dyDescent="0.25">
      <c r="A367">
        <v>365</v>
      </c>
      <c r="B367" s="1" t="s">
        <v>278</v>
      </c>
      <c r="C367" s="2">
        <f t="shared" si="15"/>
        <v>20</v>
      </c>
      <c r="D367" s="1" t="s">
        <v>1080</v>
      </c>
      <c r="E367" s="1" t="str">
        <f t="shared" si="16"/>
        <v>Contemporary</v>
      </c>
      <c r="F367" s="1" t="str">
        <f t="shared" si="17"/>
        <v>Signed</v>
      </c>
      <c r="G367" s="1" t="s">
        <v>1081</v>
      </c>
      <c r="H367" s="1" t="s">
        <v>297</v>
      </c>
      <c r="I367" s="1" t="s">
        <v>1082</v>
      </c>
      <c r="J367" s="1" t="s">
        <v>336</v>
      </c>
      <c r="K367" s="1" t="s">
        <v>15</v>
      </c>
      <c r="L367" s="1" t="s">
        <v>118</v>
      </c>
    </row>
    <row r="368" spans="1:12" x14ac:dyDescent="0.25">
      <c r="A368">
        <v>366</v>
      </c>
      <c r="B368" s="1" t="s">
        <v>278</v>
      </c>
      <c r="C368" s="2">
        <f t="shared" si="15"/>
        <v>20</v>
      </c>
      <c r="D368" s="1" t="s">
        <v>1080</v>
      </c>
      <c r="E368" s="1" t="str">
        <f t="shared" si="16"/>
        <v>Contemporary</v>
      </c>
      <c r="F368" s="1" t="str">
        <f t="shared" si="17"/>
        <v>Signed</v>
      </c>
      <c r="G368" s="1" t="s">
        <v>1083</v>
      </c>
      <c r="H368" s="1" t="s">
        <v>297</v>
      </c>
      <c r="I368" s="1" t="s">
        <v>1082</v>
      </c>
      <c r="J368" s="1" t="s">
        <v>336</v>
      </c>
      <c r="K368" s="1" t="s">
        <v>15</v>
      </c>
      <c r="L368" s="1" t="s">
        <v>118</v>
      </c>
    </row>
    <row r="369" spans="1:12" x14ac:dyDescent="0.25">
      <c r="A369">
        <v>367</v>
      </c>
      <c r="B369" s="1" t="s">
        <v>25</v>
      </c>
      <c r="C369" s="2">
        <f t="shared" si="15"/>
        <v>5</v>
      </c>
      <c r="D369" s="1" t="s">
        <v>1084</v>
      </c>
      <c r="E369" s="1" t="str">
        <f t="shared" si="16"/>
        <v>Contemporary</v>
      </c>
      <c r="F369" s="1" t="str">
        <f t="shared" si="17"/>
        <v>Not Signed</v>
      </c>
      <c r="G369" s="1" t="s">
        <v>1085</v>
      </c>
      <c r="H369" s="1" t="s">
        <v>304</v>
      </c>
      <c r="I369" s="1" t="s">
        <v>1086</v>
      </c>
      <c r="J369" s="1" t="s">
        <v>336</v>
      </c>
      <c r="K369" s="1" t="s">
        <v>15</v>
      </c>
      <c r="L369" s="1" t="s">
        <v>118</v>
      </c>
    </row>
    <row r="370" spans="1:12" x14ac:dyDescent="0.25">
      <c r="A370">
        <v>368</v>
      </c>
      <c r="B370" s="1" t="s">
        <v>722</v>
      </c>
      <c r="C370" s="2">
        <f t="shared" si="15"/>
        <v>25</v>
      </c>
      <c r="D370" s="1" t="s">
        <v>538</v>
      </c>
      <c r="E370" s="1" t="str">
        <f t="shared" si="16"/>
        <v>Contemporary</v>
      </c>
      <c r="F370" s="1" t="str">
        <f t="shared" si="17"/>
        <v>Signed</v>
      </c>
      <c r="G370" s="1" t="s">
        <v>1087</v>
      </c>
      <c r="H370" s="1" t="s">
        <v>584</v>
      </c>
      <c r="I370" s="1" t="s">
        <v>1088</v>
      </c>
      <c r="J370" s="1" t="s">
        <v>336</v>
      </c>
      <c r="K370" s="1" t="s">
        <v>15</v>
      </c>
      <c r="L370" s="1" t="s">
        <v>118</v>
      </c>
    </row>
    <row r="371" spans="1:12" x14ac:dyDescent="0.25">
      <c r="A371">
        <v>369</v>
      </c>
      <c r="B371" s="1" t="s">
        <v>25</v>
      </c>
      <c r="C371" s="2">
        <f t="shared" si="15"/>
        <v>5</v>
      </c>
      <c r="D371" s="1" t="s">
        <v>1089</v>
      </c>
      <c r="E371" s="1" t="str">
        <f t="shared" si="16"/>
        <v>Contemporary</v>
      </c>
      <c r="F371" s="1" t="str">
        <f t="shared" si="17"/>
        <v>Not Signed</v>
      </c>
      <c r="G371" s="1" t="s">
        <v>1090</v>
      </c>
      <c r="H371" s="1" t="s">
        <v>62</v>
      </c>
      <c r="I371" s="1" t="s">
        <v>74</v>
      </c>
      <c r="J371" s="1" t="s">
        <v>336</v>
      </c>
      <c r="K371" s="1" t="s">
        <v>15</v>
      </c>
      <c r="L371" s="1" t="s">
        <v>118</v>
      </c>
    </row>
    <row r="372" spans="1:12" x14ac:dyDescent="0.25">
      <c r="A372">
        <v>370</v>
      </c>
      <c r="B372" s="1" t="s">
        <v>25</v>
      </c>
      <c r="C372" s="2">
        <f t="shared" si="15"/>
        <v>5</v>
      </c>
      <c r="D372" s="1" t="s">
        <v>1089</v>
      </c>
      <c r="E372" s="1" t="str">
        <f t="shared" si="16"/>
        <v>Contemporary</v>
      </c>
      <c r="F372" s="1" t="str">
        <f t="shared" si="17"/>
        <v>Not Signed</v>
      </c>
      <c r="G372" s="1" t="s">
        <v>1091</v>
      </c>
      <c r="H372" s="1" t="s">
        <v>62</v>
      </c>
      <c r="I372" s="1" t="s">
        <v>74</v>
      </c>
      <c r="J372" s="1" t="s">
        <v>336</v>
      </c>
      <c r="K372" s="1" t="s">
        <v>15</v>
      </c>
      <c r="L372" s="1" t="s">
        <v>118</v>
      </c>
    </row>
    <row r="373" spans="1:12" x14ac:dyDescent="0.25">
      <c r="A373">
        <v>371</v>
      </c>
      <c r="B373" s="1" t="s">
        <v>25</v>
      </c>
      <c r="C373" s="2">
        <f t="shared" si="15"/>
        <v>5</v>
      </c>
      <c r="D373" s="1" t="s">
        <v>1089</v>
      </c>
      <c r="E373" s="1" t="str">
        <f t="shared" si="16"/>
        <v>Contemporary</v>
      </c>
      <c r="F373" s="1" t="str">
        <f t="shared" si="17"/>
        <v>Not Signed</v>
      </c>
      <c r="G373" s="1" t="s">
        <v>1092</v>
      </c>
      <c r="H373" s="1" t="s">
        <v>62</v>
      </c>
      <c r="I373" s="1" t="s">
        <v>74</v>
      </c>
      <c r="J373" s="1" t="s">
        <v>336</v>
      </c>
      <c r="K373" s="1" t="s">
        <v>15</v>
      </c>
      <c r="L373" s="1" t="s">
        <v>118</v>
      </c>
    </row>
    <row r="374" spans="1:12" x14ac:dyDescent="0.25">
      <c r="A374">
        <v>372</v>
      </c>
      <c r="B374" s="1" t="s">
        <v>146</v>
      </c>
      <c r="C374" s="2">
        <f t="shared" si="15"/>
        <v>2</v>
      </c>
      <c r="D374" s="1" t="s">
        <v>1093</v>
      </c>
      <c r="E374" s="1" t="str">
        <f t="shared" si="16"/>
        <v>Contemporary</v>
      </c>
      <c r="F374" s="1" t="str">
        <f t="shared" si="17"/>
        <v>Signed</v>
      </c>
      <c r="G374" s="1" t="s">
        <v>291</v>
      </c>
      <c r="H374" s="1" t="s">
        <v>33</v>
      </c>
      <c r="I374" s="1" t="s">
        <v>1094</v>
      </c>
      <c r="J374" s="1" t="s">
        <v>1095</v>
      </c>
      <c r="K374" s="1" t="s">
        <v>15</v>
      </c>
      <c r="L374" s="1" t="s">
        <v>260</v>
      </c>
    </row>
    <row r="375" spans="1:12" x14ac:dyDescent="0.25">
      <c r="A375">
        <v>373</v>
      </c>
      <c r="B375" s="1" t="s">
        <v>146</v>
      </c>
      <c r="C375" s="2">
        <f t="shared" si="15"/>
        <v>2</v>
      </c>
      <c r="D375" s="1" t="s">
        <v>1096</v>
      </c>
      <c r="E375" s="1" t="str">
        <f t="shared" si="16"/>
        <v>Contemporary</v>
      </c>
      <c r="F375" s="1" t="str">
        <f t="shared" si="17"/>
        <v>Signed</v>
      </c>
      <c r="G375" s="1" t="s">
        <v>291</v>
      </c>
      <c r="H375" s="1" t="s">
        <v>590</v>
      </c>
      <c r="I375" s="1" t="s">
        <v>1097</v>
      </c>
      <c r="J375" s="1" t="s">
        <v>1098</v>
      </c>
      <c r="K375" s="1" t="s">
        <v>15</v>
      </c>
      <c r="L375" s="1" t="s">
        <v>260</v>
      </c>
    </row>
    <row r="376" spans="1:12" x14ac:dyDescent="0.25">
      <c r="A376">
        <v>374</v>
      </c>
      <c r="B376" s="1" t="s">
        <v>17</v>
      </c>
      <c r="C376" s="2">
        <f t="shared" si="15"/>
        <v>3</v>
      </c>
      <c r="D376" s="1" t="s">
        <v>1099</v>
      </c>
      <c r="E376" s="1" t="str">
        <f t="shared" si="16"/>
        <v>Contemporary</v>
      </c>
      <c r="F376" s="1" t="str">
        <f t="shared" si="17"/>
        <v>Signed</v>
      </c>
      <c r="G376" s="1" t="s">
        <v>291</v>
      </c>
      <c r="H376" s="1" t="s">
        <v>590</v>
      </c>
      <c r="I376" s="1" t="s">
        <v>1100</v>
      </c>
      <c r="J376" s="1" t="s">
        <v>1095</v>
      </c>
      <c r="K376" s="1" t="s">
        <v>15</v>
      </c>
      <c r="L376" s="1" t="s">
        <v>160</v>
      </c>
    </row>
    <row r="377" spans="1:12" x14ac:dyDescent="0.25">
      <c r="A377">
        <v>375</v>
      </c>
      <c r="B377" s="1" t="s">
        <v>108</v>
      </c>
      <c r="C377" s="2">
        <f t="shared" si="15"/>
        <v>6</v>
      </c>
      <c r="D377" s="1" t="s">
        <v>1101</v>
      </c>
      <c r="E377" s="1" t="str">
        <f t="shared" si="16"/>
        <v>Contemporary</v>
      </c>
      <c r="F377" s="1" t="str">
        <f t="shared" si="17"/>
        <v>Signed</v>
      </c>
      <c r="G377" s="1" t="s">
        <v>1102</v>
      </c>
      <c r="H377" s="1" t="s">
        <v>1103</v>
      </c>
      <c r="I377" s="1" t="s">
        <v>1104</v>
      </c>
      <c r="J377" s="1" t="s">
        <v>1105</v>
      </c>
      <c r="K377" s="1" t="s">
        <v>15</v>
      </c>
      <c r="L377" s="1" t="s">
        <v>118</v>
      </c>
    </row>
    <row r="378" spans="1:12" x14ac:dyDescent="0.25">
      <c r="A378">
        <v>376</v>
      </c>
      <c r="B378" s="1" t="s">
        <v>1106</v>
      </c>
      <c r="C378" s="2">
        <f t="shared" si="15"/>
        <v>15.5</v>
      </c>
      <c r="D378" s="1" t="s">
        <v>1107</v>
      </c>
      <c r="E378" s="1" t="str">
        <f t="shared" si="16"/>
        <v>Contemporary</v>
      </c>
      <c r="F378" s="1" t="str">
        <f t="shared" si="17"/>
        <v>Signed</v>
      </c>
      <c r="G378" s="1" t="s">
        <v>1108</v>
      </c>
      <c r="H378" s="1" t="s">
        <v>1109</v>
      </c>
      <c r="I378" s="1" t="s">
        <v>1110</v>
      </c>
      <c r="J378" s="1" t="s">
        <v>1111</v>
      </c>
      <c r="K378" s="1" t="s">
        <v>23</v>
      </c>
      <c r="L378" s="1" t="s">
        <v>155</v>
      </c>
    </row>
    <row r="379" spans="1:12" x14ac:dyDescent="0.25">
      <c r="A379">
        <v>377</v>
      </c>
      <c r="B379" s="1" t="s">
        <v>82</v>
      </c>
      <c r="C379" s="2">
        <f t="shared" si="15"/>
        <v>4</v>
      </c>
      <c r="D379" s="1" t="s">
        <v>1112</v>
      </c>
      <c r="E379" s="1" t="str">
        <f t="shared" si="16"/>
        <v>Contemporary</v>
      </c>
      <c r="F379" s="1" t="str">
        <f t="shared" si="17"/>
        <v>Not Signed</v>
      </c>
      <c r="G379" s="1" t="s">
        <v>1113</v>
      </c>
      <c r="H379" s="1" t="s">
        <v>50</v>
      </c>
      <c r="I379" s="1" t="s">
        <v>74</v>
      </c>
      <c r="J379" s="1" t="s">
        <v>74</v>
      </c>
      <c r="K379" s="1" t="s">
        <v>15</v>
      </c>
      <c r="L379" s="1" t="s">
        <v>1114</v>
      </c>
    </row>
    <row r="380" spans="1:12" x14ac:dyDescent="0.25">
      <c r="A380">
        <v>378</v>
      </c>
      <c r="B380" s="1" t="s">
        <v>146</v>
      </c>
      <c r="C380" s="2">
        <f t="shared" si="15"/>
        <v>2</v>
      </c>
      <c r="D380" s="1" t="s">
        <v>1115</v>
      </c>
      <c r="E380" s="1" t="str">
        <f t="shared" si="16"/>
        <v>Contemporary</v>
      </c>
      <c r="F380" s="1" t="str">
        <f t="shared" si="17"/>
        <v>Not Signed</v>
      </c>
      <c r="G380" s="1" t="s">
        <v>1116</v>
      </c>
      <c r="H380" s="1" t="s">
        <v>306</v>
      </c>
      <c r="I380" s="1" t="s">
        <v>74</v>
      </c>
      <c r="J380" s="1" t="s">
        <v>74</v>
      </c>
      <c r="K380" s="1" t="s">
        <v>15</v>
      </c>
      <c r="L380" s="1" t="s">
        <v>118</v>
      </c>
    </row>
    <row r="381" spans="1:12" x14ac:dyDescent="0.25">
      <c r="A381">
        <v>379</v>
      </c>
      <c r="B381" s="1" t="s">
        <v>82</v>
      </c>
      <c r="C381" s="2">
        <f t="shared" si="15"/>
        <v>4</v>
      </c>
      <c r="D381" s="1" t="s">
        <v>1112</v>
      </c>
      <c r="E381" s="1" t="str">
        <f t="shared" si="16"/>
        <v>Contemporary</v>
      </c>
      <c r="F381" s="1" t="str">
        <f t="shared" si="17"/>
        <v>Not Signed</v>
      </c>
      <c r="G381" s="1" t="s">
        <v>1117</v>
      </c>
      <c r="H381" s="1" t="s">
        <v>50</v>
      </c>
      <c r="I381" s="1" t="s">
        <v>74</v>
      </c>
      <c r="J381" s="1" t="s">
        <v>74</v>
      </c>
      <c r="K381" s="1" t="s">
        <v>15</v>
      </c>
      <c r="L381" s="1" t="s">
        <v>1114</v>
      </c>
    </row>
    <row r="382" spans="1:12" x14ac:dyDescent="0.25">
      <c r="A382">
        <v>380</v>
      </c>
      <c r="B382" s="1" t="s">
        <v>146</v>
      </c>
      <c r="C382" s="2">
        <f t="shared" si="15"/>
        <v>2</v>
      </c>
      <c r="D382" s="1" t="s">
        <v>1115</v>
      </c>
      <c r="E382" s="1" t="str">
        <f t="shared" si="16"/>
        <v>Contemporary</v>
      </c>
      <c r="F382" s="1" t="str">
        <f t="shared" si="17"/>
        <v>Not Signed</v>
      </c>
      <c r="G382" s="1" t="s">
        <v>1118</v>
      </c>
      <c r="H382" s="1" t="s">
        <v>306</v>
      </c>
      <c r="I382" s="1" t="s">
        <v>74</v>
      </c>
      <c r="J382" s="1" t="s">
        <v>74</v>
      </c>
      <c r="K382" s="1" t="s">
        <v>15</v>
      </c>
      <c r="L382" s="1" t="s">
        <v>118</v>
      </c>
    </row>
    <row r="383" spans="1:12" x14ac:dyDescent="0.25">
      <c r="A383">
        <v>381</v>
      </c>
      <c r="B383" s="1" t="s">
        <v>504</v>
      </c>
      <c r="C383" s="2">
        <f t="shared" si="15"/>
        <v>9.5</v>
      </c>
      <c r="D383" s="1" t="s">
        <v>1119</v>
      </c>
      <c r="E383" s="1" t="str">
        <f t="shared" si="16"/>
        <v>Contemporary</v>
      </c>
      <c r="F383" s="1" t="str">
        <f t="shared" si="17"/>
        <v>Signed</v>
      </c>
      <c r="G383" s="1" t="s">
        <v>1120</v>
      </c>
      <c r="H383" s="1" t="s">
        <v>12</v>
      </c>
      <c r="I383" s="1" t="s">
        <v>13</v>
      </c>
      <c r="J383" s="1" t="s">
        <v>14</v>
      </c>
      <c r="K383" s="1" t="s">
        <v>15</v>
      </c>
      <c r="L383" s="1" t="s">
        <v>534</v>
      </c>
    </row>
    <row r="384" spans="1:12" x14ac:dyDescent="0.25">
      <c r="A384">
        <v>382</v>
      </c>
      <c r="B384" s="1" t="s">
        <v>504</v>
      </c>
      <c r="C384" s="2">
        <f t="shared" si="15"/>
        <v>9.5</v>
      </c>
      <c r="D384" s="1" t="s">
        <v>1119</v>
      </c>
      <c r="E384" s="1" t="str">
        <f t="shared" si="16"/>
        <v>Contemporary</v>
      </c>
      <c r="F384" s="1" t="str">
        <f t="shared" si="17"/>
        <v>Signed</v>
      </c>
      <c r="G384" s="1" t="s">
        <v>1121</v>
      </c>
      <c r="H384" s="1" t="s">
        <v>12</v>
      </c>
      <c r="I384" s="1" t="s">
        <v>13</v>
      </c>
      <c r="J384" s="1" t="s">
        <v>14</v>
      </c>
      <c r="K384" s="1" t="s">
        <v>15</v>
      </c>
      <c r="L384" s="1" t="s">
        <v>534</v>
      </c>
    </row>
    <row r="385" spans="1:12" x14ac:dyDescent="0.25">
      <c r="A385">
        <v>383</v>
      </c>
      <c r="B385" s="1" t="s">
        <v>504</v>
      </c>
      <c r="C385" s="2">
        <f t="shared" si="15"/>
        <v>9.5</v>
      </c>
      <c r="D385" s="1" t="s">
        <v>1119</v>
      </c>
      <c r="E385" s="1" t="str">
        <f t="shared" si="16"/>
        <v>Contemporary</v>
      </c>
      <c r="F385" s="1" t="str">
        <f t="shared" si="17"/>
        <v>Signed</v>
      </c>
      <c r="G385" s="1" t="s">
        <v>1122</v>
      </c>
      <c r="H385" s="1" t="s">
        <v>12</v>
      </c>
      <c r="I385" s="1" t="s">
        <v>13</v>
      </c>
      <c r="J385" s="1" t="s">
        <v>14</v>
      </c>
      <c r="K385" s="1" t="s">
        <v>15</v>
      </c>
      <c r="L385" s="1" t="s">
        <v>534</v>
      </c>
    </row>
    <row r="386" spans="1:12" x14ac:dyDescent="0.25">
      <c r="A386">
        <v>384</v>
      </c>
      <c r="B386" s="1" t="s">
        <v>1123</v>
      </c>
      <c r="C386" s="2">
        <f t="shared" ref="C386:C449" si="18">IFERROR(VALUE(SUBSTITUTE(SUBSTITUTE(B386,"USD",""),",","")), "")</f>
        <v>650</v>
      </c>
      <c r="D386" s="1" t="s">
        <v>1124</v>
      </c>
      <c r="E386" s="1" t="str">
        <f t="shared" ref="E386:E449" si="19">IF(H386="", "Unknown", IF(ISNUMBER(H386),
   IF(H386&lt;1900, "Pre-1900",
   IF(H386&lt;1945, "Pre-War",
   IF(H386&lt;1990, "Post-War", "Contemporary"))),
IF(OR(ISNUMBER(SEARCH("19th", H386)), ISNUMBER(SEARCH("18th", H386))), "Pre-1900",
IF(ISNUMBER(SEARCH("First Half 20th", H386)), "Pre-War",
IF(ISNUMBER(SEARCH("Second Half 20th", H386)), "Post-War", "Contemporary")))))</f>
        <v>Contemporary</v>
      </c>
      <c r="F386" s="1" t="str">
        <f t="shared" ref="F386:F449" si="20">IF(ISNUMBER(SEARCH("signed", LOWER(I386))), "Signed", "Not Signed")</f>
        <v>Signed</v>
      </c>
      <c r="G386" s="1" t="s">
        <v>1125</v>
      </c>
      <c r="H386" s="1" t="s">
        <v>1126</v>
      </c>
      <c r="I386" s="1" t="s">
        <v>1127</v>
      </c>
      <c r="J386" s="1" t="s">
        <v>1128</v>
      </c>
      <c r="K386" s="1" t="s">
        <v>15</v>
      </c>
      <c r="L386" s="1" t="s">
        <v>299</v>
      </c>
    </row>
    <row r="387" spans="1:12" x14ac:dyDescent="0.25">
      <c r="A387">
        <v>385</v>
      </c>
      <c r="B387" s="1" t="s">
        <v>36</v>
      </c>
      <c r="C387" s="2">
        <f t="shared" si="18"/>
        <v>2.5</v>
      </c>
      <c r="D387" s="1" t="s">
        <v>334</v>
      </c>
      <c r="E387" s="1" t="str">
        <f t="shared" si="19"/>
        <v>Contemporary</v>
      </c>
      <c r="F387" s="1" t="str">
        <f t="shared" si="20"/>
        <v>Signed</v>
      </c>
      <c r="G387" s="1" t="s">
        <v>1129</v>
      </c>
      <c r="H387" s="1" t="s">
        <v>12</v>
      </c>
      <c r="I387" s="1" t="s">
        <v>340</v>
      </c>
      <c r="J387" s="1" t="s">
        <v>336</v>
      </c>
      <c r="K387" s="1" t="s">
        <v>15</v>
      </c>
      <c r="L387" s="1" t="s">
        <v>30</v>
      </c>
    </row>
    <row r="388" spans="1:12" x14ac:dyDescent="0.25">
      <c r="A388">
        <v>386</v>
      </c>
      <c r="B388" s="1" t="s">
        <v>36</v>
      </c>
      <c r="C388" s="2">
        <f t="shared" si="18"/>
        <v>2.5</v>
      </c>
      <c r="D388" s="1" t="s">
        <v>334</v>
      </c>
      <c r="E388" s="1" t="str">
        <f t="shared" si="19"/>
        <v>Contemporary</v>
      </c>
      <c r="F388" s="1" t="str">
        <f t="shared" si="20"/>
        <v>Signed</v>
      </c>
      <c r="G388" s="1" t="s">
        <v>1130</v>
      </c>
      <c r="H388" s="1" t="s">
        <v>12</v>
      </c>
      <c r="I388" s="1" t="s">
        <v>340</v>
      </c>
      <c r="J388" s="1" t="s">
        <v>311</v>
      </c>
      <c r="K388" s="1" t="s">
        <v>15</v>
      </c>
      <c r="L388" s="1" t="s">
        <v>30</v>
      </c>
    </row>
    <row r="389" spans="1:12" x14ac:dyDescent="0.25">
      <c r="A389">
        <v>387</v>
      </c>
      <c r="B389" s="1" t="s">
        <v>93</v>
      </c>
      <c r="C389" s="2">
        <f t="shared" si="18"/>
        <v>8</v>
      </c>
      <c r="D389" s="1" t="s">
        <v>1131</v>
      </c>
      <c r="E389" s="1" t="str">
        <f t="shared" si="19"/>
        <v>Contemporary</v>
      </c>
      <c r="F389" s="1" t="str">
        <f t="shared" si="20"/>
        <v>Signed</v>
      </c>
      <c r="G389" s="1" t="s">
        <v>1132</v>
      </c>
      <c r="H389" s="1" t="s">
        <v>221</v>
      </c>
      <c r="I389" s="1" t="s">
        <v>1133</v>
      </c>
      <c r="J389" s="1" t="s">
        <v>1134</v>
      </c>
      <c r="K389" s="1" t="s">
        <v>15</v>
      </c>
      <c r="L389" s="1" t="s">
        <v>515</v>
      </c>
    </row>
    <row r="390" spans="1:12" x14ac:dyDescent="0.25">
      <c r="A390">
        <v>388</v>
      </c>
      <c r="B390" s="1" t="s">
        <v>93</v>
      </c>
      <c r="C390" s="2">
        <f t="shared" si="18"/>
        <v>8</v>
      </c>
      <c r="D390" s="1" t="s">
        <v>1131</v>
      </c>
      <c r="E390" s="1" t="str">
        <f t="shared" si="19"/>
        <v>Contemporary</v>
      </c>
      <c r="F390" s="1" t="str">
        <f t="shared" si="20"/>
        <v>Signed</v>
      </c>
      <c r="G390" s="1" t="s">
        <v>1135</v>
      </c>
      <c r="H390" s="1" t="s">
        <v>221</v>
      </c>
      <c r="I390" s="1" t="s">
        <v>1133</v>
      </c>
      <c r="J390" s="1" t="s">
        <v>1136</v>
      </c>
      <c r="K390" s="1" t="s">
        <v>15</v>
      </c>
      <c r="L390" s="1" t="s">
        <v>515</v>
      </c>
    </row>
    <row r="391" spans="1:12" x14ac:dyDescent="0.25">
      <c r="A391">
        <v>389</v>
      </c>
      <c r="B391" s="1" t="s">
        <v>722</v>
      </c>
      <c r="C391" s="2">
        <f t="shared" si="18"/>
        <v>25</v>
      </c>
      <c r="D391" s="1" t="s">
        <v>1137</v>
      </c>
      <c r="E391" s="1" t="str">
        <f t="shared" si="19"/>
        <v>Contemporary</v>
      </c>
      <c r="F391" s="1" t="str">
        <f t="shared" si="20"/>
        <v>Signed</v>
      </c>
      <c r="G391" s="1" t="s">
        <v>1138</v>
      </c>
      <c r="H391" s="1" t="s">
        <v>1139</v>
      </c>
      <c r="I391" s="1" t="s">
        <v>1140</v>
      </c>
      <c r="J391" s="1" t="s">
        <v>1141</v>
      </c>
      <c r="K391" s="1" t="s">
        <v>23</v>
      </c>
      <c r="L391" s="1" t="s">
        <v>1142</v>
      </c>
    </row>
    <row r="392" spans="1:12" x14ac:dyDescent="0.25">
      <c r="A392">
        <v>390</v>
      </c>
      <c r="B392" s="1" t="s">
        <v>1143</v>
      </c>
      <c r="C392" s="2">
        <f t="shared" si="18"/>
        <v>3.895</v>
      </c>
      <c r="D392" s="1" t="s">
        <v>1144</v>
      </c>
      <c r="E392" s="1" t="str">
        <f t="shared" si="19"/>
        <v>Contemporary</v>
      </c>
      <c r="F392" s="1" t="str">
        <f t="shared" si="20"/>
        <v>Signed</v>
      </c>
      <c r="G392" s="1" t="s">
        <v>1145</v>
      </c>
      <c r="H392" s="1" t="s">
        <v>587</v>
      </c>
      <c r="I392" s="1" t="s">
        <v>1146</v>
      </c>
      <c r="J392" s="1" t="s">
        <v>1147</v>
      </c>
      <c r="K392" s="1" t="s">
        <v>23</v>
      </c>
      <c r="L392" s="1" t="s">
        <v>299</v>
      </c>
    </row>
    <row r="393" spans="1:12" x14ac:dyDescent="0.25">
      <c r="A393">
        <v>391</v>
      </c>
      <c r="B393" s="1" t="s">
        <v>71</v>
      </c>
      <c r="C393" s="2">
        <f t="shared" si="18"/>
        <v>15</v>
      </c>
      <c r="D393" s="1" t="s">
        <v>1148</v>
      </c>
      <c r="E393" s="1" t="str">
        <f t="shared" si="19"/>
        <v>Contemporary</v>
      </c>
      <c r="F393" s="1" t="str">
        <f t="shared" si="20"/>
        <v>Signed</v>
      </c>
      <c r="G393" s="1" t="s">
        <v>1149</v>
      </c>
      <c r="H393" s="1" t="s">
        <v>304</v>
      </c>
      <c r="I393" s="1" t="s">
        <v>1047</v>
      </c>
      <c r="J393" s="1" t="s">
        <v>805</v>
      </c>
      <c r="K393" s="1" t="s">
        <v>15</v>
      </c>
      <c r="L393" s="1" t="s">
        <v>30</v>
      </c>
    </row>
    <row r="394" spans="1:12" x14ac:dyDescent="0.25">
      <c r="A394">
        <v>392</v>
      </c>
      <c r="B394" s="1" t="s">
        <v>139</v>
      </c>
      <c r="C394" s="2">
        <f t="shared" si="18"/>
        <v>12</v>
      </c>
      <c r="D394" s="1" t="s">
        <v>1148</v>
      </c>
      <c r="E394" s="1" t="str">
        <f t="shared" si="19"/>
        <v>Contemporary</v>
      </c>
      <c r="F394" s="1" t="str">
        <f t="shared" si="20"/>
        <v>Signed</v>
      </c>
      <c r="G394" s="1" t="s">
        <v>1150</v>
      </c>
      <c r="H394" s="1" t="s">
        <v>92</v>
      </c>
      <c r="I394" s="1" t="s">
        <v>1047</v>
      </c>
      <c r="J394" s="1" t="s">
        <v>805</v>
      </c>
      <c r="K394" s="1" t="s">
        <v>15</v>
      </c>
      <c r="L394" s="1" t="s">
        <v>30</v>
      </c>
    </row>
    <row r="395" spans="1:12" x14ac:dyDescent="0.25">
      <c r="A395">
        <v>393</v>
      </c>
      <c r="B395" s="1" t="s">
        <v>139</v>
      </c>
      <c r="C395" s="2">
        <f t="shared" si="18"/>
        <v>12</v>
      </c>
      <c r="D395" s="1" t="s">
        <v>1148</v>
      </c>
      <c r="E395" s="1" t="str">
        <f t="shared" si="19"/>
        <v>Contemporary</v>
      </c>
      <c r="F395" s="1" t="str">
        <f t="shared" si="20"/>
        <v>Signed</v>
      </c>
      <c r="G395" s="1" t="s">
        <v>1151</v>
      </c>
      <c r="H395" s="1" t="s">
        <v>92</v>
      </c>
      <c r="I395" s="1" t="s">
        <v>1047</v>
      </c>
      <c r="J395" s="1" t="s">
        <v>805</v>
      </c>
      <c r="K395" s="1" t="s">
        <v>15</v>
      </c>
      <c r="L395" s="1" t="s">
        <v>30</v>
      </c>
    </row>
    <row r="396" spans="1:12" x14ac:dyDescent="0.25">
      <c r="A396">
        <v>394</v>
      </c>
      <c r="B396" s="1" t="s">
        <v>77</v>
      </c>
      <c r="C396" s="2">
        <f t="shared" si="18"/>
        <v>7</v>
      </c>
      <c r="D396" s="1" t="s">
        <v>1152</v>
      </c>
      <c r="E396" s="1" t="str">
        <f t="shared" si="19"/>
        <v>Contemporary</v>
      </c>
      <c r="F396" s="1" t="str">
        <f t="shared" si="20"/>
        <v>Signed</v>
      </c>
      <c r="G396" s="1" t="s">
        <v>1153</v>
      </c>
      <c r="H396" s="1" t="s">
        <v>448</v>
      </c>
      <c r="I396" s="1" t="s">
        <v>1154</v>
      </c>
      <c r="J396" s="1" t="s">
        <v>1155</v>
      </c>
      <c r="K396" s="1" t="s">
        <v>23</v>
      </c>
      <c r="L396" s="1" t="s">
        <v>103</v>
      </c>
    </row>
    <row r="397" spans="1:12" x14ac:dyDescent="0.25">
      <c r="A397">
        <v>395</v>
      </c>
      <c r="B397" s="1" t="s">
        <v>77</v>
      </c>
      <c r="C397" s="2">
        <f t="shared" si="18"/>
        <v>7</v>
      </c>
      <c r="D397" s="1" t="s">
        <v>1152</v>
      </c>
      <c r="E397" s="1" t="str">
        <f t="shared" si="19"/>
        <v>Contemporary</v>
      </c>
      <c r="F397" s="1" t="str">
        <f t="shared" si="20"/>
        <v>Signed</v>
      </c>
      <c r="G397" s="1" t="s">
        <v>1156</v>
      </c>
      <c r="H397" s="1" t="s">
        <v>1157</v>
      </c>
      <c r="I397" s="1" t="s">
        <v>1158</v>
      </c>
      <c r="J397" s="1" t="s">
        <v>1159</v>
      </c>
      <c r="K397" s="1" t="s">
        <v>23</v>
      </c>
      <c r="L397" s="1" t="s">
        <v>103</v>
      </c>
    </row>
    <row r="398" spans="1:12" x14ac:dyDescent="0.25">
      <c r="A398">
        <v>396</v>
      </c>
      <c r="B398" s="1" t="s">
        <v>313</v>
      </c>
      <c r="C398" s="2">
        <f t="shared" si="18"/>
        <v>70</v>
      </c>
      <c r="D398" s="1" t="s">
        <v>1160</v>
      </c>
      <c r="E398" s="1" t="str">
        <f t="shared" si="19"/>
        <v>Contemporary</v>
      </c>
      <c r="F398" s="1" t="str">
        <f t="shared" si="20"/>
        <v>Signed</v>
      </c>
      <c r="G398" s="1" t="s">
        <v>291</v>
      </c>
      <c r="H398" s="1" t="s">
        <v>1009</v>
      </c>
      <c r="I398" s="1" t="s">
        <v>1161</v>
      </c>
      <c r="J398" s="1" t="s">
        <v>1162</v>
      </c>
      <c r="K398" s="1" t="s">
        <v>23</v>
      </c>
      <c r="L398" s="1" t="s">
        <v>46</v>
      </c>
    </row>
    <row r="399" spans="1:12" x14ac:dyDescent="0.25">
      <c r="A399">
        <v>397</v>
      </c>
      <c r="B399" s="1" t="s">
        <v>1163</v>
      </c>
      <c r="C399" s="2">
        <f t="shared" si="18"/>
        <v>995</v>
      </c>
      <c r="D399" s="1" t="s">
        <v>1164</v>
      </c>
      <c r="E399" s="1" t="str">
        <f t="shared" si="19"/>
        <v>Contemporary</v>
      </c>
      <c r="F399" s="1" t="str">
        <f t="shared" si="20"/>
        <v>Not Signed</v>
      </c>
      <c r="G399" s="1" t="s">
        <v>1165</v>
      </c>
      <c r="H399" s="1" t="s">
        <v>788</v>
      </c>
      <c r="I399" s="1" t="s">
        <v>74</v>
      </c>
      <c r="J399" s="1" t="s">
        <v>1166</v>
      </c>
      <c r="K399" s="1" t="s">
        <v>23</v>
      </c>
      <c r="L399" s="1" t="s">
        <v>24</v>
      </c>
    </row>
    <row r="400" spans="1:12" x14ac:dyDescent="0.25">
      <c r="A400">
        <v>398</v>
      </c>
      <c r="B400" s="1" t="s">
        <v>1163</v>
      </c>
      <c r="C400" s="2">
        <f t="shared" si="18"/>
        <v>995</v>
      </c>
      <c r="D400" s="1" t="s">
        <v>1167</v>
      </c>
      <c r="E400" s="1" t="str">
        <f t="shared" si="19"/>
        <v>Contemporary</v>
      </c>
      <c r="F400" s="1" t="str">
        <f t="shared" si="20"/>
        <v>Signed</v>
      </c>
      <c r="G400" s="1" t="s">
        <v>1168</v>
      </c>
      <c r="H400" s="1" t="s">
        <v>56</v>
      </c>
      <c r="I400" s="1" t="s">
        <v>1169</v>
      </c>
      <c r="J400" s="1" t="s">
        <v>1170</v>
      </c>
      <c r="K400" s="1" t="s">
        <v>23</v>
      </c>
      <c r="L400" s="1" t="s">
        <v>30</v>
      </c>
    </row>
    <row r="401" spans="1:12" x14ac:dyDescent="0.25">
      <c r="A401">
        <v>399</v>
      </c>
      <c r="B401" s="1" t="s">
        <v>318</v>
      </c>
      <c r="C401" s="2">
        <f t="shared" si="18"/>
        <v>1.895</v>
      </c>
      <c r="D401" s="1" t="s">
        <v>1171</v>
      </c>
      <c r="E401" s="1" t="str">
        <f t="shared" si="19"/>
        <v>Contemporary</v>
      </c>
      <c r="F401" s="1" t="str">
        <f t="shared" si="20"/>
        <v>Not Signed</v>
      </c>
      <c r="G401" s="1" t="s">
        <v>1172</v>
      </c>
      <c r="H401" s="1" t="s">
        <v>1173</v>
      </c>
      <c r="I401" s="1" t="s">
        <v>74</v>
      </c>
      <c r="J401" s="1" t="s">
        <v>1174</v>
      </c>
      <c r="K401" s="1" t="s">
        <v>23</v>
      </c>
      <c r="L401" s="1" t="s">
        <v>30</v>
      </c>
    </row>
    <row r="402" spans="1:12" x14ac:dyDescent="0.25">
      <c r="A402">
        <v>400</v>
      </c>
      <c r="B402" s="1" t="s">
        <v>1175</v>
      </c>
      <c r="C402" s="2">
        <f t="shared" si="18"/>
        <v>595</v>
      </c>
      <c r="D402" s="1" t="s">
        <v>1176</v>
      </c>
      <c r="E402" s="1" t="str">
        <f t="shared" si="19"/>
        <v>Contemporary</v>
      </c>
      <c r="F402" s="1" t="str">
        <f t="shared" si="20"/>
        <v>Signed</v>
      </c>
      <c r="G402" s="1" t="s">
        <v>291</v>
      </c>
      <c r="H402" s="1" t="s">
        <v>1157</v>
      </c>
      <c r="I402" s="1" t="s">
        <v>1177</v>
      </c>
      <c r="J402" s="1" t="s">
        <v>1170</v>
      </c>
      <c r="K402" s="1" t="s">
        <v>23</v>
      </c>
      <c r="L402" s="1" t="s">
        <v>30</v>
      </c>
    </row>
    <row r="403" spans="1:12" x14ac:dyDescent="0.25">
      <c r="A403">
        <v>401</v>
      </c>
      <c r="B403" s="1" t="s">
        <v>1178</v>
      </c>
      <c r="C403" s="2">
        <f t="shared" si="18"/>
        <v>1.595</v>
      </c>
      <c r="D403" s="1" t="s">
        <v>1167</v>
      </c>
      <c r="E403" s="1" t="str">
        <f t="shared" si="19"/>
        <v>Contemporary</v>
      </c>
      <c r="F403" s="1" t="str">
        <f t="shared" si="20"/>
        <v>Signed</v>
      </c>
      <c r="G403" s="1" t="s">
        <v>1179</v>
      </c>
      <c r="H403" s="1" t="s">
        <v>451</v>
      </c>
      <c r="I403" s="1" t="s">
        <v>1180</v>
      </c>
      <c r="J403" s="1" t="s">
        <v>1181</v>
      </c>
      <c r="K403" s="1" t="s">
        <v>23</v>
      </c>
      <c r="L403" s="1" t="s">
        <v>103</v>
      </c>
    </row>
    <row r="404" spans="1:12" x14ac:dyDescent="0.25">
      <c r="A404">
        <v>402</v>
      </c>
      <c r="B404" s="1" t="s">
        <v>1163</v>
      </c>
      <c r="C404" s="2">
        <f t="shared" si="18"/>
        <v>995</v>
      </c>
      <c r="D404" s="1" t="s">
        <v>1182</v>
      </c>
      <c r="E404" s="1" t="str">
        <f t="shared" si="19"/>
        <v>Contemporary</v>
      </c>
      <c r="F404" s="1" t="str">
        <f t="shared" si="20"/>
        <v>Signed</v>
      </c>
      <c r="G404" s="1" t="s">
        <v>1183</v>
      </c>
      <c r="H404" s="1" t="s">
        <v>1184</v>
      </c>
      <c r="I404" s="1" t="s">
        <v>1185</v>
      </c>
      <c r="J404" s="1" t="s">
        <v>1170</v>
      </c>
      <c r="K404" s="1" t="s">
        <v>23</v>
      </c>
      <c r="L404" s="1" t="s">
        <v>260</v>
      </c>
    </row>
    <row r="405" spans="1:12" x14ac:dyDescent="0.25">
      <c r="A405">
        <v>403</v>
      </c>
      <c r="B405" s="1" t="s">
        <v>36</v>
      </c>
      <c r="C405" s="2">
        <f t="shared" si="18"/>
        <v>2.5</v>
      </c>
      <c r="D405" s="1" t="s">
        <v>1167</v>
      </c>
      <c r="E405" s="1" t="str">
        <f t="shared" si="19"/>
        <v>Contemporary</v>
      </c>
      <c r="F405" s="1" t="str">
        <f t="shared" si="20"/>
        <v>Signed</v>
      </c>
      <c r="G405" s="1" t="s">
        <v>402</v>
      </c>
      <c r="H405" s="1" t="s">
        <v>484</v>
      </c>
      <c r="I405" s="1" t="s">
        <v>1186</v>
      </c>
      <c r="J405" s="1" t="s">
        <v>1187</v>
      </c>
      <c r="K405" s="1" t="s">
        <v>23</v>
      </c>
      <c r="L405" s="1" t="s">
        <v>1188</v>
      </c>
    </row>
    <row r="406" spans="1:12" x14ac:dyDescent="0.25">
      <c r="A406">
        <v>404</v>
      </c>
      <c r="B406" s="1" t="s">
        <v>93</v>
      </c>
      <c r="C406" s="2">
        <f t="shared" si="18"/>
        <v>8</v>
      </c>
      <c r="D406" s="1" t="s">
        <v>1189</v>
      </c>
      <c r="E406" s="1" t="str">
        <f t="shared" si="19"/>
        <v>Contemporary</v>
      </c>
      <c r="F406" s="1" t="str">
        <f t="shared" si="20"/>
        <v>Not Signed</v>
      </c>
      <c r="G406" s="1" t="s">
        <v>1190</v>
      </c>
      <c r="H406" s="1" t="s">
        <v>870</v>
      </c>
      <c r="I406" s="1" t="s">
        <v>1191</v>
      </c>
      <c r="J406" s="1" t="s">
        <v>1192</v>
      </c>
      <c r="K406" s="1" t="s">
        <v>145</v>
      </c>
      <c r="L406" s="1" t="s">
        <v>103</v>
      </c>
    </row>
    <row r="407" spans="1:12" x14ac:dyDescent="0.25">
      <c r="A407">
        <v>405</v>
      </c>
      <c r="B407" s="1" t="s">
        <v>371</v>
      </c>
      <c r="C407" s="2">
        <f t="shared" si="18"/>
        <v>1.5</v>
      </c>
      <c r="D407" s="1" t="s">
        <v>1193</v>
      </c>
      <c r="E407" s="1" t="str">
        <f t="shared" si="19"/>
        <v>Contemporary</v>
      </c>
      <c r="F407" s="1" t="str">
        <f t="shared" si="20"/>
        <v>Signed</v>
      </c>
      <c r="G407" s="1" t="s">
        <v>1194</v>
      </c>
      <c r="H407" s="1" t="s">
        <v>1195</v>
      </c>
      <c r="I407" s="1" t="s">
        <v>1196</v>
      </c>
      <c r="J407" s="1" t="s">
        <v>1197</v>
      </c>
      <c r="K407" s="1" t="s">
        <v>145</v>
      </c>
      <c r="L407" s="1" t="s">
        <v>103</v>
      </c>
    </row>
    <row r="408" spans="1:12" x14ac:dyDescent="0.25">
      <c r="A408">
        <v>406</v>
      </c>
      <c r="B408" s="1" t="s">
        <v>93</v>
      </c>
      <c r="C408" s="2">
        <f t="shared" si="18"/>
        <v>8</v>
      </c>
      <c r="D408" s="1" t="s">
        <v>1198</v>
      </c>
      <c r="E408" s="1" t="str">
        <f t="shared" si="19"/>
        <v>Contemporary</v>
      </c>
      <c r="F408" s="1" t="str">
        <f t="shared" si="20"/>
        <v>Signed</v>
      </c>
      <c r="G408" s="1" t="s">
        <v>1199</v>
      </c>
      <c r="H408" s="1" t="s">
        <v>590</v>
      </c>
      <c r="I408" s="1" t="s">
        <v>1200</v>
      </c>
      <c r="J408" s="1" t="s">
        <v>1201</v>
      </c>
      <c r="K408" s="1" t="s">
        <v>23</v>
      </c>
      <c r="L408" s="1" t="s">
        <v>103</v>
      </c>
    </row>
    <row r="409" spans="1:12" x14ac:dyDescent="0.25">
      <c r="A409">
        <v>407</v>
      </c>
      <c r="B409" s="1" t="s">
        <v>1202</v>
      </c>
      <c r="C409" s="2">
        <f t="shared" si="18"/>
        <v>27</v>
      </c>
      <c r="D409" s="1" t="s">
        <v>1042</v>
      </c>
      <c r="E409" s="1" t="str">
        <f t="shared" si="19"/>
        <v>Contemporary</v>
      </c>
      <c r="F409" s="1" t="str">
        <f t="shared" si="20"/>
        <v>Signed</v>
      </c>
      <c r="G409" s="1" t="s">
        <v>1203</v>
      </c>
      <c r="H409" s="1" t="s">
        <v>28</v>
      </c>
      <c r="I409" s="1" t="s">
        <v>1204</v>
      </c>
      <c r="J409" s="1" t="s">
        <v>1075</v>
      </c>
      <c r="K409" s="1" t="s">
        <v>15</v>
      </c>
      <c r="L409" s="1" t="s">
        <v>299</v>
      </c>
    </row>
    <row r="410" spans="1:12" x14ac:dyDescent="0.25">
      <c r="A410">
        <v>408</v>
      </c>
      <c r="B410" s="1" t="s">
        <v>726</v>
      </c>
      <c r="C410" s="2">
        <f t="shared" si="18"/>
        <v>9</v>
      </c>
      <c r="D410" s="1" t="s">
        <v>1205</v>
      </c>
      <c r="E410" s="1" t="str">
        <f t="shared" si="19"/>
        <v>Contemporary</v>
      </c>
      <c r="F410" s="1" t="str">
        <f t="shared" si="20"/>
        <v>Signed</v>
      </c>
      <c r="G410" s="1" t="s">
        <v>1206</v>
      </c>
      <c r="H410" s="1" t="s">
        <v>533</v>
      </c>
      <c r="I410" s="1" t="s">
        <v>1207</v>
      </c>
      <c r="J410" s="1" t="s">
        <v>336</v>
      </c>
      <c r="K410" s="1" t="s">
        <v>23</v>
      </c>
      <c r="L410" s="1" t="s">
        <v>103</v>
      </c>
    </row>
    <row r="411" spans="1:12" x14ac:dyDescent="0.25">
      <c r="A411">
        <v>409</v>
      </c>
      <c r="B411" s="1" t="s">
        <v>17</v>
      </c>
      <c r="C411" s="2">
        <f t="shared" si="18"/>
        <v>3</v>
      </c>
      <c r="D411" s="1" t="s">
        <v>1205</v>
      </c>
      <c r="E411" s="1" t="str">
        <f t="shared" si="19"/>
        <v>Contemporary</v>
      </c>
      <c r="F411" s="1" t="str">
        <f t="shared" si="20"/>
        <v>Signed</v>
      </c>
      <c r="G411" s="1" t="s">
        <v>1208</v>
      </c>
      <c r="H411" s="1" t="s">
        <v>533</v>
      </c>
      <c r="I411" s="1" t="s">
        <v>1207</v>
      </c>
      <c r="J411" s="1" t="s">
        <v>336</v>
      </c>
      <c r="K411" s="1" t="s">
        <v>23</v>
      </c>
      <c r="L411" s="1" t="s">
        <v>103</v>
      </c>
    </row>
    <row r="412" spans="1:12" x14ac:dyDescent="0.25">
      <c r="A412">
        <v>410</v>
      </c>
      <c r="B412" s="1" t="s">
        <v>17</v>
      </c>
      <c r="C412" s="2">
        <f t="shared" si="18"/>
        <v>3</v>
      </c>
      <c r="D412" s="1" t="s">
        <v>1205</v>
      </c>
      <c r="E412" s="1" t="str">
        <f t="shared" si="19"/>
        <v>Contemporary</v>
      </c>
      <c r="F412" s="1" t="str">
        <f t="shared" si="20"/>
        <v>Signed</v>
      </c>
      <c r="G412" s="1" t="s">
        <v>1209</v>
      </c>
      <c r="H412" s="1" t="s">
        <v>433</v>
      </c>
      <c r="I412" s="1" t="s">
        <v>1207</v>
      </c>
      <c r="J412" s="1" t="s">
        <v>336</v>
      </c>
      <c r="K412" s="1" t="s">
        <v>23</v>
      </c>
      <c r="L412" s="1" t="s">
        <v>103</v>
      </c>
    </row>
    <row r="413" spans="1:12" x14ac:dyDescent="0.25">
      <c r="A413">
        <v>411</v>
      </c>
      <c r="B413" s="1" t="s">
        <v>17</v>
      </c>
      <c r="C413" s="2">
        <f t="shared" si="18"/>
        <v>3</v>
      </c>
      <c r="D413" s="1" t="s">
        <v>1205</v>
      </c>
      <c r="E413" s="1" t="str">
        <f t="shared" si="19"/>
        <v>Contemporary</v>
      </c>
      <c r="F413" s="1" t="str">
        <f t="shared" si="20"/>
        <v>Signed</v>
      </c>
      <c r="G413" s="1" t="s">
        <v>1210</v>
      </c>
      <c r="H413" s="1" t="s">
        <v>584</v>
      </c>
      <c r="I413" s="1" t="s">
        <v>1207</v>
      </c>
      <c r="J413" s="1" t="s">
        <v>336</v>
      </c>
      <c r="K413" s="1" t="s">
        <v>23</v>
      </c>
      <c r="L413" s="1" t="s">
        <v>103</v>
      </c>
    </row>
    <row r="414" spans="1:12" x14ac:dyDescent="0.25">
      <c r="A414">
        <v>412</v>
      </c>
      <c r="B414" s="1" t="s">
        <v>17</v>
      </c>
      <c r="C414" s="2">
        <f t="shared" si="18"/>
        <v>3</v>
      </c>
      <c r="D414" s="1" t="s">
        <v>1205</v>
      </c>
      <c r="E414" s="1" t="str">
        <f t="shared" si="19"/>
        <v>Contemporary</v>
      </c>
      <c r="F414" s="1" t="str">
        <f t="shared" si="20"/>
        <v>Signed</v>
      </c>
      <c r="G414" s="1" t="s">
        <v>1211</v>
      </c>
      <c r="H414" s="1" t="s">
        <v>584</v>
      </c>
      <c r="I414" s="1" t="s">
        <v>1207</v>
      </c>
      <c r="J414" s="1" t="s">
        <v>336</v>
      </c>
      <c r="K414" s="1" t="s">
        <v>23</v>
      </c>
      <c r="L414" s="1" t="s">
        <v>103</v>
      </c>
    </row>
    <row r="415" spans="1:12" x14ac:dyDescent="0.25">
      <c r="A415">
        <v>413</v>
      </c>
      <c r="B415" s="1" t="s">
        <v>36</v>
      </c>
      <c r="C415" s="2">
        <f t="shared" si="18"/>
        <v>2.5</v>
      </c>
      <c r="D415" s="1" t="s">
        <v>1205</v>
      </c>
      <c r="E415" s="1" t="str">
        <f t="shared" si="19"/>
        <v>Contemporary</v>
      </c>
      <c r="F415" s="1" t="str">
        <f t="shared" si="20"/>
        <v>Signed</v>
      </c>
      <c r="G415" s="1" t="s">
        <v>1212</v>
      </c>
      <c r="H415" s="1" t="s">
        <v>533</v>
      </c>
      <c r="I415" s="1" t="s">
        <v>1207</v>
      </c>
      <c r="J415" s="1" t="s">
        <v>336</v>
      </c>
      <c r="K415" s="1" t="s">
        <v>23</v>
      </c>
      <c r="L415" s="1" t="s">
        <v>103</v>
      </c>
    </row>
    <row r="416" spans="1:12" x14ac:dyDescent="0.25">
      <c r="A416">
        <v>414</v>
      </c>
      <c r="B416" s="1" t="s">
        <v>36</v>
      </c>
      <c r="C416" s="2">
        <f t="shared" si="18"/>
        <v>2.5</v>
      </c>
      <c r="D416" s="1" t="s">
        <v>1205</v>
      </c>
      <c r="E416" s="1" t="str">
        <f t="shared" si="19"/>
        <v>Contemporary</v>
      </c>
      <c r="F416" s="1" t="str">
        <f t="shared" si="20"/>
        <v>Signed</v>
      </c>
      <c r="G416" s="1" t="s">
        <v>1213</v>
      </c>
      <c r="H416" s="1" t="s">
        <v>1214</v>
      </c>
      <c r="I416" s="1" t="s">
        <v>1207</v>
      </c>
      <c r="J416" s="1" t="s">
        <v>336</v>
      </c>
      <c r="K416" s="1" t="s">
        <v>23</v>
      </c>
      <c r="L416" s="1" t="s">
        <v>103</v>
      </c>
    </row>
    <row r="417" spans="1:12" x14ac:dyDescent="0.25">
      <c r="A417">
        <v>415</v>
      </c>
      <c r="B417" s="1" t="s">
        <v>1215</v>
      </c>
      <c r="C417" s="2">
        <f t="shared" si="18"/>
        <v>75</v>
      </c>
      <c r="D417" s="1" t="s">
        <v>708</v>
      </c>
      <c r="E417" s="1" t="str">
        <f t="shared" si="19"/>
        <v>Contemporary</v>
      </c>
      <c r="F417" s="1" t="str">
        <f t="shared" si="20"/>
        <v>Signed</v>
      </c>
      <c r="G417" s="1" t="s">
        <v>1216</v>
      </c>
      <c r="H417" s="1" t="s">
        <v>138</v>
      </c>
      <c r="I417" s="1" t="s">
        <v>1047</v>
      </c>
      <c r="J417" s="1" t="s">
        <v>14</v>
      </c>
      <c r="K417" s="1" t="s">
        <v>15</v>
      </c>
      <c r="L417" s="1" t="s">
        <v>299</v>
      </c>
    </row>
    <row r="418" spans="1:12" x14ac:dyDescent="0.25">
      <c r="A418">
        <v>416</v>
      </c>
      <c r="B418" s="1" t="s">
        <v>1217</v>
      </c>
      <c r="C418" s="2">
        <f t="shared" si="18"/>
        <v>3.8</v>
      </c>
      <c r="D418" s="1" t="s">
        <v>1218</v>
      </c>
      <c r="E418" s="1" t="str">
        <f t="shared" si="19"/>
        <v>Contemporary</v>
      </c>
      <c r="F418" s="1" t="str">
        <f t="shared" si="20"/>
        <v>Signed</v>
      </c>
      <c r="G418" s="1" t="s">
        <v>1219</v>
      </c>
      <c r="H418" s="1" t="s">
        <v>1220</v>
      </c>
      <c r="I418" s="1" t="s">
        <v>1221</v>
      </c>
      <c r="J418" s="1" t="s">
        <v>1222</v>
      </c>
      <c r="K418" s="1" t="s">
        <v>23</v>
      </c>
      <c r="L418" s="1" t="s">
        <v>260</v>
      </c>
    </row>
    <row r="419" spans="1:12" x14ac:dyDescent="0.25">
      <c r="A419">
        <v>417</v>
      </c>
      <c r="B419" s="1" t="s">
        <v>191</v>
      </c>
      <c r="C419" s="2">
        <f t="shared" si="18"/>
        <v>1.2</v>
      </c>
      <c r="D419" s="1" t="s">
        <v>1223</v>
      </c>
      <c r="E419" s="1" t="str">
        <f t="shared" si="19"/>
        <v>Contemporary</v>
      </c>
      <c r="F419" s="1" t="str">
        <f t="shared" si="20"/>
        <v>Signed</v>
      </c>
      <c r="G419" s="1" t="s">
        <v>1224</v>
      </c>
      <c r="H419" s="1" t="s">
        <v>1225</v>
      </c>
      <c r="I419" s="1" t="s">
        <v>1226</v>
      </c>
      <c r="J419" s="1" t="s">
        <v>1227</v>
      </c>
      <c r="K419" s="1" t="s">
        <v>23</v>
      </c>
      <c r="L419" s="1" t="s">
        <v>30</v>
      </c>
    </row>
    <row r="420" spans="1:12" x14ac:dyDescent="0.25">
      <c r="A420">
        <v>418</v>
      </c>
      <c r="B420" s="1" t="s">
        <v>1228</v>
      </c>
      <c r="C420" s="2">
        <f t="shared" si="18"/>
        <v>71.5</v>
      </c>
      <c r="D420" s="1" t="s">
        <v>1229</v>
      </c>
      <c r="E420" s="1" t="str">
        <f t="shared" si="19"/>
        <v>Contemporary</v>
      </c>
      <c r="F420" s="1" t="str">
        <f t="shared" si="20"/>
        <v>Signed</v>
      </c>
      <c r="G420" s="1" t="s">
        <v>1230</v>
      </c>
      <c r="H420" s="1" t="s">
        <v>188</v>
      </c>
      <c r="I420" s="1" t="s">
        <v>1231</v>
      </c>
      <c r="J420" s="1" t="s">
        <v>1232</v>
      </c>
      <c r="K420" s="1" t="s">
        <v>15</v>
      </c>
      <c r="L420" s="1" t="s">
        <v>63</v>
      </c>
    </row>
    <row r="421" spans="1:12" x14ac:dyDescent="0.25">
      <c r="A421">
        <v>419</v>
      </c>
      <c r="B421" s="1" t="s">
        <v>108</v>
      </c>
      <c r="C421" s="2">
        <f t="shared" si="18"/>
        <v>6</v>
      </c>
      <c r="D421" s="1" t="s">
        <v>1233</v>
      </c>
      <c r="E421" s="1" t="str">
        <f t="shared" si="19"/>
        <v>Contemporary</v>
      </c>
      <c r="F421" s="1" t="str">
        <f t="shared" si="20"/>
        <v>Signed</v>
      </c>
      <c r="G421" s="1" t="s">
        <v>1234</v>
      </c>
      <c r="H421" s="1" t="s">
        <v>1235</v>
      </c>
      <c r="I421" s="1" t="s">
        <v>1236</v>
      </c>
      <c r="J421" s="1" t="s">
        <v>1237</v>
      </c>
      <c r="K421" s="1" t="s">
        <v>145</v>
      </c>
      <c r="L421" s="1" t="s">
        <v>160</v>
      </c>
    </row>
    <row r="422" spans="1:12" x14ac:dyDescent="0.25">
      <c r="A422">
        <v>420</v>
      </c>
      <c r="B422" s="1" t="s">
        <v>77</v>
      </c>
      <c r="C422" s="2">
        <f t="shared" si="18"/>
        <v>7</v>
      </c>
      <c r="D422" s="1" t="s">
        <v>1233</v>
      </c>
      <c r="E422" s="1" t="str">
        <f t="shared" si="19"/>
        <v>Contemporary</v>
      </c>
      <c r="F422" s="1" t="str">
        <f t="shared" si="20"/>
        <v>Signed</v>
      </c>
      <c r="G422" s="1" t="s">
        <v>1238</v>
      </c>
      <c r="H422" s="1" t="s">
        <v>1239</v>
      </c>
      <c r="I422" s="1" t="s">
        <v>1240</v>
      </c>
      <c r="J422" s="1" t="s">
        <v>1241</v>
      </c>
      <c r="K422" s="1" t="s">
        <v>145</v>
      </c>
      <c r="L422" s="1" t="s">
        <v>160</v>
      </c>
    </row>
    <row r="423" spans="1:12" x14ac:dyDescent="0.25">
      <c r="A423">
        <v>421</v>
      </c>
      <c r="B423" s="1" t="s">
        <v>71</v>
      </c>
      <c r="C423" s="2">
        <f t="shared" si="18"/>
        <v>15</v>
      </c>
      <c r="D423" s="1" t="s">
        <v>1148</v>
      </c>
      <c r="E423" s="1" t="str">
        <f t="shared" si="19"/>
        <v>Contemporary</v>
      </c>
      <c r="F423" s="1" t="str">
        <f t="shared" si="20"/>
        <v>Signed</v>
      </c>
      <c r="G423" s="1" t="s">
        <v>1242</v>
      </c>
      <c r="H423" s="1" t="s">
        <v>304</v>
      </c>
      <c r="I423" s="1" t="s">
        <v>1047</v>
      </c>
      <c r="J423" s="1" t="s">
        <v>14</v>
      </c>
      <c r="K423" s="1" t="s">
        <v>15</v>
      </c>
      <c r="L423" s="1" t="s">
        <v>30</v>
      </c>
    </row>
    <row r="424" spans="1:12" x14ac:dyDescent="0.25">
      <c r="A424">
        <v>422</v>
      </c>
      <c r="B424" s="1" t="s">
        <v>329</v>
      </c>
      <c r="C424" s="2">
        <f t="shared" si="18"/>
        <v>7.5</v>
      </c>
      <c r="D424" s="1" t="s">
        <v>1243</v>
      </c>
      <c r="E424" s="1" t="str">
        <f t="shared" si="19"/>
        <v>Contemporary</v>
      </c>
      <c r="F424" s="1" t="str">
        <f t="shared" si="20"/>
        <v>Signed</v>
      </c>
      <c r="G424" s="1" t="s">
        <v>1244</v>
      </c>
      <c r="H424" s="1" t="s">
        <v>221</v>
      </c>
      <c r="I424" s="1" t="s">
        <v>1245</v>
      </c>
      <c r="J424" s="1" t="s">
        <v>1246</v>
      </c>
      <c r="K424" s="1" t="s">
        <v>15</v>
      </c>
      <c r="L424" s="1" t="s">
        <v>30</v>
      </c>
    </row>
    <row r="425" spans="1:12" x14ac:dyDescent="0.25">
      <c r="A425">
        <v>423</v>
      </c>
      <c r="B425" s="1" t="s">
        <v>294</v>
      </c>
      <c r="C425" s="2">
        <f t="shared" si="18"/>
        <v>2.25</v>
      </c>
      <c r="D425" s="1" t="s">
        <v>1247</v>
      </c>
      <c r="E425" s="1" t="str">
        <f t="shared" si="19"/>
        <v>Contemporary</v>
      </c>
      <c r="F425" s="1" t="str">
        <f t="shared" si="20"/>
        <v>Not Signed</v>
      </c>
      <c r="G425" s="1" t="s">
        <v>1248</v>
      </c>
      <c r="H425" s="1" t="s">
        <v>1249</v>
      </c>
      <c r="I425" s="1" t="s">
        <v>1250</v>
      </c>
      <c r="J425" s="1" t="s">
        <v>1251</v>
      </c>
      <c r="K425" s="1" t="s">
        <v>267</v>
      </c>
      <c r="L425" s="1" t="s">
        <v>1252</v>
      </c>
    </row>
    <row r="426" spans="1:12" x14ac:dyDescent="0.25">
      <c r="A426">
        <v>424</v>
      </c>
      <c r="B426" s="1" t="s">
        <v>108</v>
      </c>
      <c r="C426" s="2">
        <f t="shared" si="18"/>
        <v>6</v>
      </c>
      <c r="D426" s="1" t="s">
        <v>1253</v>
      </c>
      <c r="E426" s="1" t="str">
        <f t="shared" si="19"/>
        <v>Contemporary</v>
      </c>
      <c r="F426" s="1" t="str">
        <f t="shared" si="20"/>
        <v>Signed</v>
      </c>
      <c r="G426" s="1" t="s">
        <v>1254</v>
      </c>
      <c r="H426" s="1" t="s">
        <v>853</v>
      </c>
      <c r="I426" s="1" t="s">
        <v>1255</v>
      </c>
      <c r="J426" s="1" t="s">
        <v>1256</v>
      </c>
      <c r="K426" s="1" t="s">
        <v>23</v>
      </c>
      <c r="L426" s="1" t="s">
        <v>46</v>
      </c>
    </row>
    <row r="427" spans="1:12" x14ac:dyDescent="0.25">
      <c r="A427">
        <v>425</v>
      </c>
      <c r="B427" s="1" t="s">
        <v>77</v>
      </c>
      <c r="C427" s="2">
        <f t="shared" si="18"/>
        <v>7</v>
      </c>
      <c r="D427" s="1" t="s">
        <v>1257</v>
      </c>
      <c r="E427" s="1" t="str">
        <f t="shared" si="19"/>
        <v>Contemporary</v>
      </c>
      <c r="F427" s="1" t="str">
        <f t="shared" si="20"/>
        <v>Signed</v>
      </c>
      <c r="G427" s="1" t="s">
        <v>1258</v>
      </c>
      <c r="H427" s="1" t="s">
        <v>880</v>
      </c>
      <c r="I427" s="1" t="s">
        <v>1259</v>
      </c>
      <c r="J427" s="1" t="s">
        <v>1260</v>
      </c>
      <c r="K427" s="1" t="s">
        <v>23</v>
      </c>
      <c r="L427" s="1" t="s">
        <v>103</v>
      </c>
    </row>
    <row r="428" spans="1:12" x14ac:dyDescent="0.25">
      <c r="A428">
        <v>426</v>
      </c>
      <c r="B428" s="1" t="s">
        <v>17</v>
      </c>
      <c r="C428" s="2">
        <f t="shared" si="18"/>
        <v>3</v>
      </c>
      <c r="D428" s="1" t="s">
        <v>1261</v>
      </c>
      <c r="E428" s="1" t="str">
        <f t="shared" si="19"/>
        <v>Contemporary</v>
      </c>
      <c r="F428" s="1" t="str">
        <f t="shared" si="20"/>
        <v>Signed</v>
      </c>
      <c r="G428" s="1" t="s">
        <v>1262</v>
      </c>
      <c r="H428" s="1" t="s">
        <v>1263</v>
      </c>
      <c r="I428" s="1" t="s">
        <v>1264</v>
      </c>
      <c r="J428" s="1" t="s">
        <v>1265</v>
      </c>
      <c r="K428" s="1" t="s">
        <v>267</v>
      </c>
      <c r="L428" s="1" t="s">
        <v>818</v>
      </c>
    </row>
    <row r="429" spans="1:12" x14ac:dyDescent="0.25">
      <c r="A429">
        <v>427</v>
      </c>
      <c r="B429" s="1" t="s">
        <v>108</v>
      </c>
      <c r="C429" s="2">
        <f t="shared" si="18"/>
        <v>6</v>
      </c>
      <c r="D429" s="1" t="s">
        <v>1257</v>
      </c>
      <c r="E429" s="1" t="str">
        <f t="shared" si="19"/>
        <v>Contemporary</v>
      </c>
      <c r="F429" s="1" t="str">
        <f t="shared" si="20"/>
        <v>Signed</v>
      </c>
      <c r="G429" s="1" t="s">
        <v>1266</v>
      </c>
      <c r="H429" s="1" t="s">
        <v>1267</v>
      </c>
      <c r="I429" s="1" t="s">
        <v>1268</v>
      </c>
      <c r="J429" s="1" t="s">
        <v>1269</v>
      </c>
      <c r="K429" s="1" t="s">
        <v>145</v>
      </c>
      <c r="L429" s="1" t="s">
        <v>103</v>
      </c>
    </row>
    <row r="430" spans="1:12" x14ac:dyDescent="0.25">
      <c r="A430">
        <v>428</v>
      </c>
      <c r="B430" s="1" t="s">
        <v>82</v>
      </c>
      <c r="C430" s="2">
        <f t="shared" si="18"/>
        <v>4</v>
      </c>
      <c r="D430" s="1" t="s">
        <v>1257</v>
      </c>
      <c r="E430" s="1" t="str">
        <f t="shared" si="19"/>
        <v>Contemporary</v>
      </c>
      <c r="F430" s="1" t="str">
        <f t="shared" si="20"/>
        <v>Signed</v>
      </c>
      <c r="G430" s="1" t="s">
        <v>1270</v>
      </c>
      <c r="H430" s="1" t="s">
        <v>1271</v>
      </c>
      <c r="I430" s="1" t="s">
        <v>1272</v>
      </c>
      <c r="J430" s="1" t="s">
        <v>1273</v>
      </c>
      <c r="K430" s="1" t="s">
        <v>23</v>
      </c>
      <c r="L430" s="1" t="s">
        <v>103</v>
      </c>
    </row>
    <row r="431" spans="1:12" x14ac:dyDescent="0.25">
      <c r="A431">
        <v>429</v>
      </c>
      <c r="B431" s="1" t="s">
        <v>77</v>
      </c>
      <c r="C431" s="2">
        <f t="shared" si="18"/>
        <v>7</v>
      </c>
      <c r="D431" s="1" t="s">
        <v>1257</v>
      </c>
      <c r="E431" s="1" t="str">
        <f t="shared" si="19"/>
        <v>Contemporary</v>
      </c>
      <c r="F431" s="1" t="str">
        <f t="shared" si="20"/>
        <v>Signed</v>
      </c>
      <c r="G431" s="1" t="s">
        <v>1274</v>
      </c>
      <c r="H431" s="1" t="s">
        <v>1275</v>
      </c>
      <c r="I431" s="1" t="s">
        <v>1276</v>
      </c>
      <c r="J431" s="1" t="s">
        <v>1277</v>
      </c>
      <c r="K431" s="1" t="s">
        <v>145</v>
      </c>
      <c r="L431" s="1" t="s">
        <v>103</v>
      </c>
    </row>
    <row r="432" spans="1:12" x14ac:dyDescent="0.25">
      <c r="A432">
        <v>430</v>
      </c>
      <c r="B432" s="1" t="s">
        <v>82</v>
      </c>
      <c r="C432" s="2">
        <f t="shared" si="18"/>
        <v>4</v>
      </c>
      <c r="D432" s="1" t="s">
        <v>1257</v>
      </c>
      <c r="E432" s="1" t="str">
        <f t="shared" si="19"/>
        <v>Contemporary</v>
      </c>
      <c r="F432" s="1" t="str">
        <f t="shared" si="20"/>
        <v>Signed</v>
      </c>
      <c r="G432" s="1" t="s">
        <v>1278</v>
      </c>
      <c r="H432" s="1" t="s">
        <v>656</v>
      </c>
      <c r="I432" s="1" t="s">
        <v>1259</v>
      </c>
      <c r="J432" s="1" t="s">
        <v>1279</v>
      </c>
      <c r="K432" s="1" t="s">
        <v>23</v>
      </c>
      <c r="L432" s="1" t="s">
        <v>30</v>
      </c>
    </row>
    <row r="433" spans="1:12" x14ac:dyDescent="0.25">
      <c r="A433">
        <v>431</v>
      </c>
      <c r="B433" s="1" t="s">
        <v>82</v>
      </c>
      <c r="C433" s="2">
        <f t="shared" si="18"/>
        <v>4</v>
      </c>
      <c r="D433" s="1" t="s">
        <v>1257</v>
      </c>
      <c r="E433" s="1" t="str">
        <f t="shared" si="19"/>
        <v>Contemporary</v>
      </c>
      <c r="F433" s="1" t="str">
        <f t="shared" si="20"/>
        <v>Signed</v>
      </c>
      <c r="G433" s="1" t="s">
        <v>1280</v>
      </c>
      <c r="H433" s="1" t="s">
        <v>433</v>
      </c>
      <c r="I433" s="1" t="s">
        <v>1281</v>
      </c>
      <c r="J433" s="1" t="s">
        <v>1282</v>
      </c>
      <c r="K433" s="1" t="s">
        <v>23</v>
      </c>
      <c r="L433" s="1" t="s">
        <v>103</v>
      </c>
    </row>
    <row r="434" spans="1:12" x14ac:dyDescent="0.25">
      <c r="A434">
        <v>432</v>
      </c>
      <c r="B434" s="1" t="s">
        <v>17</v>
      </c>
      <c r="C434" s="2">
        <f t="shared" si="18"/>
        <v>3</v>
      </c>
      <c r="D434" s="1" t="s">
        <v>1257</v>
      </c>
      <c r="E434" s="1" t="str">
        <f t="shared" si="19"/>
        <v>Contemporary</v>
      </c>
      <c r="F434" s="1" t="str">
        <f t="shared" si="20"/>
        <v>Signed</v>
      </c>
      <c r="G434" s="1" t="s">
        <v>1283</v>
      </c>
      <c r="H434" s="1" t="s">
        <v>1271</v>
      </c>
      <c r="I434" s="1" t="s">
        <v>1284</v>
      </c>
      <c r="J434" s="1" t="s">
        <v>1285</v>
      </c>
      <c r="K434" s="1" t="s">
        <v>23</v>
      </c>
      <c r="L434" s="1" t="s">
        <v>103</v>
      </c>
    </row>
    <row r="435" spans="1:12" x14ac:dyDescent="0.25">
      <c r="A435">
        <v>433</v>
      </c>
      <c r="B435" s="1" t="s">
        <v>25</v>
      </c>
      <c r="C435" s="2">
        <f t="shared" si="18"/>
        <v>5</v>
      </c>
      <c r="D435" s="1" t="s">
        <v>1257</v>
      </c>
      <c r="E435" s="1" t="str">
        <f t="shared" si="19"/>
        <v>Contemporary</v>
      </c>
      <c r="F435" s="1" t="str">
        <f t="shared" si="20"/>
        <v>Signed</v>
      </c>
      <c r="G435" s="1" t="s">
        <v>1286</v>
      </c>
      <c r="H435" s="1" t="s">
        <v>1287</v>
      </c>
      <c r="I435" s="1" t="s">
        <v>1288</v>
      </c>
      <c r="J435" s="1" t="s">
        <v>1289</v>
      </c>
      <c r="K435" s="1" t="s">
        <v>23</v>
      </c>
      <c r="L435" s="1" t="s">
        <v>103</v>
      </c>
    </row>
    <row r="436" spans="1:12" x14ac:dyDescent="0.25">
      <c r="A436">
        <v>434</v>
      </c>
      <c r="B436" s="1" t="s">
        <v>77</v>
      </c>
      <c r="C436" s="2">
        <f t="shared" si="18"/>
        <v>7</v>
      </c>
      <c r="D436" s="1" t="s">
        <v>1257</v>
      </c>
      <c r="E436" s="1" t="str">
        <f t="shared" si="19"/>
        <v>Contemporary</v>
      </c>
      <c r="F436" s="1" t="str">
        <f t="shared" si="20"/>
        <v>Signed</v>
      </c>
      <c r="G436" s="1" t="s">
        <v>1290</v>
      </c>
      <c r="H436" s="1" t="s">
        <v>1214</v>
      </c>
      <c r="I436" s="1" t="s">
        <v>1259</v>
      </c>
      <c r="J436" s="1" t="s">
        <v>1291</v>
      </c>
      <c r="K436" s="1" t="s">
        <v>23</v>
      </c>
      <c r="L436" s="1" t="s">
        <v>103</v>
      </c>
    </row>
    <row r="437" spans="1:12" x14ac:dyDescent="0.25">
      <c r="A437">
        <v>435</v>
      </c>
      <c r="B437" s="1" t="s">
        <v>146</v>
      </c>
      <c r="C437" s="2">
        <f t="shared" si="18"/>
        <v>2</v>
      </c>
      <c r="D437" s="1" t="s">
        <v>1257</v>
      </c>
      <c r="E437" s="1" t="str">
        <f t="shared" si="19"/>
        <v>Contemporary</v>
      </c>
      <c r="F437" s="1" t="str">
        <f t="shared" si="20"/>
        <v>Signed</v>
      </c>
      <c r="G437" s="1" t="s">
        <v>1292</v>
      </c>
      <c r="H437" s="1" t="s">
        <v>1293</v>
      </c>
      <c r="I437" s="1" t="s">
        <v>1294</v>
      </c>
      <c r="J437" s="1" t="s">
        <v>1295</v>
      </c>
      <c r="K437" s="1" t="s">
        <v>145</v>
      </c>
      <c r="L437" s="1" t="s">
        <v>103</v>
      </c>
    </row>
    <row r="438" spans="1:12" x14ac:dyDescent="0.25">
      <c r="A438">
        <v>436</v>
      </c>
      <c r="B438" s="1" t="s">
        <v>17</v>
      </c>
      <c r="C438" s="2">
        <f t="shared" si="18"/>
        <v>3</v>
      </c>
      <c r="D438" s="1" t="s">
        <v>1257</v>
      </c>
      <c r="E438" s="1" t="str">
        <f t="shared" si="19"/>
        <v>Contemporary</v>
      </c>
      <c r="F438" s="1" t="str">
        <f t="shared" si="20"/>
        <v>Not Signed</v>
      </c>
      <c r="G438" s="1" t="s">
        <v>1296</v>
      </c>
      <c r="H438" s="1" t="s">
        <v>1297</v>
      </c>
      <c r="I438" s="1" t="s">
        <v>74</v>
      </c>
      <c r="J438" s="1" t="s">
        <v>1298</v>
      </c>
      <c r="K438" s="1" t="s">
        <v>23</v>
      </c>
      <c r="L438" s="1" t="s">
        <v>103</v>
      </c>
    </row>
    <row r="439" spans="1:12" x14ac:dyDescent="0.25">
      <c r="A439">
        <v>437</v>
      </c>
      <c r="B439" s="1" t="s">
        <v>17</v>
      </c>
      <c r="C439" s="2">
        <f t="shared" si="18"/>
        <v>3</v>
      </c>
      <c r="D439" s="1" t="s">
        <v>1257</v>
      </c>
      <c r="E439" s="1" t="str">
        <f t="shared" si="19"/>
        <v>Contemporary</v>
      </c>
      <c r="F439" s="1" t="str">
        <f t="shared" si="20"/>
        <v>Signed</v>
      </c>
      <c r="G439" s="1" t="s">
        <v>1299</v>
      </c>
      <c r="H439" s="1" t="s">
        <v>1300</v>
      </c>
      <c r="I439" s="1" t="s">
        <v>1259</v>
      </c>
      <c r="J439" s="1" t="s">
        <v>1301</v>
      </c>
      <c r="K439" s="1" t="s">
        <v>145</v>
      </c>
      <c r="L439" s="1" t="s">
        <v>103</v>
      </c>
    </row>
    <row r="440" spans="1:12" x14ac:dyDescent="0.25">
      <c r="A440">
        <v>438</v>
      </c>
      <c r="B440" s="1" t="s">
        <v>17</v>
      </c>
      <c r="C440" s="2">
        <f t="shared" si="18"/>
        <v>3</v>
      </c>
      <c r="D440" s="1" t="s">
        <v>1257</v>
      </c>
      <c r="E440" s="1" t="str">
        <f t="shared" si="19"/>
        <v>Contemporary</v>
      </c>
      <c r="F440" s="1" t="str">
        <f t="shared" si="20"/>
        <v>Signed</v>
      </c>
      <c r="G440" s="1" t="s">
        <v>1302</v>
      </c>
      <c r="H440" s="1" t="s">
        <v>484</v>
      </c>
      <c r="I440" s="1" t="s">
        <v>1259</v>
      </c>
      <c r="J440" s="1" t="s">
        <v>1303</v>
      </c>
      <c r="K440" s="1" t="s">
        <v>23</v>
      </c>
      <c r="L440" s="1" t="s">
        <v>24</v>
      </c>
    </row>
    <row r="441" spans="1:12" x14ac:dyDescent="0.25">
      <c r="A441">
        <v>439</v>
      </c>
      <c r="B441" s="1" t="s">
        <v>747</v>
      </c>
      <c r="C441" s="2">
        <f t="shared" si="18"/>
        <v>35</v>
      </c>
      <c r="D441" s="1" t="s">
        <v>1304</v>
      </c>
      <c r="E441" s="1" t="str">
        <f t="shared" si="19"/>
        <v>Contemporary</v>
      </c>
      <c r="F441" s="1" t="str">
        <f t="shared" si="20"/>
        <v>Signed</v>
      </c>
      <c r="G441" s="1" t="s">
        <v>1305</v>
      </c>
      <c r="H441" s="1" t="s">
        <v>1306</v>
      </c>
      <c r="I441" s="1" t="s">
        <v>1307</v>
      </c>
      <c r="J441" s="1" t="s">
        <v>1308</v>
      </c>
      <c r="K441" s="1" t="s">
        <v>15</v>
      </c>
      <c r="L441" s="1" t="s">
        <v>103</v>
      </c>
    </row>
    <row r="442" spans="1:12" x14ac:dyDescent="0.25">
      <c r="A442">
        <v>440</v>
      </c>
      <c r="B442" s="1" t="s">
        <v>1309</v>
      </c>
      <c r="C442" s="2">
        <f t="shared" si="18"/>
        <v>8.75</v>
      </c>
      <c r="D442" s="1" t="s">
        <v>1310</v>
      </c>
      <c r="E442" s="1" t="str">
        <f t="shared" si="19"/>
        <v>Contemporary</v>
      </c>
      <c r="F442" s="1" t="str">
        <f t="shared" si="20"/>
        <v>Signed</v>
      </c>
      <c r="G442" s="1" t="s">
        <v>1311</v>
      </c>
      <c r="H442" s="1" t="s">
        <v>1225</v>
      </c>
      <c r="I442" s="1" t="s">
        <v>1312</v>
      </c>
      <c r="J442" s="1" t="s">
        <v>1313</v>
      </c>
      <c r="K442" s="1" t="s">
        <v>23</v>
      </c>
      <c r="L442" s="1" t="s">
        <v>299</v>
      </c>
    </row>
    <row r="443" spans="1:12" x14ac:dyDescent="0.25">
      <c r="A443">
        <v>441</v>
      </c>
      <c r="B443" s="1" t="s">
        <v>36</v>
      </c>
      <c r="C443" s="2">
        <f t="shared" si="18"/>
        <v>2.5</v>
      </c>
      <c r="D443" s="1" t="s">
        <v>1314</v>
      </c>
      <c r="E443" s="1" t="str">
        <f t="shared" si="19"/>
        <v>Contemporary</v>
      </c>
      <c r="F443" s="1" t="str">
        <f t="shared" si="20"/>
        <v>Not Signed</v>
      </c>
      <c r="G443" s="1" t="s">
        <v>1315</v>
      </c>
      <c r="H443" s="1" t="s">
        <v>96</v>
      </c>
      <c r="I443" s="1" t="s">
        <v>1316</v>
      </c>
      <c r="J443" s="1" t="s">
        <v>1317</v>
      </c>
      <c r="K443" s="1" t="s">
        <v>15</v>
      </c>
      <c r="L443" s="1" t="s">
        <v>1318</v>
      </c>
    </row>
    <row r="444" spans="1:12" x14ac:dyDescent="0.25">
      <c r="A444">
        <v>442</v>
      </c>
      <c r="B444" s="1" t="s">
        <v>146</v>
      </c>
      <c r="C444" s="2">
        <f t="shared" si="18"/>
        <v>2</v>
      </c>
      <c r="D444" s="1" t="s">
        <v>1314</v>
      </c>
      <c r="E444" s="1" t="str">
        <f t="shared" si="19"/>
        <v>Contemporary</v>
      </c>
      <c r="F444" s="1" t="str">
        <f t="shared" si="20"/>
        <v>Not Signed</v>
      </c>
      <c r="G444" s="1" t="s">
        <v>1319</v>
      </c>
      <c r="H444" s="1" t="s">
        <v>188</v>
      </c>
      <c r="I444" s="1" t="s">
        <v>1316</v>
      </c>
      <c r="J444" s="1" t="s">
        <v>1320</v>
      </c>
      <c r="K444" s="1" t="s">
        <v>15</v>
      </c>
      <c r="L444" s="1" t="s">
        <v>1318</v>
      </c>
    </row>
    <row r="445" spans="1:12" x14ac:dyDescent="0.25">
      <c r="A445">
        <v>443</v>
      </c>
      <c r="B445" s="1" t="s">
        <v>1321</v>
      </c>
      <c r="C445" s="2">
        <f t="shared" si="18"/>
        <v>600</v>
      </c>
      <c r="D445" s="1" t="s">
        <v>1322</v>
      </c>
      <c r="E445" s="1" t="str">
        <f t="shared" si="19"/>
        <v>Contemporary</v>
      </c>
      <c r="F445" s="1" t="str">
        <f t="shared" si="20"/>
        <v>Not Signed</v>
      </c>
      <c r="G445" s="1" t="s">
        <v>1323</v>
      </c>
      <c r="H445" s="1" t="s">
        <v>74</v>
      </c>
      <c r="I445" s="1" t="s">
        <v>74</v>
      </c>
      <c r="J445" s="1" t="s">
        <v>1324</v>
      </c>
      <c r="K445" s="1" t="s">
        <v>145</v>
      </c>
      <c r="L445" s="1" t="s">
        <v>103</v>
      </c>
    </row>
    <row r="446" spans="1:12" x14ac:dyDescent="0.25">
      <c r="A446">
        <v>444</v>
      </c>
      <c r="B446" s="1" t="s">
        <v>1321</v>
      </c>
      <c r="C446" s="2">
        <f t="shared" si="18"/>
        <v>600</v>
      </c>
      <c r="D446" s="1" t="s">
        <v>1322</v>
      </c>
      <c r="E446" s="1" t="str">
        <f t="shared" si="19"/>
        <v>Contemporary</v>
      </c>
      <c r="F446" s="1" t="str">
        <f t="shared" si="20"/>
        <v>Not Signed</v>
      </c>
      <c r="G446" s="1" t="s">
        <v>1325</v>
      </c>
      <c r="H446" s="1" t="s">
        <v>327</v>
      </c>
      <c r="I446" s="1" t="s">
        <v>74</v>
      </c>
      <c r="J446" s="1" t="s">
        <v>1324</v>
      </c>
      <c r="K446" s="1" t="s">
        <v>145</v>
      </c>
      <c r="L446" s="1" t="s">
        <v>103</v>
      </c>
    </row>
    <row r="447" spans="1:12" x14ac:dyDescent="0.25">
      <c r="A447">
        <v>445</v>
      </c>
      <c r="B447" s="1" t="s">
        <v>1321</v>
      </c>
      <c r="C447" s="2">
        <f t="shared" si="18"/>
        <v>600</v>
      </c>
      <c r="D447" s="1" t="s">
        <v>1322</v>
      </c>
      <c r="E447" s="1" t="str">
        <f t="shared" si="19"/>
        <v>Contemporary</v>
      </c>
      <c r="F447" s="1" t="str">
        <f t="shared" si="20"/>
        <v>Not Signed</v>
      </c>
      <c r="G447" s="1" t="s">
        <v>1326</v>
      </c>
      <c r="H447" s="1" t="s">
        <v>1327</v>
      </c>
      <c r="I447" s="1" t="s">
        <v>74</v>
      </c>
      <c r="J447" s="1" t="s">
        <v>1324</v>
      </c>
      <c r="K447" s="1" t="s">
        <v>145</v>
      </c>
      <c r="L447" s="1" t="s">
        <v>103</v>
      </c>
    </row>
    <row r="448" spans="1:12" x14ac:dyDescent="0.25">
      <c r="A448">
        <v>446</v>
      </c>
      <c r="B448" s="1" t="s">
        <v>995</v>
      </c>
      <c r="C448" s="2">
        <f t="shared" si="18"/>
        <v>2.5499999999999998</v>
      </c>
      <c r="D448" s="1" t="s">
        <v>1328</v>
      </c>
      <c r="E448" s="1" t="str">
        <f t="shared" si="19"/>
        <v>Contemporary</v>
      </c>
      <c r="F448" s="1" t="str">
        <f t="shared" si="20"/>
        <v>Signed</v>
      </c>
      <c r="G448" s="1" t="s">
        <v>1329</v>
      </c>
      <c r="H448" s="1" t="s">
        <v>1330</v>
      </c>
      <c r="I448" s="1" t="s">
        <v>1331</v>
      </c>
      <c r="J448" s="1" t="s">
        <v>1332</v>
      </c>
      <c r="K448" s="1" t="s">
        <v>145</v>
      </c>
      <c r="L448" s="1" t="s">
        <v>103</v>
      </c>
    </row>
    <row r="449" spans="1:12" x14ac:dyDescent="0.25">
      <c r="A449">
        <v>447</v>
      </c>
      <c r="B449" s="1" t="s">
        <v>97</v>
      </c>
      <c r="C449" s="2">
        <f t="shared" si="18"/>
        <v>5.5</v>
      </c>
      <c r="D449" s="1" t="s">
        <v>1333</v>
      </c>
      <c r="E449" s="1" t="str">
        <f t="shared" si="19"/>
        <v>Contemporary</v>
      </c>
      <c r="F449" s="1" t="str">
        <f t="shared" si="20"/>
        <v>Not Signed</v>
      </c>
      <c r="G449" s="1" t="s">
        <v>1334</v>
      </c>
      <c r="H449" s="1" t="s">
        <v>1335</v>
      </c>
      <c r="I449" s="1" t="s">
        <v>1336</v>
      </c>
      <c r="J449" s="1" t="s">
        <v>1337</v>
      </c>
      <c r="K449" s="1" t="s">
        <v>145</v>
      </c>
      <c r="L449" s="1" t="s">
        <v>103</v>
      </c>
    </row>
    <row r="450" spans="1:12" x14ac:dyDescent="0.25">
      <c r="A450">
        <v>448</v>
      </c>
      <c r="B450" s="1" t="s">
        <v>120</v>
      </c>
      <c r="C450" s="2">
        <f t="shared" ref="C450:C513" si="21">IFERROR(VALUE(SUBSTITUTE(SUBSTITUTE(B450,"USD",""),",","")), "")</f>
        <v>6.5</v>
      </c>
      <c r="D450" s="1" t="s">
        <v>1338</v>
      </c>
      <c r="E450" s="1" t="str">
        <f t="shared" ref="E450:E513" si="22">IF(H450="", "Unknown", IF(ISNUMBER(H450),
   IF(H450&lt;1900, "Pre-1900",
   IF(H450&lt;1945, "Pre-War",
   IF(H450&lt;1990, "Post-War", "Contemporary"))),
IF(OR(ISNUMBER(SEARCH("19th", H450)), ISNUMBER(SEARCH("18th", H450))), "Pre-1900",
IF(ISNUMBER(SEARCH("First Half 20th", H450)), "Pre-War",
IF(ISNUMBER(SEARCH("Second Half 20th", H450)), "Post-War", "Contemporary")))))</f>
        <v>Contemporary</v>
      </c>
      <c r="F450" s="1" t="str">
        <f t="shared" ref="F450:F513" si="23">IF(ISNUMBER(SEARCH("signed", LOWER(I450))), "Signed", "Not Signed")</f>
        <v>Signed</v>
      </c>
      <c r="G450" s="1" t="s">
        <v>1339</v>
      </c>
      <c r="H450" s="1" t="s">
        <v>1340</v>
      </c>
      <c r="I450" s="1" t="s">
        <v>1341</v>
      </c>
      <c r="J450" s="1" t="s">
        <v>1342</v>
      </c>
      <c r="K450" s="1" t="s">
        <v>145</v>
      </c>
      <c r="L450" s="1" t="s">
        <v>103</v>
      </c>
    </row>
    <row r="451" spans="1:12" x14ac:dyDescent="0.25">
      <c r="A451">
        <v>449</v>
      </c>
      <c r="B451" s="1" t="s">
        <v>180</v>
      </c>
      <c r="C451" s="2">
        <f t="shared" si="21"/>
        <v>800</v>
      </c>
      <c r="D451" s="1" t="s">
        <v>1343</v>
      </c>
      <c r="E451" s="1" t="str">
        <f t="shared" si="22"/>
        <v>Contemporary</v>
      </c>
      <c r="F451" s="1" t="str">
        <f t="shared" si="23"/>
        <v>Signed</v>
      </c>
      <c r="G451" s="1" t="s">
        <v>1344</v>
      </c>
      <c r="H451" s="1" t="s">
        <v>533</v>
      </c>
      <c r="I451" s="1" t="s">
        <v>1345</v>
      </c>
      <c r="J451" s="1" t="s">
        <v>1346</v>
      </c>
      <c r="K451" s="1" t="s">
        <v>23</v>
      </c>
      <c r="L451" s="1" t="s">
        <v>103</v>
      </c>
    </row>
    <row r="452" spans="1:12" x14ac:dyDescent="0.25">
      <c r="A452">
        <v>450</v>
      </c>
      <c r="B452" s="1" t="s">
        <v>371</v>
      </c>
      <c r="C452" s="2">
        <f t="shared" si="21"/>
        <v>1.5</v>
      </c>
      <c r="D452" s="1" t="s">
        <v>1347</v>
      </c>
      <c r="E452" s="1" t="str">
        <f t="shared" si="22"/>
        <v>Contemporary</v>
      </c>
      <c r="F452" s="1" t="str">
        <f t="shared" si="23"/>
        <v>Signed</v>
      </c>
      <c r="G452" s="1" t="s">
        <v>1348</v>
      </c>
      <c r="H452" s="1" t="s">
        <v>74</v>
      </c>
      <c r="I452" s="1" t="s">
        <v>310</v>
      </c>
      <c r="J452" s="1" t="s">
        <v>1349</v>
      </c>
      <c r="K452" s="1" t="s">
        <v>23</v>
      </c>
      <c r="L452" s="1" t="s">
        <v>103</v>
      </c>
    </row>
    <row r="453" spans="1:12" x14ac:dyDescent="0.25">
      <c r="A453">
        <v>451</v>
      </c>
      <c r="B453" s="1" t="s">
        <v>371</v>
      </c>
      <c r="C453" s="2">
        <f t="shared" si="21"/>
        <v>1.5</v>
      </c>
      <c r="D453" s="1" t="s">
        <v>1350</v>
      </c>
      <c r="E453" s="1" t="str">
        <f t="shared" si="22"/>
        <v>Contemporary</v>
      </c>
      <c r="F453" s="1" t="str">
        <f t="shared" si="23"/>
        <v>Not Signed</v>
      </c>
      <c r="G453" s="1" t="s">
        <v>1351</v>
      </c>
      <c r="H453" s="1" t="s">
        <v>74</v>
      </c>
      <c r="I453" s="1" t="s">
        <v>1352</v>
      </c>
      <c r="J453" s="1" t="s">
        <v>1353</v>
      </c>
      <c r="K453" s="1" t="s">
        <v>23</v>
      </c>
      <c r="L453" s="1" t="s">
        <v>103</v>
      </c>
    </row>
    <row r="454" spans="1:12" x14ac:dyDescent="0.25">
      <c r="A454">
        <v>452</v>
      </c>
      <c r="B454" s="1" t="s">
        <v>180</v>
      </c>
      <c r="C454" s="2">
        <f t="shared" si="21"/>
        <v>800</v>
      </c>
      <c r="D454" s="1" t="s">
        <v>1354</v>
      </c>
      <c r="E454" s="1" t="str">
        <f t="shared" si="22"/>
        <v>Contemporary</v>
      </c>
      <c r="F454" s="1" t="str">
        <f t="shared" si="23"/>
        <v>Signed</v>
      </c>
      <c r="G454" s="1" t="s">
        <v>1355</v>
      </c>
      <c r="H454" s="1" t="s">
        <v>92</v>
      </c>
      <c r="I454" s="1" t="s">
        <v>1356</v>
      </c>
      <c r="J454" s="1" t="s">
        <v>1357</v>
      </c>
      <c r="K454" s="1" t="s">
        <v>15</v>
      </c>
      <c r="L454" s="1" t="s">
        <v>103</v>
      </c>
    </row>
    <row r="455" spans="1:12" x14ac:dyDescent="0.25">
      <c r="A455">
        <v>453</v>
      </c>
      <c r="B455" s="1" t="s">
        <v>180</v>
      </c>
      <c r="C455" s="2">
        <f t="shared" si="21"/>
        <v>800</v>
      </c>
      <c r="D455" s="1" t="s">
        <v>1358</v>
      </c>
      <c r="E455" s="1" t="str">
        <f t="shared" si="22"/>
        <v>Contemporary</v>
      </c>
      <c r="F455" s="1" t="str">
        <f t="shared" si="23"/>
        <v>Signed</v>
      </c>
      <c r="G455" s="1" t="s">
        <v>1359</v>
      </c>
      <c r="H455" s="1" t="s">
        <v>74</v>
      </c>
      <c r="I455" s="1" t="s">
        <v>310</v>
      </c>
      <c r="J455" s="1" t="s">
        <v>1360</v>
      </c>
      <c r="K455" s="1" t="s">
        <v>23</v>
      </c>
      <c r="L455" s="1" t="s">
        <v>103</v>
      </c>
    </row>
    <row r="456" spans="1:12" x14ac:dyDescent="0.25">
      <c r="A456">
        <v>454</v>
      </c>
      <c r="B456" s="1" t="s">
        <v>180</v>
      </c>
      <c r="C456" s="2">
        <f t="shared" si="21"/>
        <v>800</v>
      </c>
      <c r="D456" s="1" t="s">
        <v>1361</v>
      </c>
      <c r="E456" s="1" t="str">
        <f t="shared" si="22"/>
        <v>Contemporary</v>
      </c>
      <c r="F456" s="1" t="str">
        <f t="shared" si="23"/>
        <v>Signed</v>
      </c>
      <c r="G456" s="1" t="s">
        <v>1362</v>
      </c>
      <c r="H456" s="1" t="s">
        <v>459</v>
      </c>
      <c r="I456" s="1" t="s">
        <v>1363</v>
      </c>
      <c r="J456" s="1" t="s">
        <v>1364</v>
      </c>
      <c r="K456" s="1" t="s">
        <v>23</v>
      </c>
      <c r="L456" s="1" t="s">
        <v>103</v>
      </c>
    </row>
    <row r="457" spans="1:12" x14ac:dyDescent="0.25">
      <c r="A457">
        <v>455</v>
      </c>
      <c r="B457" s="1" t="s">
        <v>180</v>
      </c>
      <c r="C457" s="2">
        <f t="shared" si="21"/>
        <v>800</v>
      </c>
      <c r="D457" s="1" t="s">
        <v>1343</v>
      </c>
      <c r="E457" s="1" t="str">
        <f t="shared" si="22"/>
        <v>Contemporary</v>
      </c>
      <c r="F457" s="1" t="str">
        <f t="shared" si="23"/>
        <v>Signed</v>
      </c>
      <c r="G457" s="1" t="s">
        <v>1365</v>
      </c>
      <c r="H457" s="1" t="s">
        <v>43</v>
      </c>
      <c r="I457" s="1" t="s">
        <v>1345</v>
      </c>
      <c r="J457" s="1" t="s">
        <v>1366</v>
      </c>
      <c r="K457" s="1" t="s">
        <v>23</v>
      </c>
      <c r="L457" s="1" t="s">
        <v>103</v>
      </c>
    </row>
    <row r="458" spans="1:12" x14ac:dyDescent="0.25">
      <c r="A458">
        <v>456</v>
      </c>
      <c r="B458" s="1" t="s">
        <v>371</v>
      </c>
      <c r="C458" s="2">
        <f t="shared" si="21"/>
        <v>1.5</v>
      </c>
      <c r="D458" s="1" t="s">
        <v>1343</v>
      </c>
      <c r="E458" s="1" t="str">
        <f t="shared" si="22"/>
        <v>Contemporary</v>
      </c>
      <c r="F458" s="1" t="str">
        <f t="shared" si="23"/>
        <v>Signed</v>
      </c>
      <c r="G458" s="1" t="s">
        <v>1367</v>
      </c>
      <c r="H458" s="1" t="s">
        <v>74</v>
      </c>
      <c r="I458" s="1" t="s">
        <v>1368</v>
      </c>
      <c r="J458" s="1" t="s">
        <v>1369</v>
      </c>
      <c r="K458" s="1" t="s">
        <v>23</v>
      </c>
      <c r="L458" s="1" t="s">
        <v>103</v>
      </c>
    </row>
    <row r="459" spans="1:12" x14ac:dyDescent="0.25">
      <c r="A459">
        <v>457</v>
      </c>
      <c r="B459" s="1" t="s">
        <v>371</v>
      </c>
      <c r="C459" s="2">
        <f t="shared" si="21"/>
        <v>1.5</v>
      </c>
      <c r="D459" s="1" t="s">
        <v>1370</v>
      </c>
      <c r="E459" s="1" t="str">
        <f t="shared" si="22"/>
        <v>Contemporary</v>
      </c>
      <c r="F459" s="1" t="str">
        <f t="shared" si="23"/>
        <v>Signed</v>
      </c>
      <c r="G459" s="1" t="s">
        <v>1371</v>
      </c>
      <c r="H459" s="1" t="s">
        <v>74</v>
      </c>
      <c r="I459" s="1" t="s">
        <v>1368</v>
      </c>
      <c r="J459" s="1" t="s">
        <v>1372</v>
      </c>
      <c r="K459" s="1" t="s">
        <v>23</v>
      </c>
      <c r="L459" s="1" t="s">
        <v>103</v>
      </c>
    </row>
    <row r="460" spans="1:12" x14ac:dyDescent="0.25">
      <c r="A460">
        <v>458</v>
      </c>
      <c r="B460" s="1" t="s">
        <v>371</v>
      </c>
      <c r="C460" s="2">
        <f t="shared" si="21"/>
        <v>1.5</v>
      </c>
      <c r="D460" s="1" t="s">
        <v>1373</v>
      </c>
      <c r="E460" s="1" t="str">
        <f t="shared" si="22"/>
        <v>Contemporary</v>
      </c>
      <c r="F460" s="1" t="str">
        <f t="shared" si="23"/>
        <v>Not Signed</v>
      </c>
      <c r="G460" s="1" t="s">
        <v>1374</v>
      </c>
      <c r="H460" s="1" t="s">
        <v>74</v>
      </c>
      <c r="I460" s="1" t="s">
        <v>74</v>
      </c>
      <c r="J460" s="1" t="s">
        <v>1375</v>
      </c>
      <c r="K460" s="1" t="s">
        <v>23</v>
      </c>
      <c r="L460" s="1" t="s">
        <v>103</v>
      </c>
    </row>
    <row r="461" spans="1:12" x14ac:dyDescent="0.25">
      <c r="A461">
        <v>459</v>
      </c>
      <c r="B461" s="1" t="s">
        <v>371</v>
      </c>
      <c r="C461" s="2">
        <f t="shared" si="21"/>
        <v>1.5</v>
      </c>
      <c r="D461" s="1" t="s">
        <v>1376</v>
      </c>
      <c r="E461" s="1" t="str">
        <f t="shared" si="22"/>
        <v>Contemporary</v>
      </c>
      <c r="F461" s="1" t="str">
        <f t="shared" si="23"/>
        <v>Signed</v>
      </c>
      <c r="G461" s="1" t="s">
        <v>1377</v>
      </c>
      <c r="H461" s="1" t="s">
        <v>74</v>
      </c>
      <c r="I461" s="1" t="s">
        <v>1378</v>
      </c>
      <c r="J461" s="1" t="s">
        <v>1379</v>
      </c>
      <c r="K461" s="1" t="s">
        <v>15</v>
      </c>
      <c r="L461" s="1" t="s">
        <v>260</v>
      </c>
    </row>
    <row r="462" spans="1:12" x14ac:dyDescent="0.25">
      <c r="A462">
        <v>460</v>
      </c>
      <c r="B462" s="1" t="s">
        <v>180</v>
      </c>
      <c r="C462" s="2">
        <f t="shared" si="21"/>
        <v>800</v>
      </c>
      <c r="D462" s="1" t="s">
        <v>1380</v>
      </c>
      <c r="E462" s="1" t="str">
        <f t="shared" si="22"/>
        <v>Contemporary</v>
      </c>
      <c r="F462" s="1" t="str">
        <f t="shared" si="23"/>
        <v>Signed</v>
      </c>
      <c r="G462" s="1" t="s">
        <v>1381</v>
      </c>
      <c r="H462" s="1" t="s">
        <v>684</v>
      </c>
      <c r="I462" s="1" t="s">
        <v>1382</v>
      </c>
      <c r="J462" s="1" t="s">
        <v>1170</v>
      </c>
      <c r="K462" s="1" t="s">
        <v>23</v>
      </c>
      <c r="L462" s="1" t="s">
        <v>103</v>
      </c>
    </row>
    <row r="463" spans="1:12" x14ac:dyDescent="0.25">
      <c r="A463">
        <v>461</v>
      </c>
      <c r="B463" s="1" t="s">
        <v>180</v>
      </c>
      <c r="C463" s="2">
        <f t="shared" si="21"/>
        <v>800</v>
      </c>
      <c r="D463" s="1" t="s">
        <v>1383</v>
      </c>
      <c r="E463" s="1" t="str">
        <f t="shared" si="22"/>
        <v>Contemporary</v>
      </c>
      <c r="F463" s="1" t="str">
        <f t="shared" si="23"/>
        <v>Signed</v>
      </c>
      <c r="G463" s="1" t="s">
        <v>1384</v>
      </c>
      <c r="H463" s="1" t="s">
        <v>316</v>
      </c>
      <c r="I463" s="1" t="s">
        <v>1385</v>
      </c>
      <c r="J463" s="1" t="s">
        <v>1386</v>
      </c>
      <c r="K463" s="1" t="s">
        <v>23</v>
      </c>
      <c r="L463" s="1" t="s">
        <v>103</v>
      </c>
    </row>
    <row r="464" spans="1:12" x14ac:dyDescent="0.25">
      <c r="A464">
        <v>462</v>
      </c>
      <c r="B464" s="1" t="s">
        <v>180</v>
      </c>
      <c r="C464" s="2">
        <f t="shared" si="21"/>
        <v>800</v>
      </c>
      <c r="D464" s="1" t="s">
        <v>1387</v>
      </c>
      <c r="E464" s="1" t="str">
        <f t="shared" si="22"/>
        <v>Contemporary</v>
      </c>
      <c r="F464" s="1" t="str">
        <f t="shared" si="23"/>
        <v>Signed</v>
      </c>
      <c r="G464" s="1" t="s">
        <v>1388</v>
      </c>
      <c r="H464" s="1" t="s">
        <v>39</v>
      </c>
      <c r="I464" s="1" t="s">
        <v>310</v>
      </c>
      <c r="J464" s="1" t="s">
        <v>1389</v>
      </c>
      <c r="K464" s="1" t="s">
        <v>15</v>
      </c>
      <c r="L464" s="1" t="s">
        <v>260</v>
      </c>
    </row>
    <row r="465" spans="1:12" x14ac:dyDescent="0.25">
      <c r="A465">
        <v>463</v>
      </c>
      <c r="B465" s="1" t="s">
        <v>371</v>
      </c>
      <c r="C465" s="2">
        <f t="shared" si="21"/>
        <v>1.5</v>
      </c>
      <c r="D465" s="1" t="s">
        <v>1390</v>
      </c>
      <c r="E465" s="1" t="str">
        <f t="shared" si="22"/>
        <v>Contemporary</v>
      </c>
      <c r="F465" s="1" t="str">
        <f t="shared" si="23"/>
        <v>Not Signed</v>
      </c>
      <c r="G465" s="1" t="s">
        <v>1391</v>
      </c>
      <c r="H465" s="1" t="s">
        <v>1225</v>
      </c>
      <c r="I465" s="1" t="s">
        <v>74</v>
      </c>
      <c r="J465" s="1" t="s">
        <v>1392</v>
      </c>
      <c r="K465" s="1" t="s">
        <v>23</v>
      </c>
      <c r="L465" s="1" t="s">
        <v>30</v>
      </c>
    </row>
    <row r="466" spans="1:12" x14ac:dyDescent="0.25">
      <c r="A466">
        <v>464</v>
      </c>
      <c r="B466" s="1" t="s">
        <v>371</v>
      </c>
      <c r="C466" s="2">
        <f t="shared" si="21"/>
        <v>1.5</v>
      </c>
      <c r="D466" s="1" t="s">
        <v>1393</v>
      </c>
      <c r="E466" s="1" t="str">
        <f t="shared" si="22"/>
        <v>Contemporary</v>
      </c>
      <c r="F466" s="1" t="str">
        <f t="shared" si="23"/>
        <v>Signed</v>
      </c>
      <c r="G466" s="1" t="s">
        <v>1394</v>
      </c>
      <c r="H466" s="1" t="s">
        <v>74</v>
      </c>
      <c r="I466" s="1" t="s">
        <v>1395</v>
      </c>
      <c r="J466" s="1" t="s">
        <v>1396</v>
      </c>
      <c r="K466" s="1" t="s">
        <v>23</v>
      </c>
      <c r="L466" s="1" t="s">
        <v>260</v>
      </c>
    </row>
    <row r="467" spans="1:12" x14ac:dyDescent="0.25">
      <c r="A467">
        <v>465</v>
      </c>
      <c r="B467" s="1" t="s">
        <v>180</v>
      </c>
      <c r="C467" s="2">
        <f t="shared" si="21"/>
        <v>800</v>
      </c>
      <c r="D467" s="1" t="s">
        <v>1397</v>
      </c>
      <c r="E467" s="1" t="str">
        <f t="shared" si="22"/>
        <v>Contemporary</v>
      </c>
      <c r="F467" s="1" t="str">
        <f t="shared" si="23"/>
        <v>Signed</v>
      </c>
      <c r="G467" s="1" t="s">
        <v>291</v>
      </c>
      <c r="H467" s="1" t="s">
        <v>188</v>
      </c>
      <c r="I467" s="1" t="s">
        <v>1398</v>
      </c>
      <c r="J467" s="1" t="s">
        <v>1399</v>
      </c>
      <c r="K467" s="1" t="s">
        <v>15</v>
      </c>
      <c r="L467" s="1" t="s">
        <v>103</v>
      </c>
    </row>
    <row r="468" spans="1:12" x14ac:dyDescent="0.25">
      <c r="A468">
        <v>466</v>
      </c>
      <c r="B468" s="1" t="s">
        <v>180</v>
      </c>
      <c r="C468" s="2">
        <f t="shared" si="21"/>
        <v>800</v>
      </c>
      <c r="D468" s="1" t="s">
        <v>1400</v>
      </c>
      <c r="E468" s="1" t="str">
        <f t="shared" si="22"/>
        <v>Contemporary</v>
      </c>
      <c r="F468" s="1" t="str">
        <f t="shared" si="23"/>
        <v>Signed</v>
      </c>
      <c r="G468" s="1" t="s">
        <v>1401</v>
      </c>
      <c r="H468" s="1" t="s">
        <v>943</v>
      </c>
      <c r="I468" s="1" t="s">
        <v>1402</v>
      </c>
      <c r="J468" s="1" t="s">
        <v>1357</v>
      </c>
      <c r="K468" s="1" t="s">
        <v>23</v>
      </c>
      <c r="L468" s="1" t="s">
        <v>260</v>
      </c>
    </row>
    <row r="469" spans="1:12" x14ac:dyDescent="0.25">
      <c r="A469">
        <v>467</v>
      </c>
      <c r="B469" s="1" t="s">
        <v>180</v>
      </c>
      <c r="C469" s="2">
        <f t="shared" si="21"/>
        <v>800</v>
      </c>
      <c r="D469" s="1" t="s">
        <v>1370</v>
      </c>
      <c r="E469" s="1" t="str">
        <f t="shared" si="22"/>
        <v>Contemporary</v>
      </c>
      <c r="F469" s="1" t="str">
        <f t="shared" si="23"/>
        <v>Signed</v>
      </c>
      <c r="G469" s="1" t="s">
        <v>1403</v>
      </c>
      <c r="H469" s="1" t="s">
        <v>74</v>
      </c>
      <c r="I469" s="1" t="s">
        <v>1345</v>
      </c>
      <c r="J469" s="1" t="s">
        <v>1404</v>
      </c>
      <c r="K469" s="1" t="s">
        <v>23</v>
      </c>
      <c r="L469" s="1" t="s">
        <v>103</v>
      </c>
    </row>
    <row r="470" spans="1:12" x14ac:dyDescent="0.25">
      <c r="A470">
        <v>468</v>
      </c>
      <c r="B470" s="1" t="s">
        <v>180</v>
      </c>
      <c r="C470" s="2">
        <f t="shared" si="21"/>
        <v>800</v>
      </c>
      <c r="D470" s="1" t="s">
        <v>1405</v>
      </c>
      <c r="E470" s="1" t="str">
        <f t="shared" si="22"/>
        <v>Contemporary</v>
      </c>
      <c r="F470" s="1" t="str">
        <f t="shared" si="23"/>
        <v>Not Signed</v>
      </c>
      <c r="G470" s="1" t="s">
        <v>1406</v>
      </c>
      <c r="H470" s="1" t="s">
        <v>316</v>
      </c>
      <c r="I470" s="1" t="s">
        <v>74</v>
      </c>
      <c r="J470" s="1" t="s">
        <v>1407</v>
      </c>
      <c r="K470" s="1" t="s">
        <v>23</v>
      </c>
      <c r="L470" s="1" t="s">
        <v>103</v>
      </c>
    </row>
    <row r="471" spans="1:12" x14ac:dyDescent="0.25">
      <c r="A471">
        <v>469</v>
      </c>
      <c r="B471" s="1" t="s">
        <v>371</v>
      </c>
      <c r="C471" s="2">
        <f t="shared" si="21"/>
        <v>1.5</v>
      </c>
      <c r="D471" s="1" t="s">
        <v>1408</v>
      </c>
      <c r="E471" s="1" t="str">
        <f t="shared" si="22"/>
        <v>Contemporary</v>
      </c>
      <c r="F471" s="1" t="str">
        <f t="shared" si="23"/>
        <v>Not Signed</v>
      </c>
      <c r="G471" s="1" t="s">
        <v>402</v>
      </c>
      <c r="H471" s="1" t="s">
        <v>1157</v>
      </c>
      <c r="I471" s="1" t="s">
        <v>74</v>
      </c>
      <c r="J471" s="1" t="s">
        <v>1409</v>
      </c>
      <c r="K471" s="1" t="s">
        <v>23</v>
      </c>
      <c r="L471" s="1" t="s">
        <v>260</v>
      </c>
    </row>
    <row r="472" spans="1:12" x14ac:dyDescent="0.25">
      <c r="A472">
        <v>470</v>
      </c>
      <c r="B472" s="1" t="s">
        <v>180</v>
      </c>
      <c r="C472" s="2">
        <f t="shared" si="21"/>
        <v>800</v>
      </c>
      <c r="D472" s="1" t="s">
        <v>1410</v>
      </c>
      <c r="E472" s="1" t="str">
        <f t="shared" si="22"/>
        <v>Contemporary</v>
      </c>
      <c r="F472" s="1" t="str">
        <f t="shared" si="23"/>
        <v>Not Signed</v>
      </c>
      <c r="G472" s="1" t="s">
        <v>1411</v>
      </c>
      <c r="H472" s="1" t="s">
        <v>1225</v>
      </c>
      <c r="I472" s="1" t="s">
        <v>74</v>
      </c>
      <c r="J472" s="1" t="s">
        <v>1357</v>
      </c>
      <c r="K472" s="1" t="s">
        <v>23</v>
      </c>
      <c r="L472" s="1" t="s">
        <v>30</v>
      </c>
    </row>
    <row r="473" spans="1:12" x14ac:dyDescent="0.25">
      <c r="A473">
        <v>471</v>
      </c>
      <c r="B473" s="1" t="s">
        <v>371</v>
      </c>
      <c r="C473" s="2">
        <f t="shared" si="21"/>
        <v>1.5</v>
      </c>
      <c r="D473" s="1" t="s">
        <v>1412</v>
      </c>
      <c r="E473" s="1" t="str">
        <f t="shared" si="22"/>
        <v>Contemporary</v>
      </c>
      <c r="F473" s="1" t="str">
        <f t="shared" si="23"/>
        <v>Signed</v>
      </c>
      <c r="G473" s="1" t="s">
        <v>1413</v>
      </c>
      <c r="H473" s="1" t="s">
        <v>74</v>
      </c>
      <c r="I473" s="1" t="s">
        <v>1368</v>
      </c>
      <c r="J473" s="1" t="s">
        <v>1414</v>
      </c>
      <c r="K473" s="1" t="s">
        <v>23</v>
      </c>
      <c r="L473" s="1" t="s">
        <v>103</v>
      </c>
    </row>
    <row r="474" spans="1:12" x14ac:dyDescent="0.25">
      <c r="A474">
        <v>472</v>
      </c>
      <c r="B474" s="1" t="s">
        <v>1415</v>
      </c>
      <c r="C474" s="2">
        <f t="shared" si="21"/>
        <v>680</v>
      </c>
      <c r="D474" s="1" t="s">
        <v>1416</v>
      </c>
      <c r="E474" s="1" t="str">
        <f t="shared" si="22"/>
        <v>Contemporary</v>
      </c>
      <c r="F474" s="1" t="str">
        <f t="shared" si="23"/>
        <v>Signed</v>
      </c>
      <c r="G474" s="1" t="s">
        <v>1417</v>
      </c>
      <c r="H474" s="1" t="s">
        <v>39</v>
      </c>
      <c r="I474" s="1" t="s">
        <v>1418</v>
      </c>
      <c r="J474" s="1" t="s">
        <v>1419</v>
      </c>
      <c r="K474" s="1" t="s">
        <v>15</v>
      </c>
      <c r="L474" s="1" t="s">
        <v>103</v>
      </c>
    </row>
    <row r="475" spans="1:12" x14ac:dyDescent="0.25">
      <c r="A475">
        <v>473</v>
      </c>
      <c r="B475" s="1" t="s">
        <v>1415</v>
      </c>
      <c r="C475" s="2">
        <f t="shared" si="21"/>
        <v>680</v>
      </c>
      <c r="D475" s="1" t="s">
        <v>1420</v>
      </c>
      <c r="E475" s="1" t="str">
        <f t="shared" si="22"/>
        <v>Contemporary</v>
      </c>
      <c r="F475" s="1" t="str">
        <f t="shared" si="23"/>
        <v>Signed</v>
      </c>
      <c r="G475" s="1" t="s">
        <v>1421</v>
      </c>
      <c r="H475" s="1" t="s">
        <v>80</v>
      </c>
      <c r="I475" s="1" t="s">
        <v>821</v>
      </c>
      <c r="J475" s="1" t="s">
        <v>1422</v>
      </c>
      <c r="K475" s="1" t="s">
        <v>15</v>
      </c>
      <c r="L475" s="1" t="s">
        <v>63</v>
      </c>
    </row>
    <row r="476" spans="1:12" x14ac:dyDescent="0.25">
      <c r="A476">
        <v>474</v>
      </c>
      <c r="B476" s="1" t="s">
        <v>1415</v>
      </c>
      <c r="C476" s="2">
        <f t="shared" si="21"/>
        <v>680</v>
      </c>
      <c r="D476" s="1" t="s">
        <v>1416</v>
      </c>
      <c r="E476" s="1" t="str">
        <f t="shared" si="22"/>
        <v>Contemporary</v>
      </c>
      <c r="F476" s="1" t="str">
        <f t="shared" si="23"/>
        <v>Signed</v>
      </c>
      <c r="G476" s="1" t="s">
        <v>1423</v>
      </c>
      <c r="H476" s="1" t="s">
        <v>39</v>
      </c>
      <c r="I476" s="1" t="s">
        <v>1418</v>
      </c>
      <c r="J476" s="1" t="s">
        <v>1424</v>
      </c>
      <c r="K476" s="1" t="s">
        <v>15</v>
      </c>
      <c r="L476" s="1" t="s">
        <v>103</v>
      </c>
    </row>
    <row r="477" spans="1:12" x14ac:dyDescent="0.25">
      <c r="A477">
        <v>475</v>
      </c>
      <c r="B477" s="1" t="s">
        <v>176</v>
      </c>
      <c r="C477" s="2">
        <f t="shared" si="21"/>
        <v>900</v>
      </c>
      <c r="D477" s="1" t="s">
        <v>1425</v>
      </c>
      <c r="E477" s="1" t="str">
        <f t="shared" si="22"/>
        <v>Contemporary</v>
      </c>
      <c r="F477" s="1" t="str">
        <f t="shared" si="23"/>
        <v>Not Signed</v>
      </c>
      <c r="G477" s="1" t="s">
        <v>1426</v>
      </c>
      <c r="H477" s="1" t="s">
        <v>1427</v>
      </c>
      <c r="I477" s="1" t="s">
        <v>74</v>
      </c>
      <c r="J477" s="1" t="s">
        <v>1428</v>
      </c>
      <c r="K477" s="1" t="s">
        <v>23</v>
      </c>
      <c r="L477" s="1" t="s">
        <v>24</v>
      </c>
    </row>
    <row r="478" spans="1:12" x14ac:dyDescent="0.25">
      <c r="A478">
        <v>476</v>
      </c>
      <c r="B478" s="1" t="s">
        <v>1429</v>
      </c>
      <c r="C478" s="2">
        <f t="shared" si="21"/>
        <v>2.6</v>
      </c>
      <c r="D478" s="1" t="s">
        <v>1430</v>
      </c>
      <c r="E478" s="1" t="str">
        <f t="shared" si="22"/>
        <v>Pre-1900</v>
      </c>
      <c r="F478" s="1" t="str">
        <f t="shared" si="23"/>
        <v>Signed</v>
      </c>
      <c r="G478" s="1" t="s">
        <v>1431</v>
      </c>
      <c r="H478" s="1" t="s">
        <v>633</v>
      </c>
      <c r="I478" s="1" t="s">
        <v>1432</v>
      </c>
      <c r="J478" s="1" t="s">
        <v>1433</v>
      </c>
      <c r="K478" s="1" t="s">
        <v>267</v>
      </c>
      <c r="L478" s="1" t="s">
        <v>160</v>
      </c>
    </row>
    <row r="479" spans="1:12" x14ac:dyDescent="0.25">
      <c r="A479">
        <v>477</v>
      </c>
      <c r="B479" s="1" t="s">
        <v>180</v>
      </c>
      <c r="C479" s="2">
        <f t="shared" si="21"/>
        <v>800</v>
      </c>
      <c r="D479" s="1" t="s">
        <v>1434</v>
      </c>
      <c r="E479" s="1" t="str">
        <f t="shared" si="22"/>
        <v>Contemporary</v>
      </c>
      <c r="F479" s="1" t="str">
        <f t="shared" si="23"/>
        <v>Signed</v>
      </c>
      <c r="G479" s="1" t="s">
        <v>1435</v>
      </c>
      <c r="H479" s="1" t="s">
        <v>943</v>
      </c>
      <c r="I479" s="1" t="s">
        <v>1436</v>
      </c>
      <c r="J479" s="1" t="s">
        <v>1437</v>
      </c>
      <c r="K479" s="1" t="s">
        <v>23</v>
      </c>
      <c r="L479" s="1" t="s">
        <v>260</v>
      </c>
    </row>
    <row r="480" spans="1:12" x14ac:dyDescent="0.25">
      <c r="A480">
        <v>478</v>
      </c>
      <c r="B480" s="1" t="s">
        <v>371</v>
      </c>
      <c r="C480" s="2">
        <f t="shared" si="21"/>
        <v>1.5</v>
      </c>
      <c r="D480" s="1" t="s">
        <v>1438</v>
      </c>
      <c r="E480" s="1" t="str">
        <f t="shared" si="22"/>
        <v>Contemporary</v>
      </c>
      <c r="F480" s="1" t="str">
        <f t="shared" si="23"/>
        <v>Not Signed</v>
      </c>
      <c r="G480" s="1" t="s">
        <v>1439</v>
      </c>
      <c r="H480" s="1" t="s">
        <v>684</v>
      </c>
      <c r="I480" s="1" t="s">
        <v>74</v>
      </c>
      <c r="J480" s="1" t="s">
        <v>1440</v>
      </c>
      <c r="K480" s="1" t="s">
        <v>23</v>
      </c>
      <c r="L480" s="1" t="s">
        <v>260</v>
      </c>
    </row>
    <row r="481" spans="1:12" x14ac:dyDescent="0.25">
      <c r="A481">
        <v>479</v>
      </c>
      <c r="B481" s="1" t="s">
        <v>371</v>
      </c>
      <c r="C481" s="2">
        <f t="shared" si="21"/>
        <v>1.5</v>
      </c>
      <c r="D481" s="1" t="s">
        <v>1441</v>
      </c>
      <c r="E481" s="1" t="str">
        <f t="shared" si="22"/>
        <v>Contemporary</v>
      </c>
      <c r="F481" s="1" t="str">
        <f t="shared" si="23"/>
        <v>Not Signed</v>
      </c>
      <c r="G481" s="1" t="s">
        <v>1442</v>
      </c>
      <c r="H481" s="1" t="s">
        <v>788</v>
      </c>
      <c r="I481" s="1" t="s">
        <v>74</v>
      </c>
      <c r="J481" s="1" t="s">
        <v>1440</v>
      </c>
      <c r="K481" s="1" t="s">
        <v>23</v>
      </c>
      <c r="L481" s="1" t="s">
        <v>103</v>
      </c>
    </row>
    <row r="482" spans="1:12" x14ac:dyDescent="0.25">
      <c r="A482">
        <v>480</v>
      </c>
      <c r="B482" s="1" t="s">
        <v>1443</v>
      </c>
      <c r="C482" s="2">
        <f t="shared" si="21"/>
        <v>1.875</v>
      </c>
      <c r="D482" s="1" t="s">
        <v>1444</v>
      </c>
      <c r="E482" s="1" t="str">
        <f t="shared" si="22"/>
        <v>Contemporary</v>
      </c>
      <c r="F482" s="1" t="str">
        <f t="shared" si="23"/>
        <v>Signed</v>
      </c>
      <c r="G482" s="1" t="s">
        <v>1445</v>
      </c>
      <c r="H482" s="1" t="s">
        <v>1235</v>
      </c>
      <c r="I482" s="1" t="s">
        <v>1446</v>
      </c>
      <c r="J482" s="1" t="s">
        <v>1447</v>
      </c>
      <c r="K482" s="1" t="s">
        <v>145</v>
      </c>
      <c r="L482" s="1" t="s">
        <v>160</v>
      </c>
    </row>
    <row r="483" spans="1:12" x14ac:dyDescent="0.25">
      <c r="A483">
        <v>481</v>
      </c>
      <c r="B483" s="1" t="s">
        <v>180</v>
      </c>
      <c r="C483" s="2">
        <f t="shared" si="21"/>
        <v>800</v>
      </c>
      <c r="D483" s="1" t="s">
        <v>1448</v>
      </c>
      <c r="E483" s="1" t="str">
        <f t="shared" si="22"/>
        <v>Contemporary</v>
      </c>
      <c r="F483" s="1" t="str">
        <f t="shared" si="23"/>
        <v>Signed</v>
      </c>
      <c r="G483" s="1" t="s">
        <v>1449</v>
      </c>
      <c r="H483" s="1" t="s">
        <v>1450</v>
      </c>
      <c r="I483" s="1" t="s">
        <v>1451</v>
      </c>
      <c r="J483" s="1" t="s">
        <v>1452</v>
      </c>
      <c r="K483" s="1" t="s">
        <v>23</v>
      </c>
      <c r="L483" s="1" t="s">
        <v>260</v>
      </c>
    </row>
    <row r="484" spans="1:12" x14ac:dyDescent="0.25">
      <c r="A484">
        <v>482</v>
      </c>
      <c r="B484" s="1" t="s">
        <v>180</v>
      </c>
      <c r="C484" s="2">
        <f t="shared" si="21"/>
        <v>800</v>
      </c>
      <c r="D484" s="1" t="s">
        <v>1453</v>
      </c>
      <c r="E484" s="1" t="str">
        <f t="shared" si="22"/>
        <v>Contemporary</v>
      </c>
      <c r="F484" s="1" t="str">
        <f t="shared" si="23"/>
        <v>Signed</v>
      </c>
      <c r="G484" s="1" t="s">
        <v>402</v>
      </c>
      <c r="H484" s="1" t="s">
        <v>316</v>
      </c>
      <c r="I484" s="1" t="s">
        <v>1454</v>
      </c>
      <c r="J484" s="1" t="s">
        <v>1455</v>
      </c>
      <c r="K484" s="1" t="s">
        <v>23</v>
      </c>
      <c r="L484" s="1" t="s">
        <v>260</v>
      </c>
    </row>
    <row r="485" spans="1:12" x14ac:dyDescent="0.25">
      <c r="A485">
        <v>483</v>
      </c>
      <c r="B485" s="1" t="s">
        <v>180</v>
      </c>
      <c r="C485" s="2">
        <f t="shared" si="21"/>
        <v>800</v>
      </c>
      <c r="D485" s="1" t="s">
        <v>1456</v>
      </c>
      <c r="E485" s="1" t="str">
        <f t="shared" si="22"/>
        <v>Contemporary</v>
      </c>
      <c r="F485" s="1" t="str">
        <f t="shared" si="23"/>
        <v>Signed</v>
      </c>
      <c r="G485" s="1" t="s">
        <v>1457</v>
      </c>
      <c r="H485" s="1" t="s">
        <v>1184</v>
      </c>
      <c r="I485" s="1" t="s">
        <v>1436</v>
      </c>
      <c r="J485" s="1" t="s">
        <v>1458</v>
      </c>
      <c r="K485" s="1" t="s">
        <v>23</v>
      </c>
      <c r="L485" s="1" t="s">
        <v>260</v>
      </c>
    </row>
    <row r="486" spans="1:12" x14ac:dyDescent="0.25">
      <c r="A486">
        <v>484</v>
      </c>
      <c r="B486" s="1" t="s">
        <v>371</v>
      </c>
      <c r="C486" s="2">
        <f t="shared" si="21"/>
        <v>1.5</v>
      </c>
      <c r="D486" s="1" t="s">
        <v>1459</v>
      </c>
      <c r="E486" s="1" t="str">
        <f t="shared" si="22"/>
        <v>Contemporary</v>
      </c>
      <c r="F486" s="1" t="str">
        <f t="shared" si="23"/>
        <v>Signed</v>
      </c>
      <c r="G486" s="1" t="s">
        <v>1460</v>
      </c>
      <c r="H486" s="1" t="s">
        <v>1461</v>
      </c>
      <c r="I486" s="1" t="s">
        <v>1462</v>
      </c>
      <c r="J486" s="1" t="s">
        <v>1463</v>
      </c>
      <c r="K486" s="1" t="s">
        <v>23</v>
      </c>
      <c r="L486" s="1" t="s">
        <v>260</v>
      </c>
    </row>
    <row r="487" spans="1:12" x14ac:dyDescent="0.25">
      <c r="A487">
        <v>485</v>
      </c>
      <c r="B487" s="1" t="s">
        <v>371</v>
      </c>
      <c r="C487" s="2">
        <f t="shared" si="21"/>
        <v>1.5</v>
      </c>
      <c r="D487" s="1" t="s">
        <v>1434</v>
      </c>
      <c r="E487" s="1" t="str">
        <f t="shared" si="22"/>
        <v>Contemporary</v>
      </c>
      <c r="F487" s="1" t="str">
        <f t="shared" si="23"/>
        <v>Signed</v>
      </c>
      <c r="G487" s="1" t="s">
        <v>1464</v>
      </c>
      <c r="H487" s="1" t="s">
        <v>1461</v>
      </c>
      <c r="I487" s="1" t="s">
        <v>1465</v>
      </c>
      <c r="J487" s="1" t="s">
        <v>1466</v>
      </c>
      <c r="K487" s="1" t="s">
        <v>23</v>
      </c>
      <c r="L487" s="1" t="s">
        <v>260</v>
      </c>
    </row>
    <row r="488" spans="1:12" x14ac:dyDescent="0.25">
      <c r="A488">
        <v>486</v>
      </c>
      <c r="B488" s="1" t="s">
        <v>180</v>
      </c>
      <c r="C488" s="2">
        <f t="shared" si="21"/>
        <v>800</v>
      </c>
      <c r="D488" s="1" t="s">
        <v>1467</v>
      </c>
      <c r="E488" s="1" t="str">
        <f t="shared" si="22"/>
        <v>Contemporary</v>
      </c>
      <c r="F488" s="1" t="str">
        <f t="shared" si="23"/>
        <v>Signed</v>
      </c>
      <c r="G488" s="1" t="s">
        <v>1468</v>
      </c>
      <c r="H488" s="1" t="s">
        <v>788</v>
      </c>
      <c r="I488" s="1" t="s">
        <v>1469</v>
      </c>
      <c r="J488" s="1" t="s">
        <v>1470</v>
      </c>
      <c r="K488" s="1" t="s">
        <v>23</v>
      </c>
      <c r="L488" s="1" t="s">
        <v>260</v>
      </c>
    </row>
    <row r="489" spans="1:12" x14ac:dyDescent="0.25">
      <c r="A489">
        <v>487</v>
      </c>
      <c r="B489" s="1" t="s">
        <v>180</v>
      </c>
      <c r="C489" s="2">
        <f t="shared" si="21"/>
        <v>800</v>
      </c>
      <c r="D489" s="1" t="s">
        <v>1471</v>
      </c>
      <c r="E489" s="1" t="str">
        <f t="shared" si="22"/>
        <v>Contemporary</v>
      </c>
      <c r="F489" s="1" t="str">
        <f t="shared" si="23"/>
        <v>Signed</v>
      </c>
      <c r="G489" s="1" t="s">
        <v>1472</v>
      </c>
      <c r="H489" s="1" t="s">
        <v>43</v>
      </c>
      <c r="I489" s="1" t="s">
        <v>1473</v>
      </c>
      <c r="J489" s="1" t="s">
        <v>1458</v>
      </c>
      <c r="K489" s="1" t="s">
        <v>23</v>
      </c>
      <c r="L489" s="1" t="s">
        <v>103</v>
      </c>
    </row>
    <row r="490" spans="1:12" x14ac:dyDescent="0.25">
      <c r="A490">
        <v>488</v>
      </c>
      <c r="B490" s="1" t="s">
        <v>180</v>
      </c>
      <c r="C490" s="2">
        <f t="shared" si="21"/>
        <v>800</v>
      </c>
      <c r="D490" s="1" t="s">
        <v>1474</v>
      </c>
      <c r="E490" s="1" t="str">
        <f t="shared" si="22"/>
        <v>Contemporary</v>
      </c>
      <c r="F490" s="1" t="str">
        <f t="shared" si="23"/>
        <v>Signed</v>
      </c>
      <c r="G490" s="1" t="s">
        <v>402</v>
      </c>
      <c r="H490" s="1" t="s">
        <v>1450</v>
      </c>
      <c r="I490" s="1" t="s">
        <v>1475</v>
      </c>
      <c r="J490" s="1" t="s">
        <v>1476</v>
      </c>
      <c r="K490" s="1" t="s">
        <v>23</v>
      </c>
      <c r="L490" s="1" t="s">
        <v>24</v>
      </c>
    </row>
    <row r="491" spans="1:12" x14ac:dyDescent="0.25">
      <c r="A491">
        <v>489</v>
      </c>
      <c r="B491" s="1" t="s">
        <v>17</v>
      </c>
      <c r="C491" s="2">
        <f t="shared" si="21"/>
        <v>3</v>
      </c>
      <c r="D491" s="1" t="s">
        <v>1477</v>
      </c>
      <c r="E491" s="1" t="str">
        <f t="shared" si="22"/>
        <v>Contemporary</v>
      </c>
      <c r="F491" s="1" t="str">
        <f t="shared" si="23"/>
        <v>Not Signed</v>
      </c>
      <c r="G491" s="1" t="s">
        <v>1478</v>
      </c>
      <c r="H491" s="1" t="s">
        <v>1479</v>
      </c>
      <c r="I491" s="1" t="s">
        <v>74</v>
      </c>
      <c r="J491" s="1" t="s">
        <v>1480</v>
      </c>
      <c r="K491" s="1" t="s">
        <v>15</v>
      </c>
      <c r="L491" s="1" t="s">
        <v>299</v>
      </c>
    </row>
    <row r="492" spans="1:12" x14ac:dyDescent="0.25">
      <c r="A492">
        <v>490</v>
      </c>
      <c r="B492" s="1" t="s">
        <v>371</v>
      </c>
      <c r="C492" s="2">
        <f t="shared" si="21"/>
        <v>1.5</v>
      </c>
      <c r="D492" s="1" t="s">
        <v>1481</v>
      </c>
      <c r="E492" s="1" t="str">
        <f t="shared" si="22"/>
        <v>Contemporary</v>
      </c>
      <c r="F492" s="1" t="str">
        <f t="shared" si="23"/>
        <v>Signed</v>
      </c>
      <c r="G492" s="1" t="s">
        <v>1482</v>
      </c>
      <c r="H492" s="1" t="s">
        <v>43</v>
      </c>
      <c r="I492" s="1" t="s">
        <v>1483</v>
      </c>
      <c r="J492" s="1" t="s">
        <v>1484</v>
      </c>
      <c r="K492" s="1" t="s">
        <v>23</v>
      </c>
      <c r="L492" s="1" t="s">
        <v>260</v>
      </c>
    </row>
    <row r="493" spans="1:12" x14ac:dyDescent="0.25">
      <c r="A493">
        <v>491</v>
      </c>
      <c r="B493" s="1" t="s">
        <v>180</v>
      </c>
      <c r="C493" s="2">
        <f t="shared" si="21"/>
        <v>800</v>
      </c>
      <c r="D493" s="1" t="s">
        <v>1397</v>
      </c>
      <c r="E493" s="1" t="str">
        <f t="shared" si="22"/>
        <v>Contemporary</v>
      </c>
      <c r="F493" s="1" t="str">
        <f t="shared" si="23"/>
        <v>Not Signed</v>
      </c>
      <c r="G493" s="1" t="s">
        <v>1485</v>
      </c>
      <c r="H493" s="1" t="s">
        <v>1225</v>
      </c>
      <c r="I493" s="1" t="s">
        <v>1486</v>
      </c>
      <c r="J493" s="1" t="s">
        <v>1487</v>
      </c>
      <c r="K493" s="1" t="s">
        <v>23</v>
      </c>
      <c r="L493" s="1" t="s">
        <v>260</v>
      </c>
    </row>
    <row r="494" spans="1:12" x14ac:dyDescent="0.25">
      <c r="A494">
        <v>492</v>
      </c>
      <c r="B494" s="1" t="s">
        <v>17</v>
      </c>
      <c r="C494" s="2">
        <f t="shared" si="21"/>
        <v>3</v>
      </c>
      <c r="D494" s="1" t="s">
        <v>1477</v>
      </c>
      <c r="E494" s="1" t="str">
        <f t="shared" si="22"/>
        <v>Contemporary</v>
      </c>
      <c r="F494" s="1" t="str">
        <f t="shared" si="23"/>
        <v>Not Signed</v>
      </c>
      <c r="G494" s="1" t="s">
        <v>1478</v>
      </c>
      <c r="H494" s="1" t="s">
        <v>1479</v>
      </c>
      <c r="I494" s="1" t="s">
        <v>74</v>
      </c>
      <c r="J494" s="1" t="s">
        <v>1480</v>
      </c>
      <c r="K494" s="1" t="s">
        <v>15</v>
      </c>
      <c r="L494" s="1" t="s">
        <v>299</v>
      </c>
    </row>
    <row r="495" spans="1:12" x14ac:dyDescent="0.25">
      <c r="A495">
        <v>493</v>
      </c>
      <c r="B495" s="1" t="s">
        <v>371</v>
      </c>
      <c r="C495" s="2">
        <f t="shared" si="21"/>
        <v>1.5</v>
      </c>
      <c r="D495" s="1" t="s">
        <v>1488</v>
      </c>
      <c r="E495" s="1" t="str">
        <f t="shared" si="22"/>
        <v>Contemporary</v>
      </c>
      <c r="F495" s="1" t="str">
        <f t="shared" si="23"/>
        <v>Not Signed</v>
      </c>
      <c r="G495" s="1" t="s">
        <v>1489</v>
      </c>
      <c r="H495" s="1" t="s">
        <v>1490</v>
      </c>
      <c r="I495" s="1" t="s">
        <v>74</v>
      </c>
      <c r="J495" s="1" t="s">
        <v>1491</v>
      </c>
      <c r="K495" s="1" t="s">
        <v>23</v>
      </c>
      <c r="L495" s="1" t="s">
        <v>30</v>
      </c>
    </row>
    <row r="496" spans="1:12" x14ac:dyDescent="0.25">
      <c r="A496">
        <v>494</v>
      </c>
      <c r="B496" s="1" t="s">
        <v>17</v>
      </c>
      <c r="C496" s="2">
        <f t="shared" si="21"/>
        <v>3</v>
      </c>
      <c r="D496" s="1" t="s">
        <v>1477</v>
      </c>
      <c r="E496" s="1" t="str">
        <f t="shared" si="22"/>
        <v>Contemporary</v>
      </c>
      <c r="F496" s="1" t="str">
        <f t="shared" si="23"/>
        <v>Not Signed</v>
      </c>
      <c r="G496" s="1" t="s">
        <v>1478</v>
      </c>
      <c r="H496" s="1" t="s">
        <v>1479</v>
      </c>
      <c r="I496" s="1" t="s">
        <v>74</v>
      </c>
      <c r="J496" s="1" t="s">
        <v>1480</v>
      </c>
      <c r="K496" s="1" t="s">
        <v>15</v>
      </c>
      <c r="L496" s="1" t="s">
        <v>299</v>
      </c>
    </row>
    <row r="497" spans="1:12" x14ac:dyDescent="0.25">
      <c r="A497">
        <v>495</v>
      </c>
      <c r="B497" s="1" t="s">
        <v>180</v>
      </c>
      <c r="C497" s="2">
        <f t="shared" si="21"/>
        <v>800</v>
      </c>
      <c r="D497" s="1" t="s">
        <v>1492</v>
      </c>
      <c r="E497" s="1" t="str">
        <f t="shared" si="22"/>
        <v>Contemporary</v>
      </c>
      <c r="F497" s="1" t="str">
        <f t="shared" si="23"/>
        <v>Signed</v>
      </c>
      <c r="G497" s="1" t="s">
        <v>1493</v>
      </c>
      <c r="H497" s="1" t="s">
        <v>1157</v>
      </c>
      <c r="I497" s="1" t="s">
        <v>1436</v>
      </c>
      <c r="J497" s="1" t="s">
        <v>1491</v>
      </c>
      <c r="K497" s="1" t="s">
        <v>23</v>
      </c>
      <c r="L497" s="1" t="s">
        <v>260</v>
      </c>
    </row>
    <row r="498" spans="1:12" x14ac:dyDescent="0.25">
      <c r="A498">
        <v>496</v>
      </c>
      <c r="B498" s="1" t="s">
        <v>180</v>
      </c>
      <c r="C498" s="2">
        <f t="shared" si="21"/>
        <v>800</v>
      </c>
      <c r="D498" s="1" t="s">
        <v>1494</v>
      </c>
      <c r="E498" s="1" t="str">
        <f t="shared" si="22"/>
        <v>Contemporary</v>
      </c>
      <c r="F498" s="1" t="str">
        <f t="shared" si="23"/>
        <v>Signed</v>
      </c>
      <c r="G498" s="1" t="s">
        <v>1495</v>
      </c>
      <c r="H498" s="1" t="s">
        <v>69</v>
      </c>
      <c r="I498" s="1" t="s">
        <v>1496</v>
      </c>
      <c r="J498" s="1" t="s">
        <v>1497</v>
      </c>
      <c r="K498" s="1" t="s">
        <v>23</v>
      </c>
      <c r="L498" s="1" t="s">
        <v>260</v>
      </c>
    </row>
    <row r="499" spans="1:12" x14ac:dyDescent="0.25">
      <c r="A499">
        <v>497</v>
      </c>
      <c r="B499" s="1" t="s">
        <v>1498</v>
      </c>
      <c r="C499" s="2">
        <f t="shared" si="21"/>
        <v>2.16</v>
      </c>
      <c r="D499" s="1" t="s">
        <v>1499</v>
      </c>
      <c r="E499" s="1" t="str">
        <f t="shared" si="22"/>
        <v>Contemporary</v>
      </c>
      <c r="F499" s="1" t="str">
        <f t="shared" si="23"/>
        <v>Signed</v>
      </c>
      <c r="G499" s="1" t="s">
        <v>1500</v>
      </c>
      <c r="H499" s="1" t="s">
        <v>1235</v>
      </c>
      <c r="I499" s="1" t="s">
        <v>1501</v>
      </c>
      <c r="J499" s="1" t="s">
        <v>1502</v>
      </c>
      <c r="K499" s="1" t="s">
        <v>145</v>
      </c>
      <c r="L499" s="1" t="s">
        <v>160</v>
      </c>
    </row>
    <row r="500" spans="1:12" x14ac:dyDescent="0.25">
      <c r="A500">
        <v>498</v>
      </c>
      <c r="B500" s="1" t="s">
        <v>371</v>
      </c>
      <c r="C500" s="2">
        <f t="shared" si="21"/>
        <v>1.5</v>
      </c>
      <c r="D500" s="1" t="s">
        <v>1503</v>
      </c>
      <c r="E500" s="1" t="str">
        <f t="shared" si="22"/>
        <v>Contemporary</v>
      </c>
      <c r="F500" s="1" t="str">
        <f t="shared" si="23"/>
        <v>Not Signed</v>
      </c>
      <c r="G500" s="1" t="s">
        <v>1504</v>
      </c>
      <c r="H500" s="1" t="s">
        <v>56</v>
      </c>
      <c r="I500" s="1" t="s">
        <v>74</v>
      </c>
      <c r="J500" s="1" t="s">
        <v>1505</v>
      </c>
      <c r="K500" s="1" t="s">
        <v>23</v>
      </c>
      <c r="L500" s="1" t="s">
        <v>103</v>
      </c>
    </row>
    <row r="501" spans="1:12" x14ac:dyDescent="0.25">
      <c r="A501">
        <v>499</v>
      </c>
      <c r="B501" s="1" t="s">
        <v>180</v>
      </c>
      <c r="C501" s="2">
        <f t="shared" si="21"/>
        <v>800</v>
      </c>
      <c r="D501" s="1" t="s">
        <v>1506</v>
      </c>
      <c r="E501" s="1" t="str">
        <f t="shared" si="22"/>
        <v>Contemporary</v>
      </c>
      <c r="F501" s="1" t="str">
        <f t="shared" si="23"/>
        <v>Signed</v>
      </c>
      <c r="G501" s="1" t="s">
        <v>1507</v>
      </c>
      <c r="H501" s="1" t="s">
        <v>1157</v>
      </c>
      <c r="I501" s="1" t="s">
        <v>1508</v>
      </c>
      <c r="J501" s="1" t="s">
        <v>1509</v>
      </c>
      <c r="K501" s="1" t="s">
        <v>23</v>
      </c>
      <c r="L501" s="1" t="s">
        <v>260</v>
      </c>
    </row>
    <row r="502" spans="1:12" x14ac:dyDescent="0.25">
      <c r="A502">
        <v>500</v>
      </c>
      <c r="B502" s="1" t="s">
        <v>17</v>
      </c>
      <c r="C502" s="2">
        <f t="shared" si="21"/>
        <v>3</v>
      </c>
      <c r="D502" s="1" t="s">
        <v>1477</v>
      </c>
      <c r="E502" s="1" t="str">
        <f t="shared" si="22"/>
        <v>Contemporary</v>
      </c>
      <c r="F502" s="1" t="str">
        <f t="shared" si="23"/>
        <v>Not Signed</v>
      </c>
      <c r="G502" s="1" t="s">
        <v>1478</v>
      </c>
      <c r="H502" s="1" t="s">
        <v>1479</v>
      </c>
      <c r="I502" s="1" t="s">
        <v>74</v>
      </c>
      <c r="J502" s="1" t="s">
        <v>1510</v>
      </c>
      <c r="K502" s="1" t="s">
        <v>15</v>
      </c>
      <c r="L502" s="1" t="s">
        <v>299</v>
      </c>
    </row>
    <row r="503" spans="1:12" x14ac:dyDescent="0.25">
      <c r="A503">
        <v>501</v>
      </c>
      <c r="B503" s="1" t="s">
        <v>180</v>
      </c>
      <c r="C503" s="2">
        <f t="shared" si="21"/>
        <v>800</v>
      </c>
      <c r="D503" s="1" t="s">
        <v>1511</v>
      </c>
      <c r="E503" s="1" t="str">
        <f t="shared" si="22"/>
        <v>Contemporary</v>
      </c>
      <c r="F503" s="1" t="str">
        <f t="shared" si="23"/>
        <v>Not Signed</v>
      </c>
      <c r="G503" s="1" t="s">
        <v>1512</v>
      </c>
      <c r="H503" s="1" t="s">
        <v>1513</v>
      </c>
      <c r="I503" s="1" t="s">
        <v>1514</v>
      </c>
      <c r="J503" s="1" t="s">
        <v>1515</v>
      </c>
      <c r="K503" s="1" t="s">
        <v>23</v>
      </c>
      <c r="L503" s="1" t="s">
        <v>260</v>
      </c>
    </row>
    <row r="504" spans="1:12" x14ac:dyDescent="0.25">
      <c r="A504">
        <v>502</v>
      </c>
      <c r="B504" s="1" t="s">
        <v>180</v>
      </c>
      <c r="C504" s="2">
        <f t="shared" si="21"/>
        <v>800</v>
      </c>
      <c r="D504" s="1" t="s">
        <v>1516</v>
      </c>
      <c r="E504" s="1" t="str">
        <f t="shared" si="22"/>
        <v>Contemporary</v>
      </c>
      <c r="F504" s="1" t="str">
        <f t="shared" si="23"/>
        <v>Signed</v>
      </c>
      <c r="G504" s="1" t="s">
        <v>1517</v>
      </c>
      <c r="H504" s="1" t="s">
        <v>39</v>
      </c>
      <c r="I504" s="1" t="s">
        <v>1518</v>
      </c>
      <c r="J504" s="1" t="s">
        <v>1491</v>
      </c>
      <c r="K504" s="1" t="s">
        <v>15</v>
      </c>
      <c r="L504" s="1" t="s">
        <v>103</v>
      </c>
    </row>
    <row r="505" spans="1:12" x14ac:dyDescent="0.25">
      <c r="A505">
        <v>503</v>
      </c>
      <c r="B505" s="1" t="s">
        <v>180</v>
      </c>
      <c r="C505" s="2">
        <f t="shared" si="21"/>
        <v>800</v>
      </c>
      <c r="D505" s="1" t="s">
        <v>1519</v>
      </c>
      <c r="E505" s="1" t="str">
        <f t="shared" si="22"/>
        <v>Contemporary</v>
      </c>
      <c r="F505" s="1" t="str">
        <f t="shared" si="23"/>
        <v>Signed</v>
      </c>
      <c r="G505" s="1" t="s">
        <v>1520</v>
      </c>
      <c r="H505" s="1" t="s">
        <v>440</v>
      </c>
      <c r="I505" s="1" t="s">
        <v>1521</v>
      </c>
      <c r="J505" s="1" t="s">
        <v>1522</v>
      </c>
      <c r="K505" s="1" t="s">
        <v>23</v>
      </c>
      <c r="L505" s="1" t="s">
        <v>103</v>
      </c>
    </row>
    <row r="506" spans="1:12" x14ac:dyDescent="0.25">
      <c r="A506">
        <v>504</v>
      </c>
      <c r="B506" s="1" t="s">
        <v>180</v>
      </c>
      <c r="C506" s="2">
        <f t="shared" si="21"/>
        <v>800</v>
      </c>
      <c r="D506" s="1" t="s">
        <v>1523</v>
      </c>
      <c r="E506" s="1" t="str">
        <f t="shared" si="22"/>
        <v>Contemporary</v>
      </c>
      <c r="F506" s="1" t="str">
        <f t="shared" si="23"/>
        <v>Signed</v>
      </c>
      <c r="G506" s="1" t="s">
        <v>1524</v>
      </c>
      <c r="H506" s="1" t="s">
        <v>1225</v>
      </c>
      <c r="I506" s="1" t="s">
        <v>1525</v>
      </c>
      <c r="J506" s="1" t="s">
        <v>1526</v>
      </c>
      <c r="K506" s="1" t="s">
        <v>23</v>
      </c>
      <c r="L506" s="1" t="s">
        <v>260</v>
      </c>
    </row>
    <row r="507" spans="1:12" x14ac:dyDescent="0.25">
      <c r="A507">
        <v>505</v>
      </c>
      <c r="B507" s="1" t="s">
        <v>542</v>
      </c>
      <c r="C507" s="2">
        <f t="shared" si="21"/>
        <v>4.5</v>
      </c>
      <c r="D507" s="1" t="s">
        <v>1527</v>
      </c>
      <c r="E507" s="1" t="str">
        <f t="shared" si="22"/>
        <v>Contemporary</v>
      </c>
      <c r="F507" s="1" t="str">
        <f t="shared" si="23"/>
        <v>Signed</v>
      </c>
      <c r="G507" s="1" t="s">
        <v>1528</v>
      </c>
      <c r="H507" s="1" t="s">
        <v>1287</v>
      </c>
      <c r="I507" s="1" t="s">
        <v>1529</v>
      </c>
      <c r="J507" s="1" t="s">
        <v>1530</v>
      </c>
      <c r="K507" s="1" t="s">
        <v>23</v>
      </c>
      <c r="L507" s="1" t="s">
        <v>103</v>
      </c>
    </row>
    <row r="508" spans="1:12" x14ac:dyDescent="0.25">
      <c r="A508">
        <v>506</v>
      </c>
      <c r="B508" s="1" t="s">
        <v>180</v>
      </c>
      <c r="C508" s="2">
        <f t="shared" si="21"/>
        <v>800</v>
      </c>
      <c r="D508" s="1" t="s">
        <v>1511</v>
      </c>
      <c r="E508" s="1" t="str">
        <f t="shared" si="22"/>
        <v>Contemporary</v>
      </c>
      <c r="F508" s="1" t="str">
        <f t="shared" si="23"/>
        <v>Not Signed</v>
      </c>
      <c r="G508" s="1" t="s">
        <v>1531</v>
      </c>
      <c r="H508" s="1" t="s">
        <v>627</v>
      </c>
      <c r="I508" s="1" t="s">
        <v>1514</v>
      </c>
      <c r="J508" s="1" t="s">
        <v>1532</v>
      </c>
      <c r="K508" s="1" t="s">
        <v>23</v>
      </c>
      <c r="L508" s="1" t="s">
        <v>260</v>
      </c>
    </row>
    <row r="509" spans="1:12" x14ac:dyDescent="0.25">
      <c r="A509">
        <v>507</v>
      </c>
      <c r="B509" s="1" t="s">
        <v>180</v>
      </c>
      <c r="C509" s="2">
        <f t="shared" si="21"/>
        <v>800</v>
      </c>
      <c r="D509" s="1" t="s">
        <v>1516</v>
      </c>
      <c r="E509" s="1" t="str">
        <f t="shared" si="22"/>
        <v>Contemporary</v>
      </c>
      <c r="F509" s="1" t="str">
        <f t="shared" si="23"/>
        <v>Signed</v>
      </c>
      <c r="G509" s="1" t="s">
        <v>1533</v>
      </c>
      <c r="H509" s="1" t="s">
        <v>39</v>
      </c>
      <c r="I509" s="1" t="s">
        <v>1518</v>
      </c>
      <c r="J509" s="1" t="s">
        <v>1491</v>
      </c>
      <c r="K509" s="1" t="s">
        <v>15</v>
      </c>
      <c r="L509" s="1" t="s">
        <v>103</v>
      </c>
    </row>
    <row r="510" spans="1:12" x14ac:dyDescent="0.25">
      <c r="A510">
        <v>508</v>
      </c>
      <c r="B510" s="1" t="s">
        <v>371</v>
      </c>
      <c r="C510" s="2">
        <f t="shared" si="21"/>
        <v>1.5</v>
      </c>
      <c r="D510" s="1" t="s">
        <v>1459</v>
      </c>
      <c r="E510" s="1" t="str">
        <f t="shared" si="22"/>
        <v>Contemporary</v>
      </c>
      <c r="F510" s="1" t="str">
        <f t="shared" si="23"/>
        <v>Signed</v>
      </c>
      <c r="G510" s="1" t="s">
        <v>1534</v>
      </c>
      <c r="H510" s="1" t="s">
        <v>943</v>
      </c>
      <c r="I510" s="1" t="s">
        <v>1535</v>
      </c>
      <c r="J510" s="1" t="s">
        <v>1526</v>
      </c>
      <c r="K510" s="1" t="s">
        <v>23</v>
      </c>
      <c r="L510" s="1" t="s">
        <v>260</v>
      </c>
    </row>
    <row r="511" spans="1:12" x14ac:dyDescent="0.25">
      <c r="A511">
        <v>509</v>
      </c>
      <c r="B511" s="1" t="s">
        <v>77</v>
      </c>
      <c r="C511" s="2">
        <f t="shared" si="21"/>
        <v>7</v>
      </c>
      <c r="D511" s="1" t="s">
        <v>868</v>
      </c>
      <c r="E511" s="1" t="str">
        <f t="shared" si="22"/>
        <v>Contemporary</v>
      </c>
      <c r="F511" s="1" t="str">
        <f t="shared" si="23"/>
        <v>Not Signed</v>
      </c>
      <c r="G511" s="1" t="s">
        <v>1536</v>
      </c>
      <c r="H511" s="1" t="s">
        <v>1537</v>
      </c>
      <c r="I511" s="1" t="s">
        <v>74</v>
      </c>
      <c r="J511" s="1" t="s">
        <v>1538</v>
      </c>
      <c r="K511" s="1" t="s">
        <v>145</v>
      </c>
      <c r="L511" s="1" t="s">
        <v>103</v>
      </c>
    </row>
    <row r="512" spans="1:12" x14ac:dyDescent="0.25">
      <c r="A512">
        <v>510</v>
      </c>
      <c r="B512" s="1" t="s">
        <v>371</v>
      </c>
      <c r="C512" s="2">
        <f t="shared" si="21"/>
        <v>1.5</v>
      </c>
      <c r="D512" s="1" t="s">
        <v>1539</v>
      </c>
      <c r="E512" s="1" t="str">
        <f t="shared" si="22"/>
        <v>Contemporary</v>
      </c>
      <c r="F512" s="1" t="str">
        <f t="shared" si="23"/>
        <v>Not Signed</v>
      </c>
      <c r="G512" s="1" t="s">
        <v>1540</v>
      </c>
      <c r="H512" s="1" t="s">
        <v>1450</v>
      </c>
      <c r="I512" s="1" t="s">
        <v>74</v>
      </c>
      <c r="J512" s="1" t="s">
        <v>1541</v>
      </c>
      <c r="K512" s="1" t="s">
        <v>23</v>
      </c>
      <c r="L512" s="1" t="s">
        <v>260</v>
      </c>
    </row>
    <row r="513" spans="1:12" x14ac:dyDescent="0.25">
      <c r="A513">
        <v>511</v>
      </c>
      <c r="B513" s="1" t="s">
        <v>17</v>
      </c>
      <c r="C513" s="2">
        <f t="shared" si="21"/>
        <v>3</v>
      </c>
      <c r="D513" s="1" t="s">
        <v>1477</v>
      </c>
      <c r="E513" s="1" t="str">
        <f t="shared" si="22"/>
        <v>Contemporary</v>
      </c>
      <c r="F513" s="1" t="str">
        <f t="shared" si="23"/>
        <v>Not Signed</v>
      </c>
      <c r="G513" s="1" t="s">
        <v>1478</v>
      </c>
      <c r="H513" s="1" t="s">
        <v>1479</v>
      </c>
      <c r="I513" s="1" t="s">
        <v>74</v>
      </c>
      <c r="J513" s="1" t="s">
        <v>1510</v>
      </c>
      <c r="K513" s="1" t="s">
        <v>15</v>
      </c>
      <c r="L513" s="1" t="s">
        <v>299</v>
      </c>
    </row>
    <row r="514" spans="1:12" x14ac:dyDescent="0.25">
      <c r="A514">
        <v>512</v>
      </c>
      <c r="B514" s="1" t="s">
        <v>371</v>
      </c>
      <c r="C514" s="2">
        <f t="shared" ref="C514:C577" si="24">IFERROR(VALUE(SUBSTITUTE(SUBSTITUTE(B514,"USD",""),",","")), "")</f>
        <v>1.5</v>
      </c>
      <c r="D514" s="1" t="s">
        <v>1542</v>
      </c>
      <c r="E514" s="1" t="str">
        <f t="shared" ref="E514:E577" si="25">IF(H514="", "Unknown", IF(ISNUMBER(H514),
   IF(H514&lt;1900, "Pre-1900",
   IF(H514&lt;1945, "Pre-War",
   IF(H514&lt;1990, "Post-War", "Contemporary"))),
IF(OR(ISNUMBER(SEARCH("19th", H514)), ISNUMBER(SEARCH("18th", H514))), "Pre-1900",
IF(ISNUMBER(SEARCH("First Half 20th", H514)), "Pre-War",
IF(ISNUMBER(SEARCH("Second Half 20th", H514)), "Post-War", "Contemporary")))))</f>
        <v>Contemporary</v>
      </c>
      <c r="F514" s="1" t="str">
        <f t="shared" ref="F514:F577" si="26">IF(ISNUMBER(SEARCH("signed", LOWER(I514))), "Signed", "Not Signed")</f>
        <v>Signed</v>
      </c>
      <c r="G514" s="1" t="s">
        <v>1543</v>
      </c>
      <c r="H514" s="1" t="s">
        <v>1479</v>
      </c>
      <c r="I514" s="1" t="s">
        <v>1544</v>
      </c>
      <c r="J514" s="1" t="s">
        <v>1545</v>
      </c>
      <c r="K514" s="1" t="s">
        <v>15</v>
      </c>
      <c r="L514" s="1" t="s">
        <v>260</v>
      </c>
    </row>
    <row r="515" spans="1:12" x14ac:dyDescent="0.25">
      <c r="A515">
        <v>513</v>
      </c>
      <c r="B515" s="1" t="s">
        <v>180</v>
      </c>
      <c r="C515" s="2">
        <f t="shared" si="24"/>
        <v>800</v>
      </c>
      <c r="D515" s="1" t="s">
        <v>1370</v>
      </c>
      <c r="E515" s="1" t="str">
        <f t="shared" si="25"/>
        <v>Contemporary</v>
      </c>
      <c r="F515" s="1" t="str">
        <f t="shared" si="26"/>
        <v>Signed</v>
      </c>
      <c r="G515" s="1" t="s">
        <v>1546</v>
      </c>
      <c r="H515" s="1" t="s">
        <v>1157</v>
      </c>
      <c r="I515" s="1" t="s">
        <v>1547</v>
      </c>
      <c r="J515" s="1" t="s">
        <v>1548</v>
      </c>
      <c r="K515" s="1" t="s">
        <v>23</v>
      </c>
      <c r="L515" s="1" t="s">
        <v>103</v>
      </c>
    </row>
    <row r="516" spans="1:12" x14ac:dyDescent="0.25">
      <c r="A516">
        <v>514</v>
      </c>
      <c r="B516" s="1" t="s">
        <v>180</v>
      </c>
      <c r="C516" s="2">
        <f t="shared" si="24"/>
        <v>800</v>
      </c>
      <c r="D516" s="1" t="s">
        <v>1549</v>
      </c>
      <c r="E516" s="1" t="str">
        <f t="shared" si="25"/>
        <v>Contemporary</v>
      </c>
      <c r="F516" s="1" t="str">
        <f t="shared" si="26"/>
        <v>Not Signed</v>
      </c>
      <c r="G516" s="1" t="s">
        <v>1550</v>
      </c>
      <c r="H516" s="1" t="s">
        <v>484</v>
      </c>
      <c r="I516" s="1" t="s">
        <v>1551</v>
      </c>
      <c r="J516" s="1" t="s">
        <v>1552</v>
      </c>
      <c r="K516" s="1" t="s">
        <v>23</v>
      </c>
      <c r="L516" s="1" t="s">
        <v>103</v>
      </c>
    </row>
    <row r="517" spans="1:12" x14ac:dyDescent="0.25">
      <c r="A517">
        <v>515</v>
      </c>
      <c r="B517" s="1" t="s">
        <v>180</v>
      </c>
      <c r="C517" s="2">
        <f t="shared" si="24"/>
        <v>800</v>
      </c>
      <c r="D517" s="1" t="s">
        <v>1511</v>
      </c>
      <c r="E517" s="1" t="str">
        <f t="shared" si="25"/>
        <v>Contemporary</v>
      </c>
      <c r="F517" s="1" t="str">
        <f t="shared" si="26"/>
        <v>Not Signed</v>
      </c>
      <c r="G517" s="1" t="s">
        <v>1553</v>
      </c>
      <c r="H517" s="1" t="s">
        <v>1450</v>
      </c>
      <c r="I517" s="1" t="s">
        <v>1514</v>
      </c>
      <c r="J517" s="1" t="s">
        <v>1554</v>
      </c>
      <c r="K517" s="1" t="s">
        <v>23</v>
      </c>
      <c r="L517" s="1" t="s">
        <v>260</v>
      </c>
    </row>
    <row r="518" spans="1:12" x14ac:dyDescent="0.25">
      <c r="A518">
        <v>516</v>
      </c>
      <c r="B518" s="1" t="s">
        <v>180</v>
      </c>
      <c r="C518" s="2">
        <f t="shared" si="24"/>
        <v>800</v>
      </c>
      <c r="D518" s="1" t="s">
        <v>1453</v>
      </c>
      <c r="E518" s="1" t="str">
        <f t="shared" si="25"/>
        <v>Contemporary</v>
      </c>
      <c r="F518" s="1" t="str">
        <f t="shared" si="26"/>
        <v>Signed</v>
      </c>
      <c r="G518" s="1" t="s">
        <v>1555</v>
      </c>
      <c r="H518" s="1" t="s">
        <v>316</v>
      </c>
      <c r="I518" s="1" t="s">
        <v>1556</v>
      </c>
      <c r="J518" s="1" t="s">
        <v>1557</v>
      </c>
      <c r="K518" s="1" t="s">
        <v>23</v>
      </c>
      <c r="L518" s="1" t="s">
        <v>260</v>
      </c>
    </row>
    <row r="519" spans="1:12" x14ac:dyDescent="0.25">
      <c r="A519">
        <v>517</v>
      </c>
      <c r="B519" s="1" t="s">
        <v>180</v>
      </c>
      <c r="C519" s="2">
        <f t="shared" si="24"/>
        <v>800</v>
      </c>
      <c r="D519" s="1" t="s">
        <v>1370</v>
      </c>
      <c r="E519" s="1" t="str">
        <f t="shared" si="25"/>
        <v>Contemporary</v>
      </c>
      <c r="F519" s="1" t="str">
        <f t="shared" si="26"/>
        <v>Signed</v>
      </c>
      <c r="G519" s="1" t="s">
        <v>1558</v>
      </c>
      <c r="H519" s="1" t="s">
        <v>1184</v>
      </c>
      <c r="I519" s="1" t="s">
        <v>1559</v>
      </c>
      <c r="J519" s="1" t="s">
        <v>1458</v>
      </c>
      <c r="K519" s="1" t="s">
        <v>23</v>
      </c>
      <c r="L519" s="1" t="s">
        <v>103</v>
      </c>
    </row>
    <row r="520" spans="1:12" x14ac:dyDescent="0.25">
      <c r="A520">
        <v>518</v>
      </c>
      <c r="B520" s="1" t="s">
        <v>180</v>
      </c>
      <c r="C520" s="2">
        <f t="shared" si="24"/>
        <v>800</v>
      </c>
      <c r="D520" s="1" t="s">
        <v>1492</v>
      </c>
      <c r="E520" s="1" t="str">
        <f t="shared" si="25"/>
        <v>Contemporary</v>
      </c>
      <c r="F520" s="1" t="str">
        <f t="shared" si="26"/>
        <v>Signed</v>
      </c>
      <c r="G520" s="1" t="s">
        <v>1560</v>
      </c>
      <c r="H520" s="1" t="s">
        <v>1157</v>
      </c>
      <c r="I520" s="1" t="s">
        <v>1436</v>
      </c>
      <c r="J520" s="1" t="s">
        <v>1491</v>
      </c>
      <c r="K520" s="1" t="s">
        <v>23</v>
      </c>
      <c r="L520" s="1" t="s">
        <v>260</v>
      </c>
    </row>
    <row r="521" spans="1:12" x14ac:dyDescent="0.25">
      <c r="A521">
        <v>519</v>
      </c>
      <c r="B521" s="1" t="s">
        <v>180</v>
      </c>
      <c r="C521" s="2">
        <f t="shared" si="24"/>
        <v>800</v>
      </c>
      <c r="D521" s="1" t="s">
        <v>1561</v>
      </c>
      <c r="E521" s="1" t="str">
        <f t="shared" si="25"/>
        <v>Contemporary</v>
      </c>
      <c r="F521" s="1" t="str">
        <f t="shared" si="26"/>
        <v>Not Signed</v>
      </c>
      <c r="G521" s="1" t="s">
        <v>1562</v>
      </c>
      <c r="H521" s="1" t="s">
        <v>484</v>
      </c>
      <c r="I521" s="1" t="s">
        <v>1563</v>
      </c>
      <c r="J521" s="1" t="s">
        <v>1564</v>
      </c>
      <c r="K521" s="1" t="s">
        <v>23</v>
      </c>
      <c r="L521" s="1" t="s">
        <v>160</v>
      </c>
    </row>
    <row r="522" spans="1:12" x14ac:dyDescent="0.25">
      <c r="A522">
        <v>520</v>
      </c>
      <c r="B522" s="1" t="s">
        <v>371</v>
      </c>
      <c r="C522" s="2">
        <f t="shared" si="24"/>
        <v>1.5</v>
      </c>
      <c r="D522" s="1" t="s">
        <v>1565</v>
      </c>
      <c r="E522" s="1" t="str">
        <f t="shared" si="25"/>
        <v>Contemporary</v>
      </c>
      <c r="F522" s="1" t="str">
        <f t="shared" si="26"/>
        <v>Not Signed</v>
      </c>
      <c r="G522" s="1" t="s">
        <v>1566</v>
      </c>
      <c r="H522" s="1" t="s">
        <v>1157</v>
      </c>
      <c r="I522" s="1" t="s">
        <v>1567</v>
      </c>
      <c r="J522" s="1" t="s">
        <v>1487</v>
      </c>
      <c r="K522" s="1" t="s">
        <v>23</v>
      </c>
      <c r="L522" s="1" t="s">
        <v>103</v>
      </c>
    </row>
    <row r="523" spans="1:12" x14ac:dyDescent="0.25">
      <c r="A523">
        <v>521</v>
      </c>
      <c r="B523" s="1" t="s">
        <v>180</v>
      </c>
      <c r="C523" s="2">
        <f t="shared" si="24"/>
        <v>800</v>
      </c>
      <c r="D523" s="1" t="s">
        <v>1568</v>
      </c>
      <c r="E523" s="1" t="str">
        <f t="shared" si="25"/>
        <v>Contemporary</v>
      </c>
      <c r="F523" s="1" t="str">
        <f t="shared" si="26"/>
        <v>Not Signed</v>
      </c>
      <c r="G523" s="1" t="s">
        <v>1569</v>
      </c>
      <c r="H523" s="1" t="s">
        <v>1570</v>
      </c>
      <c r="I523" s="1" t="s">
        <v>1571</v>
      </c>
      <c r="J523" s="1" t="s">
        <v>1572</v>
      </c>
      <c r="K523" s="1" t="s">
        <v>23</v>
      </c>
      <c r="L523" s="1" t="s">
        <v>118</v>
      </c>
    </row>
    <row r="524" spans="1:12" x14ac:dyDescent="0.25">
      <c r="A524">
        <v>522</v>
      </c>
      <c r="B524" s="1" t="s">
        <v>180</v>
      </c>
      <c r="C524" s="2">
        <f t="shared" si="24"/>
        <v>800</v>
      </c>
      <c r="D524" s="1" t="s">
        <v>1568</v>
      </c>
      <c r="E524" s="1" t="str">
        <f t="shared" si="25"/>
        <v>Contemporary</v>
      </c>
      <c r="F524" s="1" t="str">
        <f t="shared" si="26"/>
        <v>Not Signed</v>
      </c>
      <c r="G524" s="1" t="s">
        <v>1569</v>
      </c>
      <c r="H524" s="1" t="s">
        <v>1570</v>
      </c>
      <c r="I524" s="1" t="s">
        <v>74</v>
      </c>
      <c r="J524" s="1" t="s">
        <v>1573</v>
      </c>
      <c r="K524" s="1" t="s">
        <v>23</v>
      </c>
      <c r="L524" s="1" t="s">
        <v>118</v>
      </c>
    </row>
    <row r="525" spans="1:12" x14ac:dyDescent="0.25">
      <c r="A525">
        <v>523</v>
      </c>
      <c r="B525" s="1" t="s">
        <v>371</v>
      </c>
      <c r="C525" s="2">
        <f t="shared" si="24"/>
        <v>1.5</v>
      </c>
      <c r="D525" s="1" t="s">
        <v>1574</v>
      </c>
      <c r="E525" s="1" t="str">
        <f t="shared" si="25"/>
        <v>Contemporary</v>
      </c>
      <c r="F525" s="1" t="str">
        <f t="shared" si="26"/>
        <v>Signed</v>
      </c>
      <c r="G525" s="1" t="s">
        <v>1575</v>
      </c>
      <c r="H525" s="1" t="s">
        <v>1220</v>
      </c>
      <c r="I525" s="1" t="s">
        <v>1576</v>
      </c>
      <c r="J525" s="1" t="s">
        <v>1577</v>
      </c>
      <c r="K525" s="1" t="s">
        <v>23</v>
      </c>
      <c r="L525" s="1" t="s">
        <v>818</v>
      </c>
    </row>
    <row r="526" spans="1:12" x14ac:dyDescent="0.25">
      <c r="A526">
        <v>524</v>
      </c>
      <c r="B526" s="1" t="s">
        <v>180</v>
      </c>
      <c r="C526" s="2">
        <f t="shared" si="24"/>
        <v>800</v>
      </c>
      <c r="D526" s="1" t="s">
        <v>1578</v>
      </c>
      <c r="E526" s="1" t="str">
        <f t="shared" si="25"/>
        <v>Contemporary</v>
      </c>
      <c r="F526" s="1" t="str">
        <f t="shared" si="26"/>
        <v>Not Signed</v>
      </c>
      <c r="G526" s="1" t="s">
        <v>402</v>
      </c>
      <c r="H526" s="1" t="s">
        <v>1461</v>
      </c>
      <c r="I526" s="1" t="s">
        <v>1579</v>
      </c>
      <c r="J526" s="1" t="s">
        <v>1580</v>
      </c>
      <c r="K526" s="1" t="s">
        <v>23</v>
      </c>
      <c r="L526" s="1" t="s">
        <v>260</v>
      </c>
    </row>
    <row r="527" spans="1:12" x14ac:dyDescent="0.25">
      <c r="A527">
        <v>525</v>
      </c>
      <c r="B527" s="1" t="s">
        <v>180</v>
      </c>
      <c r="C527" s="2">
        <f t="shared" si="24"/>
        <v>800</v>
      </c>
      <c r="D527" s="1" t="s">
        <v>1581</v>
      </c>
      <c r="E527" s="1" t="str">
        <f t="shared" si="25"/>
        <v>Contemporary</v>
      </c>
      <c r="F527" s="1" t="str">
        <f t="shared" si="26"/>
        <v>Signed</v>
      </c>
      <c r="G527" s="1" t="s">
        <v>1582</v>
      </c>
      <c r="H527" s="1" t="s">
        <v>1157</v>
      </c>
      <c r="I527" s="1" t="s">
        <v>657</v>
      </c>
      <c r="J527" s="1" t="s">
        <v>1583</v>
      </c>
      <c r="K527" s="1" t="s">
        <v>23</v>
      </c>
      <c r="L527" s="1" t="s">
        <v>30</v>
      </c>
    </row>
    <row r="528" spans="1:12" x14ac:dyDescent="0.25">
      <c r="A528">
        <v>526</v>
      </c>
      <c r="B528" s="1" t="s">
        <v>371</v>
      </c>
      <c r="C528" s="2">
        <f t="shared" si="24"/>
        <v>1.5</v>
      </c>
      <c r="D528" s="1" t="s">
        <v>1584</v>
      </c>
      <c r="E528" s="1" t="str">
        <f t="shared" si="25"/>
        <v>Contemporary</v>
      </c>
      <c r="F528" s="1" t="str">
        <f t="shared" si="26"/>
        <v>Not Signed</v>
      </c>
      <c r="G528" s="1" t="s">
        <v>1585</v>
      </c>
      <c r="H528" s="1" t="s">
        <v>448</v>
      </c>
      <c r="I528" s="1" t="s">
        <v>74</v>
      </c>
      <c r="J528" s="1" t="s">
        <v>1586</v>
      </c>
      <c r="K528" s="1" t="s">
        <v>15</v>
      </c>
      <c r="L528" s="1" t="s">
        <v>160</v>
      </c>
    </row>
    <row r="529" spans="1:12" x14ac:dyDescent="0.25">
      <c r="A529">
        <v>527</v>
      </c>
      <c r="B529" s="1" t="s">
        <v>371</v>
      </c>
      <c r="C529" s="2">
        <f t="shared" si="24"/>
        <v>1.5</v>
      </c>
      <c r="D529" s="1" t="s">
        <v>1587</v>
      </c>
      <c r="E529" s="1" t="str">
        <f t="shared" si="25"/>
        <v>Contemporary</v>
      </c>
      <c r="F529" s="1" t="str">
        <f t="shared" si="26"/>
        <v>Signed</v>
      </c>
      <c r="G529" s="1" t="s">
        <v>1588</v>
      </c>
      <c r="H529" s="1" t="s">
        <v>1589</v>
      </c>
      <c r="I529" s="1" t="s">
        <v>310</v>
      </c>
      <c r="J529" s="1" t="s">
        <v>1590</v>
      </c>
      <c r="K529" s="1" t="s">
        <v>23</v>
      </c>
      <c r="L529" s="1" t="s">
        <v>24</v>
      </c>
    </row>
    <row r="530" spans="1:12" x14ac:dyDescent="0.25">
      <c r="A530">
        <v>528</v>
      </c>
      <c r="B530" s="1" t="s">
        <v>371</v>
      </c>
      <c r="C530" s="2">
        <f t="shared" si="24"/>
        <v>1.5</v>
      </c>
      <c r="D530" s="1" t="s">
        <v>1591</v>
      </c>
      <c r="E530" s="1" t="str">
        <f t="shared" si="25"/>
        <v>Contemporary</v>
      </c>
      <c r="F530" s="1" t="str">
        <f t="shared" si="26"/>
        <v>Signed</v>
      </c>
      <c r="G530" s="1" t="s">
        <v>1592</v>
      </c>
      <c r="H530" s="1" t="s">
        <v>448</v>
      </c>
      <c r="I530" s="1" t="s">
        <v>75</v>
      </c>
      <c r="J530" s="1" t="s">
        <v>1593</v>
      </c>
      <c r="K530" s="1" t="s">
        <v>23</v>
      </c>
      <c r="L530" s="1" t="s">
        <v>260</v>
      </c>
    </row>
    <row r="531" spans="1:12" x14ac:dyDescent="0.25">
      <c r="A531">
        <v>529</v>
      </c>
      <c r="B531" s="1" t="s">
        <v>371</v>
      </c>
      <c r="C531" s="2">
        <f t="shared" si="24"/>
        <v>1.5</v>
      </c>
      <c r="D531" s="1" t="s">
        <v>1565</v>
      </c>
      <c r="E531" s="1" t="str">
        <f t="shared" si="25"/>
        <v>Contemporary</v>
      </c>
      <c r="F531" s="1" t="str">
        <f t="shared" si="26"/>
        <v>Not Signed</v>
      </c>
      <c r="G531" s="1" t="s">
        <v>1594</v>
      </c>
      <c r="H531" s="1" t="s">
        <v>459</v>
      </c>
      <c r="I531" s="1" t="s">
        <v>1595</v>
      </c>
      <c r="J531" s="1" t="s">
        <v>1596</v>
      </c>
      <c r="K531" s="1" t="s">
        <v>23</v>
      </c>
      <c r="L531" s="1" t="s">
        <v>103</v>
      </c>
    </row>
    <row r="532" spans="1:12" x14ac:dyDescent="0.25">
      <c r="A532">
        <v>530</v>
      </c>
      <c r="B532" s="1" t="s">
        <v>371</v>
      </c>
      <c r="C532" s="2">
        <f t="shared" si="24"/>
        <v>1.5</v>
      </c>
      <c r="D532" s="1" t="s">
        <v>1597</v>
      </c>
      <c r="E532" s="1" t="str">
        <f t="shared" si="25"/>
        <v>Contemporary</v>
      </c>
      <c r="F532" s="1" t="str">
        <f t="shared" si="26"/>
        <v>Signed</v>
      </c>
      <c r="G532" s="1" t="s">
        <v>1598</v>
      </c>
      <c r="H532" s="1" t="s">
        <v>316</v>
      </c>
      <c r="I532" s="1" t="s">
        <v>1599</v>
      </c>
      <c r="J532" s="1" t="s">
        <v>1600</v>
      </c>
      <c r="K532" s="1" t="s">
        <v>23</v>
      </c>
      <c r="L532" s="1" t="s">
        <v>103</v>
      </c>
    </row>
    <row r="533" spans="1:12" x14ac:dyDescent="0.25">
      <c r="A533">
        <v>531</v>
      </c>
      <c r="B533" s="1" t="s">
        <v>371</v>
      </c>
      <c r="C533" s="2">
        <f t="shared" si="24"/>
        <v>1.5</v>
      </c>
      <c r="D533" s="1" t="s">
        <v>1601</v>
      </c>
      <c r="E533" s="1" t="str">
        <f t="shared" si="25"/>
        <v>Contemporary</v>
      </c>
      <c r="F533" s="1" t="str">
        <f t="shared" si="26"/>
        <v>Not Signed</v>
      </c>
      <c r="G533" s="1" t="s">
        <v>1602</v>
      </c>
      <c r="H533" s="1" t="s">
        <v>627</v>
      </c>
      <c r="I533" s="1" t="s">
        <v>1603</v>
      </c>
      <c r="J533" s="1" t="s">
        <v>1604</v>
      </c>
      <c r="K533" s="1" t="s">
        <v>23</v>
      </c>
      <c r="L533" s="1" t="s">
        <v>103</v>
      </c>
    </row>
    <row r="534" spans="1:12" x14ac:dyDescent="0.25">
      <c r="A534">
        <v>532</v>
      </c>
      <c r="B534" s="1" t="s">
        <v>371</v>
      </c>
      <c r="C534" s="2">
        <f t="shared" si="24"/>
        <v>1.5</v>
      </c>
      <c r="D534" s="1" t="s">
        <v>1397</v>
      </c>
      <c r="E534" s="1" t="str">
        <f t="shared" si="25"/>
        <v>Contemporary</v>
      </c>
      <c r="F534" s="1" t="str">
        <f t="shared" si="26"/>
        <v>Not Signed</v>
      </c>
      <c r="G534" s="1" t="s">
        <v>1605</v>
      </c>
      <c r="H534" s="1" t="s">
        <v>1184</v>
      </c>
      <c r="I534" s="1" t="s">
        <v>1606</v>
      </c>
      <c r="J534" s="1" t="s">
        <v>1607</v>
      </c>
      <c r="K534" s="1" t="s">
        <v>23</v>
      </c>
      <c r="L534" s="1" t="s">
        <v>260</v>
      </c>
    </row>
    <row r="535" spans="1:12" x14ac:dyDescent="0.25">
      <c r="A535">
        <v>533</v>
      </c>
      <c r="B535" s="1" t="s">
        <v>180</v>
      </c>
      <c r="C535" s="2">
        <f t="shared" si="24"/>
        <v>800</v>
      </c>
      <c r="D535" s="1" t="s">
        <v>1608</v>
      </c>
      <c r="E535" s="1" t="str">
        <f t="shared" si="25"/>
        <v>Contemporary</v>
      </c>
      <c r="F535" s="1" t="str">
        <f t="shared" si="26"/>
        <v>Not Signed</v>
      </c>
      <c r="G535" s="1" t="s">
        <v>1609</v>
      </c>
      <c r="H535" s="1" t="s">
        <v>1225</v>
      </c>
      <c r="I535" s="1" t="s">
        <v>1610</v>
      </c>
      <c r="J535" s="1" t="s">
        <v>1611</v>
      </c>
      <c r="K535" s="1" t="s">
        <v>23</v>
      </c>
      <c r="L535" s="1" t="s">
        <v>260</v>
      </c>
    </row>
    <row r="536" spans="1:12" x14ac:dyDescent="0.25">
      <c r="A536">
        <v>534</v>
      </c>
      <c r="B536" s="1" t="s">
        <v>180</v>
      </c>
      <c r="C536" s="2">
        <f t="shared" si="24"/>
        <v>800</v>
      </c>
      <c r="D536" s="1" t="s">
        <v>1612</v>
      </c>
      <c r="E536" s="1" t="str">
        <f t="shared" si="25"/>
        <v>Contemporary</v>
      </c>
      <c r="F536" s="1" t="str">
        <f t="shared" si="26"/>
        <v>Signed</v>
      </c>
      <c r="G536" s="1" t="s">
        <v>1613</v>
      </c>
      <c r="H536" s="1" t="s">
        <v>316</v>
      </c>
      <c r="I536" s="1" t="s">
        <v>1614</v>
      </c>
      <c r="J536" s="1" t="s">
        <v>1615</v>
      </c>
      <c r="K536" s="1" t="s">
        <v>23</v>
      </c>
      <c r="L536" s="1" t="s">
        <v>260</v>
      </c>
    </row>
    <row r="537" spans="1:12" x14ac:dyDescent="0.25">
      <c r="A537">
        <v>535</v>
      </c>
      <c r="B537" s="1" t="s">
        <v>371</v>
      </c>
      <c r="C537" s="2">
        <f t="shared" si="24"/>
        <v>1.5</v>
      </c>
      <c r="D537" s="1" t="s">
        <v>1616</v>
      </c>
      <c r="E537" s="1" t="str">
        <f t="shared" si="25"/>
        <v>Contemporary</v>
      </c>
      <c r="F537" s="1" t="str">
        <f t="shared" si="26"/>
        <v>Signed</v>
      </c>
      <c r="G537" s="1" t="s">
        <v>1617</v>
      </c>
      <c r="H537" s="1" t="s">
        <v>43</v>
      </c>
      <c r="I537" s="1" t="s">
        <v>1618</v>
      </c>
      <c r="J537" s="1" t="s">
        <v>1619</v>
      </c>
      <c r="K537" s="1" t="s">
        <v>23</v>
      </c>
      <c r="L537" s="1" t="s">
        <v>160</v>
      </c>
    </row>
    <row r="538" spans="1:12" x14ac:dyDescent="0.25">
      <c r="A538">
        <v>536</v>
      </c>
      <c r="B538" s="1" t="s">
        <v>180</v>
      </c>
      <c r="C538" s="2">
        <f t="shared" si="24"/>
        <v>800</v>
      </c>
      <c r="D538" s="1" t="s">
        <v>1620</v>
      </c>
      <c r="E538" s="1" t="str">
        <f t="shared" si="25"/>
        <v>Contemporary</v>
      </c>
      <c r="F538" s="1" t="str">
        <f t="shared" si="26"/>
        <v>Not Signed</v>
      </c>
      <c r="G538" s="1" t="s">
        <v>1621</v>
      </c>
      <c r="H538" s="1" t="s">
        <v>207</v>
      </c>
      <c r="I538" s="1" t="s">
        <v>74</v>
      </c>
      <c r="J538" s="1" t="s">
        <v>1622</v>
      </c>
      <c r="K538" s="1" t="s">
        <v>23</v>
      </c>
      <c r="L538" s="1" t="s">
        <v>30</v>
      </c>
    </row>
    <row r="539" spans="1:12" x14ac:dyDescent="0.25">
      <c r="A539">
        <v>537</v>
      </c>
      <c r="B539" s="1" t="s">
        <v>180</v>
      </c>
      <c r="C539" s="2">
        <f t="shared" si="24"/>
        <v>800</v>
      </c>
      <c r="D539" s="1" t="s">
        <v>1581</v>
      </c>
      <c r="E539" s="1" t="str">
        <f t="shared" si="25"/>
        <v>Contemporary</v>
      </c>
      <c r="F539" s="1" t="str">
        <f t="shared" si="26"/>
        <v>Signed</v>
      </c>
      <c r="G539" s="1" t="s">
        <v>1623</v>
      </c>
      <c r="H539" s="1" t="s">
        <v>1157</v>
      </c>
      <c r="I539" s="1" t="s">
        <v>657</v>
      </c>
      <c r="J539" s="1" t="s">
        <v>1624</v>
      </c>
      <c r="K539" s="1" t="s">
        <v>23</v>
      </c>
      <c r="L539" s="1" t="s">
        <v>30</v>
      </c>
    </row>
    <row r="540" spans="1:12" x14ac:dyDescent="0.25">
      <c r="A540">
        <v>538</v>
      </c>
      <c r="B540" s="1" t="s">
        <v>180</v>
      </c>
      <c r="C540" s="2">
        <f t="shared" si="24"/>
        <v>800</v>
      </c>
      <c r="D540" s="1" t="s">
        <v>1625</v>
      </c>
      <c r="E540" s="1" t="str">
        <f t="shared" si="25"/>
        <v>Contemporary</v>
      </c>
      <c r="F540" s="1" t="str">
        <f t="shared" si="26"/>
        <v>Signed</v>
      </c>
      <c r="G540" s="1" t="s">
        <v>1626</v>
      </c>
      <c r="H540" s="1" t="s">
        <v>448</v>
      </c>
      <c r="I540" s="1" t="s">
        <v>1627</v>
      </c>
      <c r="J540" s="1" t="s">
        <v>1628</v>
      </c>
      <c r="K540" s="1" t="s">
        <v>23</v>
      </c>
      <c r="L540" s="1" t="s">
        <v>103</v>
      </c>
    </row>
    <row r="541" spans="1:12" x14ac:dyDescent="0.25">
      <c r="A541">
        <v>539</v>
      </c>
      <c r="B541" s="1" t="s">
        <v>180</v>
      </c>
      <c r="C541" s="2">
        <f t="shared" si="24"/>
        <v>800</v>
      </c>
      <c r="D541" s="1" t="s">
        <v>1629</v>
      </c>
      <c r="E541" s="1" t="str">
        <f t="shared" si="25"/>
        <v>Contemporary</v>
      </c>
      <c r="F541" s="1" t="str">
        <f t="shared" si="26"/>
        <v>Not Signed</v>
      </c>
      <c r="G541" s="1" t="s">
        <v>1630</v>
      </c>
      <c r="H541" s="1" t="s">
        <v>39</v>
      </c>
      <c r="I541" s="1" t="s">
        <v>1631</v>
      </c>
      <c r="J541" s="1" t="s">
        <v>1487</v>
      </c>
      <c r="K541" s="1" t="s">
        <v>15</v>
      </c>
      <c r="L541" s="1" t="s">
        <v>118</v>
      </c>
    </row>
    <row r="542" spans="1:12" x14ac:dyDescent="0.25">
      <c r="A542">
        <v>540</v>
      </c>
      <c r="B542" s="1" t="s">
        <v>180</v>
      </c>
      <c r="C542" s="2">
        <f t="shared" si="24"/>
        <v>800</v>
      </c>
      <c r="D542" s="1" t="s">
        <v>1632</v>
      </c>
      <c r="E542" s="1" t="str">
        <f t="shared" si="25"/>
        <v>Contemporary</v>
      </c>
      <c r="F542" s="1" t="str">
        <f t="shared" si="26"/>
        <v>Signed</v>
      </c>
      <c r="G542" s="1" t="s">
        <v>1633</v>
      </c>
      <c r="H542" s="1" t="s">
        <v>880</v>
      </c>
      <c r="I542" s="1" t="s">
        <v>1559</v>
      </c>
      <c r="J542" s="1" t="s">
        <v>1586</v>
      </c>
      <c r="K542" s="1" t="s">
        <v>23</v>
      </c>
      <c r="L542" s="1" t="s">
        <v>118</v>
      </c>
    </row>
    <row r="543" spans="1:12" x14ac:dyDescent="0.25">
      <c r="A543">
        <v>541</v>
      </c>
      <c r="B543" s="1" t="s">
        <v>180</v>
      </c>
      <c r="C543" s="2">
        <f t="shared" si="24"/>
        <v>800</v>
      </c>
      <c r="D543" s="1" t="s">
        <v>1634</v>
      </c>
      <c r="E543" s="1" t="str">
        <f t="shared" si="25"/>
        <v>Contemporary</v>
      </c>
      <c r="F543" s="1" t="str">
        <f t="shared" si="26"/>
        <v>Signed</v>
      </c>
      <c r="G543" s="1" t="s">
        <v>1635</v>
      </c>
      <c r="H543" s="1" t="s">
        <v>1461</v>
      </c>
      <c r="I543" s="1" t="s">
        <v>1636</v>
      </c>
      <c r="J543" s="1" t="s">
        <v>1458</v>
      </c>
      <c r="K543" s="1" t="s">
        <v>23</v>
      </c>
      <c r="L543" s="1" t="s">
        <v>260</v>
      </c>
    </row>
    <row r="544" spans="1:12" x14ac:dyDescent="0.25">
      <c r="A544">
        <v>542</v>
      </c>
      <c r="B544" s="1" t="s">
        <v>371</v>
      </c>
      <c r="C544" s="2">
        <f t="shared" si="24"/>
        <v>1.5</v>
      </c>
      <c r="D544" s="1" t="s">
        <v>1637</v>
      </c>
      <c r="E544" s="1" t="str">
        <f t="shared" si="25"/>
        <v>Contemporary</v>
      </c>
      <c r="F544" s="1" t="str">
        <f t="shared" si="26"/>
        <v>Not Signed</v>
      </c>
      <c r="G544" s="1" t="s">
        <v>1638</v>
      </c>
      <c r="H544" s="1" t="s">
        <v>448</v>
      </c>
      <c r="I544" s="1" t="s">
        <v>74</v>
      </c>
      <c r="J544" s="1" t="s">
        <v>1639</v>
      </c>
      <c r="K544" s="1" t="s">
        <v>23</v>
      </c>
      <c r="L544" s="1" t="s">
        <v>260</v>
      </c>
    </row>
    <row r="545" spans="1:12" x14ac:dyDescent="0.25">
      <c r="A545">
        <v>543</v>
      </c>
      <c r="B545" s="1" t="s">
        <v>371</v>
      </c>
      <c r="C545" s="2">
        <f t="shared" si="24"/>
        <v>1.5</v>
      </c>
      <c r="D545" s="1" t="s">
        <v>1640</v>
      </c>
      <c r="E545" s="1" t="str">
        <f t="shared" si="25"/>
        <v>Contemporary</v>
      </c>
      <c r="F545" s="1" t="str">
        <f t="shared" si="26"/>
        <v>Not Signed</v>
      </c>
      <c r="G545" s="1" t="s">
        <v>1641</v>
      </c>
      <c r="H545" s="1" t="s">
        <v>788</v>
      </c>
      <c r="I545" s="1" t="s">
        <v>1642</v>
      </c>
      <c r="J545" s="1" t="s">
        <v>1643</v>
      </c>
      <c r="K545" s="1" t="s">
        <v>74</v>
      </c>
      <c r="L545" s="1" t="s">
        <v>74</v>
      </c>
    </row>
    <row r="546" spans="1:12" x14ac:dyDescent="0.25">
      <c r="A546">
        <v>544</v>
      </c>
      <c r="B546" s="1" t="s">
        <v>371</v>
      </c>
      <c r="C546" s="2">
        <f t="shared" si="24"/>
        <v>1.5</v>
      </c>
      <c r="D546" s="1" t="s">
        <v>1568</v>
      </c>
      <c r="E546" s="1" t="str">
        <f t="shared" si="25"/>
        <v>Contemporary</v>
      </c>
      <c r="F546" s="1" t="str">
        <f t="shared" si="26"/>
        <v>Not Signed</v>
      </c>
      <c r="G546" s="1" t="s">
        <v>1644</v>
      </c>
      <c r="H546" s="1" t="s">
        <v>451</v>
      </c>
      <c r="I546" s="1" t="s">
        <v>74</v>
      </c>
      <c r="J546" s="1" t="s">
        <v>1645</v>
      </c>
      <c r="K546" s="1" t="s">
        <v>23</v>
      </c>
      <c r="L546" s="1" t="s">
        <v>260</v>
      </c>
    </row>
    <row r="547" spans="1:12" x14ac:dyDescent="0.25">
      <c r="A547">
        <v>545</v>
      </c>
      <c r="B547" s="1" t="s">
        <v>180</v>
      </c>
      <c r="C547" s="2">
        <f t="shared" si="24"/>
        <v>800</v>
      </c>
      <c r="D547" s="1" t="s">
        <v>1612</v>
      </c>
      <c r="E547" s="1" t="str">
        <f t="shared" si="25"/>
        <v>Contemporary</v>
      </c>
      <c r="F547" s="1" t="str">
        <f t="shared" si="26"/>
        <v>Signed</v>
      </c>
      <c r="G547" s="1" t="s">
        <v>1646</v>
      </c>
      <c r="H547" s="1" t="s">
        <v>188</v>
      </c>
      <c r="I547" s="1" t="s">
        <v>1418</v>
      </c>
      <c r="J547" s="1" t="s">
        <v>1604</v>
      </c>
      <c r="K547" s="1" t="s">
        <v>15</v>
      </c>
      <c r="L547" s="1" t="s">
        <v>260</v>
      </c>
    </row>
    <row r="548" spans="1:12" x14ac:dyDescent="0.25">
      <c r="A548">
        <v>546</v>
      </c>
      <c r="B548" s="1" t="s">
        <v>180</v>
      </c>
      <c r="C548" s="2">
        <f t="shared" si="24"/>
        <v>800</v>
      </c>
      <c r="D548" s="1" t="s">
        <v>1647</v>
      </c>
      <c r="E548" s="1" t="str">
        <f t="shared" si="25"/>
        <v>Contemporary</v>
      </c>
      <c r="F548" s="1" t="str">
        <f t="shared" si="26"/>
        <v>Not Signed</v>
      </c>
      <c r="G548" s="1" t="s">
        <v>1648</v>
      </c>
      <c r="H548" s="1" t="s">
        <v>1461</v>
      </c>
      <c r="I548" s="1" t="s">
        <v>1649</v>
      </c>
      <c r="J548" s="1" t="s">
        <v>1650</v>
      </c>
      <c r="K548" s="1" t="s">
        <v>23</v>
      </c>
      <c r="L548" s="1" t="s">
        <v>260</v>
      </c>
    </row>
    <row r="549" spans="1:12" x14ac:dyDescent="0.25">
      <c r="A549">
        <v>547</v>
      </c>
      <c r="B549" s="1" t="s">
        <v>180</v>
      </c>
      <c r="C549" s="2">
        <f t="shared" si="24"/>
        <v>800</v>
      </c>
      <c r="D549" s="1" t="s">
        <v>1581</v>
      </c>
      <c r="E549" s="1" t="str">
        <f t="shared" si="25"/>
        <v>Contemporary</v>
      </c>
      <c r="F549" s="1" t="str">
        <f t="shared" si="26"/>
        <v>Signed</v>
      </c>
      <c r="G549" s="1" t="s">
        <v>1651</v>
      </c>
      <c r="H549" s="1" t="s">
        <v>1157</v>
      </c>
      <c r="I549" s="1" t="s">
        <v>657</v>
      </c>
      <c r="J549" s="1" t="s">
        <v>1652</v>
      </c>
      <c r="K549" s="1" t="s">
        <v>23</v>
      </c>
      <c r="L549" s="1" t="s">
        <v>30</v>
      </c>
    </row>
    <row r="550" spans="1:12" x14ac:dyDescent="0.25">
      <c r="A550">
        <v>548</v>
      </c>
      <c r="B550" s="1" t="s">
        <v>180</v>
      </c>
      <c r="C550" s="2">
        <f t="shared" si="24"/>
        <v>800</v>
      </c>
      <c r="D550" s="1" t="s">
        <v>1653</v>
      </c>
      <c r="E550" s="1" t="str">
        <f t="shared" si="25"/>
        <v>Contemporary</v>
      </c>
      <c r="F550" s="1" t="str">
        <f t="shared" si="26"/>
        <v>Not Signed</v>
      </c>
      <c r="G550" s="1" t="s">
        <v>1654</v>
      </c>
      <c r="H550" s="1" t="s">
        <v>43</v>
      </c>
      <c r="I550" s="1" t="s">
        <v>1655</v>
      </c>
      <c r="J550" s="1" t="s">
        <v>1656</v>
      </c>
      <c r="K550" s="1" t="s">
        <v>23</v>
      </c>
      <c r="L550" s="1" t="s">
        <v>260</v>
      </c>
    </row>
    <row r="551" spans="1:12" x14ac:dyDescent="0.25">
      <c r="A551">
        <v>549</v>
      </c>
      <c r="B551" s="1" t="s">
        <v>180</v>
      </c>
      <c r="C551" s="2">
        <f t="shared" si="24"/>
        <v>800</v>
      </c>
      <c r="D551" s="1" t="s">
        <v>1657</v>
      </c>
      <c r="E551" s="1" t="str">
        <f t="shared" si="25"/>
        <v>Contemporary</v>
      </c>
      <c r="F551" s="1" t="str">
        <f t="shared" si="26"/>
        <v>Signed</v>
      </c>
      <c r="G551" s="1" t="s">
        <v>1658</v>
      </c>
      <c r="H551" s="1" t="s">
        <v>306</v>
      </c>
      <c r="I551" s="1" t="s">
        <v>1418</v>
      </c>
      <c r="J551" s="1" t="s">
        <v>1604</v>
      </c>
      <c r="K551" s="1" t="s">
        <v>15</v>
      </c>
      <c r="L551" s="1" t="s">
        <v>103</v>
      </c>
    </row>
    <row r="552" spans="1:12" x14ac:dyDescent="0.25">
      <c r="A552">
        <v>550</v>
      </c>
      <c r="B552" s="1" t="s">
        <v>180</v>
      </c>
      <c r="C552" s="2">
        <f t="shared" si="24"/>
        <v>800</v>
      </c>
      <c r="D552" s="1" t="s">
        <v>1659</v>
      </c>
      <c r="E552" s="1" t="str">
        <f t="shared" si="25"/>
        <v>Contemporary</v>
      </c>
      <c r="F552" s="1" t="str">
        <f t="shared" si="26"/>
        <v>Signed</v>
      </c>
      <c r="G552" s="1" t="s">
        <v>1660</v>
      </c>
      <c r="H552" s="1" t="s">
        <v>43</v>
      </c>
      <c r="I552" s="1" t="s">
        <v>1661</v>
      </c>
      <c r="J552" s="1" t="s">
        <v>1662</v>
      </c>
      <c r="K552" s="1" t="s">
        <v>23</v>
      </c>
      <c r="L552" s="1" t="s">
        <v>160</v>
      </c>
    </row>
    <row r="553" spans="1:12" x14ac:dyDescent="0.25">
      <c r="A553">
        <v>551</v>
      </c>
      <c r="B553" s="1" t="s">
        <v>180</v>
      </c>
      <c r="C553" s="2">
        <f t="shared" si="24"/>
        <v>800</v>
      </c>
      <c r="D553" s="1" t="s">
        <v>1663</v>
      </c>
      <c r="E553" s="1" t="str">
        <f t="shared" si="25"/>
        <v>Contemporary</v>
      </c>
      <c r="F553" s="1" t="str">
        <f t="shared" si="26"/>
        <v>Not Signed</v>
      </c>
      <c r="G553" s="1" t="s">
        <v>1664</v>
      </c>
      <c r="H553" s="1" t="s">
        <v>627</v>
      </c>
      <c r="I553" s="1" t="s">
        <v>74</v>
      </c>
      <c r="J553" s="1" t="s">
        <v>1458</v>
      </c>
      <c r="K553" s="1" t="s">
        <v>23</v>
      </c>
      <c r="L553" s="1" t="s">
        <v>260</v>
      </c>
    </row>
    <row r="554" spans="1:12" x14ac:dyDescent="0.25">
      <c r="A554">
        <v>552</v>
      </c>
      <c r="B554" s="1" t="s">
        <v>180</v>
      </c>
      <c r="C554" s="2">
        <f t="shared" si="24"/>
        <v>800</v>
      </c>
      <c r="D554" s="1" t="s">
        <v>1565</v>
      </c>
      <c r="E554" s="1" t="str">
        <f t="shared" si="25"/>
        <v>Contemporary</v>
      </c>
      <c r="F554" s="1" t="str">
        <f t="shared" si="26"/>
        <v>Signed</v>
      </c>
      <c r="G554" s="1" t="s">
        <v>1665</v>
      </c>
      <c r="H554" s="1" t="s">
        <v>1157</v>
      </c>
      <c r="I554" s="1" t="s">
        <v>1666</v>
      </c>
      <c r="J554" s="1" t="s">
        <v>1667</v>
      </c>
      <c r="K554" s="1" t="s">
        <v>23</v>
      </c>
      <c r="L554" s="1" t="s">
        <v>103</v>
      </c>
    </row>
    <row r="555" spans="1:12" x14ac:dyDescent="0.25">
      <c r="A555">
        <v>553</v>
      </c>
      <c r="B555" s="1" t="s">
        <v>180</v>
      </c>
      <c r="C555" s="2">
        <f t="shared" si="24"/>
        <v>800</v>
      </c>
      <c r="D555" s="1" t="s">
        <v>1568</v>
      </c>
      <c r="E555" s="1" t="str">
        <f t="shared" si="25"/>
        <v>Contemporary</v>
      </c>
      <c r="F555" s="1" t="str">
        <f t="shared" si="26"/>
        <v>Not Signed</v>
      </c>
      <c r="G555" s="1" t="s">
        <v>1569</v>
      </c>
      <c r="H555" s="1" t="s">
        <v>1570</v>
      </c>
      <c r="I555" s="1" t="s">
        <v>74</v>
      </c>
      <c r="J555" s="1" t="s">
        <v>1572</v>
      </c>
      <c r="K555" s="1" t="s">
        <v>23</v>
      </c>
      <c r="L555" s="1" t="s">
        <v>118</v>
      </c>
    </row>
    <row r="556" spans="1:12" x14ac:dyDescent="0.25">
      <c r="A556">
        <v>554</v>
      </c>
      <c r="B556" s="1" t="s">
        <v>180</v>
      </c>
      <c r="C556" s="2">
        <f t="shared" si="24"/>
        <v>800</v>
      </c>
      <c r="D556" s="1" t="s">
        <v>1668</v>
      </c>
      <c r="E556" s="1" t="str">
        <f t="shared" si="25"/>
        <v>Contemporary</v>
      </c>
      <c r="F556" s="1" t="str">
        <f t="shared" si="26"/>
        <v>Signed</v>
      </c>
      <c r="G556" s="1" t="s">
        <v>1669</v>
      </c>
      <c r="H556" s="1" t="s">
        <v>39</v>
      </c>
      <c r="I556" s="1" t="s">
        <v>1418</v>
      </c>
      <c r="J556" s="1" t="s">
        <v>1604</v>
      </c>
      <c r="K556" s="1" t="s">
        <v>15</v>
      </c>
      <c r="L556" s="1" t="s">
        <v>160</v>
      </c>
    </row>
    <row r="557" spans="1:12" x14ac:dyDescent="0.25">
      <c r="A557">
        <v>555</v>
      </c>
      <c r="B557" s="1" t="s">
        <v>180</v>
      </c>
      <c r="C557" s="2">
        <f t="shared" si="24"/>
        <v>800</v>
      </c>
      <c r="D557" s="1" t="s">
        <v>1670</v>
      </c>
      <c r="E557" s="1" t="str">
        <f t="shared" si="25"/>
        <v>Contemporary</v>
      </c>
      <c r="F557" s="1" t="str">
        <f t="shared" si="26"/>
        <v>Not Signed</v>
      </c>
      <c r="G557" s="1" t="s">
        <v>1671</v>
      </c>
      <c r="H557" s="1" t="s">
        <v>74</v>
      </c>
      <c r="I557" s="1" t="s">
        <v>74</v>
      </c>
      <c r="J557" s="1" t="s">
        <v>1593</v>
      </c>
      <c r="K557" s="1" t="s">
        <v>15</v>
      </c>
      <c r="L557" s="1" t="s">
        <v>260</v>
      </c>
    </row>
    <row r="558" spans="1:12" x14ac:dyDescent="0.25">
      <c r="A558">
        <v>556</v>
      </c>
      <c r="B558" s="1" t="s">
        <v>180</v>
      </c>
      <c r="C558" s="2">
        <f t="shared" si="24"/>
        <v>800</v>
      </c>
      <c r="D558" s="1" t="s">
        <v>1672</v>
      </c>
      <c r="E558" s="1" t="str">
        <f t="shared" si="25"/>
        <v>Contemporary</v>
      </c>
      <c r="F558" s="1" t="str">
        <f t="shared" si="26"/>
        <v>Signed</v>
      </c>
      <c r="G558" s="1" t="s">
        <v>1673</v>
      </c>
      <c r="H558" s="1" t="s">
        <v>1461</v>
      </c>
      <c r="I558" s="1" t="s">
        <v>1674</v>
      </c>
      <c r="J558" s="1" t="s">
        <v>1458</v>
      </c>
      <c r="K558" s="1" t="s">
        <v>23</v>
      </c>
      <c r="L558" s="1" t="s">
        <v>103</v>
      </c>
    </row>
    <row r="559" spans="1:12" x14ac:dyDescent="0.25">
      <c r="A559">
        <v>557</v>
      </c>
      <c r="B559" s="1" t="s">
        <v>180</v>
      </c>
      <c r="C559" s="2">
        <f t="shared" si="24"/>
        <v>800</v>
      </c>
      <c r="D559" s="1" t="s">
        <v>1675</v>
      </c>
      <c r="E559" s="1" t="str">
        <f t="shared" si="25"/>
        <v>Contemporary</v>
      </c>
      <c r="F559" s="1" t="str">
        <f t="shared" si="26"/>
        <v>Signed</v>
      </c>
      <c r="G559" s="1" t="s">
        <v>1676</v>
      </c>
      <c r="H559" s="1" t="s">
        <v>92</v>
      </c>
      <c r="I559" s="1" t="s">
        <v>1418</v>
      </c>
      <c r="J559" s="1" t="s">
        <v>1677</v>
      </c>
      <c r="K559" s="1" t="s">
        <v>15</v>
      </c>
      <c r="L559" s="1" t="s">
        <v>118</v>
      </c>
    </row>
    <row r="560" spans="1:12" x14ac:dyDescent="0.25">
      <c r="A560">
        <v>558</v>
      </c>
      <c r="B560" s="1" t="s">
        <v>371</v>
      </c>
      <c r="C560" s="2">
        <f t="shared" si="24"/>
        <v>1.5</v>
      </c>
      <c r="D560" s="1" t="s">
        <v>1678</v>
      </c>
      <c r="E560" s="1" t="str">
        <f t="shared" si="25"/>
        <v>Contemporary</v>
      </c>
      <c r="F560" s="1" t="str">
        <f t="shared" si="26"/>
        <v>Not Signed</v>
      </c>
      <c r="G560" s="1" t="s">
        <v>1679</v>
      </c>
      <c r="H560" s="1" t="s">
        <v>459</v>
      </c>
      <c r="I560" s="1" t="s">
        <v>1680</v>
      </c>
      <c r="J560" s="1" t="s">
        <v>1681</v>
      </c>
      <c r="K560" s="1" t="s">
        <v>23</v>
      </c>
      <c r="L560" s="1" t="s">
        <v>260</v>
      </c>
    </row>
    <row r="561" spans="1:12" x14ac:dyDescent="0.25">
      <c r="A561">
        <v>559</v>
      </c>
      <c r="B561" s="1" t="s">
        <v>180</v>
      </c>
      <c r="C561" s="2">
        <f t="shared" si="24"/>
        <v>800</v>
      </c>
      <c r="D561" s="1" t="s">
        <v>1682</v>
      </c>
      <c r="E561" s="1" t="str">
        <f t="shared" si="25"/>
        <v>Contemporary</v>
      </c>
      <c r="F561" s="1" t="str">
        <f t="shared" si="26"/>
        <v>Signed</v>
      </c>
      <c r="G561" s="1" t="s">
        <v>1683</v>
      </c>
      <c r="H561" s="1" t="s">
        <v>1157</v>
      </c>
      <c r="I561" s="1" t="s">
        <v>1684</v>
      </c>
      <c r="J561" s="1" t="s">
        <v>1593</v>
      </c>
      <c r="K561" s="1" t="s">
        <v>23</v>
      </c>
      <c r="L561" s="1" t="s">
        <v>260</v>
      </c>
    </row>
    <row r="562" spans="1:12" x14ac:dyDescent="0.25">
      <c r="A562">
        <v>560</v>
      </c>
      <c r="B562" s="1" t="s">
        <v>371</v>
      </c>
      <c r="C562" s="2">
        <f t="shared" si="24"/>
        <v>1.5</v>
      </c>
      <c r="D562" s="1" t="s">
        <v>1685</v>
      </c>
      <c r="E562" s="1" t="str">
        <f t="shared" si="25"/>
        <v>Contemporary</v>
      </c>
      <c r="F562" s="1" t="str">
        <f t="shared" si="26"/>
        <v>Not Signed</v>
      </c>
      <c r="G562" s="1" t="s">
        <v>1686</v>
      </c>
      <c r="H562" s="1" t="s">
        <v>627</v>
      </c>
      <c r="I562" s="1" t="s">
        <v>1687</v>
      </c>
      <c r="J562" s="1" t="s">
        <v>1604</v>
      </c>
      <c r="K562" s="1" t="s">
        <v>23</v>
      </c>
      <c r="L562" s="1" t="s">
        <v>30</v>
      </c>
    </row>
    <row r="563" spans="1:12" x14ac:dyDescent="0.25">
      <c r="A563">
        <v>561</v>
      </c>
      <c r="B563" s="1" t="s">
        <v>371</v>
      </c>
      <c r="C563" s="2">
        <f t="shared" si="24"/>
        <v>1.5</v>
      </c>
      <c r="D563" s="1" t="s">
        <v>1688</v>
      </c>
      <c r="E563" s="1" t="str">
        <f t="shared" si="25"/>
        <v>Contemporary</v>
      </c>
      <c r="F563" s="1" t="str">
        <f t="shared" si="26"/>
        <v>Not Signed</v>
      </c>
      <c r="G563" s="1" t="s">
        <v>1689</v>
      </c>
      <c r="H563" s="1" t="s">
        <v>459</v>
      </c>
      <c r="I563" s="1" t="s">
        <v>74</v>
      </c>
      <c r="J563" s="1" t="s">
        <v>1690</v>
      </c>
      <c r="K563" s="1" t="s">
        <v>23</v>
      </c>
      <c r="L563" s="1" t="s">
        <v>118</v>
      </c>
    </row>
    <row r="564" spans="1:12" x14ac:dyDescent="0.25">
      <c r="A564">
        <v>562</v>
      </c>
      <c r="B564" s="1" t="s">
        <v>180</v>
      </c>
      <c r="C564" s="2">
        <f t="shared" si="24"/>
        <v>800</v>
      </c>
      <c r="D564" s="1" t="s">
        <v>1659</v>
      </c>
      <c r="E564" s="1" t="str">
        <f t="shared" si="25"/>
        <v>Contemporary</v>
      </c>
      <c r="F564" s="1" t="str">
        <f t="shared" si="26"/>
        <v>Signed</v>
      </c>
      <c r="G564" s="1" t="s">
        <v>1691</v>
      </c>
      <c r="H564" s="1" t="s">
        <v>1184</v>
      </c>
      <c r="I564" s="1" t="s">
        <v>657</v>
      </c>
      <c r="J564" s="1" t="s">
        <v>1692</v>
      </c>
      <c r="K564" s="1" t="s">
        <v>23</v>
      </c>
      <c r="L564" s="1" t="s">
        <v>260</v>
      </c>
    </row>
    <row r="565" spans="1:12" x14ac:dyDescent="0.25">
      <c r="A565">
        <v>563</v>
      </c>
      <c r="B565" s="1" t="s">
        <v>180</v>
      </c>
      <c r="C565" s="2">
        <f t="shared" si="24"/>
        <v>800</v>
      </c>
      <c r="D565" s="1" t="s">
        <v>1693</v>
      </c>
      <c r="E565" s="1" t="str">
        <f t="shared" si="25"/>
        <v>Contemporary</v>
      </c>
      <c r="F565" s="1" t="str">
        <f t="shared" si="26"/>
        <v>Signed</v>
      </c>
      <c r="G565" s="1" t="s">
        <v>1694</v>
      </c>
      <c r="H565" s="1" t="s">
        <v>1157</v>
      </c>
      <c r="I565" s="1" t="s">
        <v>1695</v>
      </c>
      <c r="J565" s="1" t="s">
        <v>1624</v>
      </c>
      <c r="K565" s="1" t="s">
        <v>23</v>
      </c>
      <c r="L565" s="1" t="s">
        <v>103</v>
      </c>
    </row>
    <row r="566" spans="1:12" x14ac:dyDescent="0.25">
      <c r="A566">
        <v>564</v>
      </c>
      <c r="B566" s="1" t="s">
        <v>180</v>
      </c>
      <c r="C566" s="2">
        <f t="shared" si="24"/>
        <v>800</v>
      </c>
      <c r="D566" s="1" t="s">
        <v>1574</v>
      </c>
      <c r="E566" s="1" t="str">
        <f t="shared" si="25"/>
        <v>Contemporary</v>
      </c>
      <c r="F566" s="1" t="str">
        <f t="shared" si="26"/>
        <v>Signed</v>
      </c>
      <c r="G566" s="1" t="s">
        <v>1696</v>
      </c>
      <c r="H566" s="1" t="s">
        <v>440</v>
      </c>
      <c r="I566" s="1" t="s">
        <v>1559</v>
      </c>
      <c r="J566" s="1" t="s">
        <v>1593</v>
      </c>
      <c r="K566" s="1" t="s">
        <v>23</v>
      </c>
      <c r="L566" s="1" t="s">
        <v>818</v>
      </c>
    </row>
    <row r="567" spans="1:12" x14ac:dyDescent="0.25">
      <c r="A567">
        <v>565</v>
      </c>
      <c r="B567" s="1" t="s">
        <v>371</v>
      </c>
      <c r="C567" s="2">
        <f t="shared" si="24"/>
        <v>1.5</v>
      </c>
      <c r="D567" s="1" t="s">
        <v>1697</v>
      </c>
      <c r="E567" s="1" t="str">
        <f t="shared" si="25"/>
        <v>Contemporary</v>
      </c>
      <c r="F567" s="1" t="str">
        <f t="shared" si="26"/>
        <v>Not Signed</v>
      </c>
      <c r="G567" s="1" t="s">
        <v>1698</v>
      </c>
      <c r="H567" s="1" t="s">
        <v>1103</v>
      </c>
      <c r="I567" s="1" t="s">
        <v>74</v>
      </c>
      <c r="J567" s="1" t="s">
        <v>1699</v>
      </c>
      <c r="K567" s="1" t="s">
        <v>15</v>
      </c>
      <c r="L567" s="1" t="s">
        <v>118</v>
      </c>
    </row>
    <row r="568" spans="1:12" x14ac:dyDescent="0.25">
      <c r="A568">
        <v>566</v>
      </c>
      <c r="B568" s="1" t="s">
        <v>180</v>
      </c>
      <c r="C568" s="2">
        <f t="shared" si="24"/>
        <v>800</v>
      </c>
      <c r="D568" s="1" t="s">
        <v>1700</v>
      </c>
      <c r="E568" s="1" t="str">
        <f t="shared" si="25"/>
        <v>Contemporary</v>
      </c>
      <c r="F568" s="1" t="str">
        <f t="shared" si="26"/>
        <v>Not Signed</v>
      </c>
      <c r="G568" s="1" t="s">
        <v>1701</v>
      </c>
      <c r="H568" s="1" t="s">
        <v>451</v>
      </c>
      <c r="I568" s="1" t="s">
        <v>74</v>
      </c>
      <c r="J568" s="1" t="s">
        <v>1624</v>
      </c>
      <c r="K568" s="1" t="s">
        <v>23</v>
      </c>
      <c r="L568" s="1" t="s">
        <v>103</v>
      </c>
    </row>
    <row r="569" spans="1:12" x14ac:dyDescent="0.25">
      <c r="A569">
        <v>567</v>
      </c>
      <c r="B569" s="1" t="s">
        <v>371</v>
      </c>
      <c r="C569" s="2">
        <f t="shared" si="24"/>
        <v>1.5</v>
      </c>
      <c r="D569" s="1" t="s">
        <v>1702</v>
      </c>
      <c r="E569" s="1" t="str">
        <f t="shared" si="25"/>
        <v>Contemporary</v>
      </c>
      <c r="F569" s="1" t="str">
        <f t="shared" si="26"/>
        <v>Signed</v>
      </c>
      <c r="G569" s="1" t="s">
        <v>1701</v>
      </c>
      <c r="H569" s="1" t="s">
        <v>1220</v>
      </c>
      <c r="I569" s="1" t="s">
        <v>1465</v>
      </c>
      <c r="J569" s="1" t="s">
        <v>1586</v>
      </c>
      <c r="K569" s="1" t="s">
        <v>23</v>
      </c>
      <c r="L569" s="1" t="s">
        <v>260</v>
      </c>
    </row>
    <row r="570" spans="1:12" x14ac:dyDescent="0.25">
      <c r="A570">
        <v>568</v>
      </c>
      <c r="B570" s="1" t="s">
        <v>180</v>
      </c>
      <c r="C570" s="2">
        <f t="shared" si="24"/>
        <v>800</v>
      </c>
      <c r="D570" s="1" t="s">
        <v>1568</v>
      </c>
      <c r="E570" s="1" t="str">
        <f t="shared" si="25"/>
        <v>Contemporary</v>
      </c>
      <c r="F570" s="1" t="str">
        <f t="shared" si="26"/>
        <v>Not Signed</v>
      </c>
      <c r="G570" s="1" t="s">
        <v>1569</v>
      </c>
      <c r="H570" s="1" t="s">
        <v>1570</v>
      </c>
      <c r="I570" s="1" t="s">
        <v>74</v>
      </c>
      <c r="J570" s="1" t="s">
        <v>1703</v>
      </c>
      <c r="K570" s="1" t="s">
        <v>23</v>
      </c>
      <c r="L570" s="1" t="s">
        <v>118</v>
      </c>
    </row>
    <row r="571" spans="1:12" x14ac:dyDescent="0.25">
      <c r="A571">
        <v>569</v>
      </c>
      <c r="B571" s="1" t="s">
        <v>180</v>
      </c>
      <c r="C571" s="2">
        <f t="shared" si="24"/>
        <v>800</v>
      </c>
      <c r="D571" s="1" t="s">
        <v>1704</v>
      </c>
      <c r="E571" s="1" t="str">
        <f t="shared" si="25"/>
        <v>Contemporary</v>
      </c>
      <c r="F571" s="1" t="str">
        <f t="shared" si="26"/>
        <v>Signed</v>
      </c>
      <c r="G571" s="1" t="s">
        <v>1705</v>
      </c>
      <c r="H571" s="1" t="s">
        <v>484</v>
      </c>
      <c r="I571" s="1" t="s">
        <v>657</v>
      </c>
      <c r="J571" s="1" t="s">
        <v>1677</v>
      </c>
      <c r="K571" s="1" t="s">
        <v>23</v>
      </c>
      <c r="L571" s="1" t="s">
        <v>260</v>
      </c>
    </row>
    <row r="572" spans="1:12" x14ac:dyDescent="0.25">
      <c r="A572">
        <v>570</v>
      </c>
      <c r="B572" s="1" t="s">
        <v>180</v>
      </c>
      <c r="C572" s="2">
        <f t="shared" si="24"/>
        <v>800</v>
      </c>
      <c r="D572" s="1" t="s">
        <v>1706</v>
      </c>
      <c r="E572" s="1" t="str">
        <f t="shared" si="25"/>
        <v>Contemporary</v>
      </c>
      <c r="F572" s="1" t="str">
        <f t="shared" si="26"/>
        <v>Signed</v>
      </c>
      <c r="G572" s="1" t="s">
        <v>1707</v>
      </c>
      <c r="H572" s="1" t="s">
        <v>316</v>
      </c>
      <c r="I572" s="1" t="s">
        <v>1418</v>
      </c>
      <c r="J572" s="1" t="s">
        <v>1604</v>
      </c>
      <c r="K572" s="1" t="s">
        <v>23</v>
      </c>
      <c r="L572" s="1" t="s">
        <v>74</v>
      </c>
    </row>
    <row r="573" spans="1:12" x14ac:dyDescent="0.25">
      <c r="A573">
        <v>571</v>
      </c>
      <c r="B573" s="1" t="s">
        <v>180</v>
      </c>
      <c r="C573" s="2">
        <f t="shared" si="24"/>
        <v>800</v>
      </c>
      <c r="D573" s="1" t="s">
        <v>1708</v>
      </c>
      <c r="E573" s="1" t="str">
        <f t="shared" si="25"/>
        <v>Contemporary</v>
      </c>
      <c r="F573" s="1" t="str">
        <f t="shared" si="26"/>
        <v>Signed</v>
      </c>
      <c r="G573" s="1" t="s">
        <v>1709</v>
      </c>
      <c r="H573" s="1" t="s">
        <v>1157</v>
      </c>
      <c r="I573" s="1" t="s">
        <v>1710</v>
      </c>
      <c r="J573" s="1" t="s">
        <v>1711</v>
      </c>
      <c r="K573" s="1" t="s">
        <v>23</v>
      </c>
      <c r="L573" s="1" t="s">
        <v>30</v>
      </c>
    </row>
    <row r="574" spans="1:12" x14ac:dyDescent="0.25">
      <c r="A574">
        <v>572</v>
      </c>
      <c r="B574" s="1" t="s">
        <v>371</v>
      </c>
      <c r="C574" s="2">
        <f t="shared" si="24"/>
        <v>1.5</v>
      </c>
      <c r="D574" s="1" t="s">
        <v>1712</v>
      </c>
      <c r="E574" s="1" t="str">
        <f t="shared" si="25"/>
        <v>Contemporary</v>
      </c>
      <c r="F574" s="1" t="str">
        <f t="shared" si="26"/>
        <v>Not Signed</v>
      </c>
      <c r="G574" s="1" t="s">
        <v>1713</v>
      </c>
      <c r="H574" s="1" t="s">
        <v>943</v>
      </c>
      <c r="I574" s="1" t="s">
        <v>74</v>
      </c>
      <c r="J574" s="1" t="s">
        <v>1458</v>
      </c>
      <c r="K574" s="1" t="s">
        <v>23</v>
      </c>
      <c r="L574" s="1" t="s">
        <v>160</v>
      </c>
    </row>
    <row r="575" spans="1:12" x14ac:dyDescent="0.25">
      <c r="A575">
        <v>573</v>
      </c>
      <c r="B575" s="1" t="s">
        <v>180</v>
      </c>
      <c r="C575" s="2">
        <f t="shared" si="24"/>
        <v>800</v>
      </c>
      <c r="D575" s="1" t="s">
        <v>1714</v>
      </c>
      <c r="E575" s="1" t="str">
        <f t="shared" si="25"/>
        <v>Contemporary</v>
      </c>
      <c r="F575" s="1" t="str">
        <f t="shared" si="26"/>
        <v>Not Signed</v>
      </c>
      <c r="G575" s="1" t="s">
        <v>1715</v>
      </c>
      <c r="H575" s="1" t="s">
        <v>80</v>
      </c>
      <c r="I575" s="1" t="s">
        <v>74</v>
      </c>
      <c r="J575" s="1" t="s">
        <v>1716</v>
      </c>
      <c r="K575" s="1" t="s">
        <v>15</v>
      </c>
      <c r="L575" s="1" t="s">
        <v>24</v>
      </c>
    </row>
    <row r="576" spans="1:12" x14ac:dyDescent="0.25">
      <c r="A576">
        <v>574</v>
      </c>
      <c r="B576" s="1" t="s">
        <v>371</v>
      </c>
      <c r="C576" s="2">
        <f t="shared" si="24"/>
        <v>1.5</v>
      </c>
      <c r="D576" s="1" t="s">
        <v>1717</v>
      </c>
      <c r="E576" s="1" t="str">
        <f t="shared" si="25"/>
        <v>Contemporary</v>
      </c>
      <c r="F576" s="1" t="str">
        <f t="shared" si="26"/>
        <v>Signed</v>
      </c>
      <c r="G576" s="1" t="s">
        <v>1718</v>
      </c>
      <c r="H576" s="1" t="s">
        <v>1461</v>
      </c>
      <c r="I576" s="1" t="s">
        <v>1719</v>
      </c>
      <c r="J576" s="1" t="s">
        <v>1619</v>
      </c>
      <c r="K576" s="1" t="s">
        <v>23</v>
      </c>
      <c r="L576" s="1" t="s">
        <v>30</v>
      </c>
    </row>
    <row r="577" spans="1:12" x14ac:dyDescent="0.25">
      <c r="A577">
        <v>575</v>
      </c>
      <c r="B577" s="1" t="s">
        <v>180</v>
      </c>
      <c r="C577" s="2">
        <f t="shared" si="24"/>
        <v>800</v>
      </c>
      <c r="D577" s="1" t="s">
        <v>1720</v>
      </c>
      <c r="E577" s="1" t="str">
        <f t="shared" si="25"/>
        <v>Contemporary</v>
      </c>
      <c r="F577" s="1" t="str">
        <f t="shared" si="26"/>
        <v>Signed</v>
      </c>
      <c r="G577" s="1" t="s">
        <v>1721</v>
      </c>
      <c r="H577" s="1" t="s">
        <v>403</v>
      </c>
      <c r="I577" s="1" t="s">
        <v>1722</v>
      </c>
      <c r="J577" s="1" t="s">
        <v>1458</v>
      </c>
      <c r="K577" s="1" t="s">
        <v>15</v>
      </c>
      <c r="L577" s="1" t="s">
        <v>260</v>
      </c>
    </row>
    <row r="578" spans="1:12" x14ac:dyDescent="0.25">
      <c r="A578">
        <v>576</v>
      </c>
      <c r="B578" s="1" t="s">
        <v>180</v>
      </c>
      <c r="C578" s="2">
        <f t="shared" ref="C578:C641" si="27">IFERROR(VALUE(SUBSTITUTE(SUBSTITUTE(B578,"USD",""),",","")), "")</f>
        <v>800</v>
      </c>
      <c r="D578" s="1" t="s">
        <v>1663</v>
      </c>
      <c r="E578" s="1" t="str">
        <f t="shared" ref="E578:E641" si="28">IF(H578="", "Unknown", IF(ISNUMBER(H578),
   IF(H578&lt;1900, "Pre-1900",
   IF(H578&lt;1945, "Pre-War",
   IF(H578&lt;1990, "Post-War", "Contemporary"))),
IF(OR(ISNUMBER(SEARCH("19th", H578)), ISNUMBER(SEARCH("18th", H578))), "Pre-1900",
IF(ISNUMBER(SEARCH("First Half 20th", H578)), "Pre-War",
IF(ISNUMBER(SEARCH("Second Half 20th", H578)), "Post-War", "Contemporary")))))</f>
        <v>Contemporary</v>
      </c>
      <c r="F578" s="1" t="str">
        <f t="shared" ref="F578:F641" si="29">IF(ISNUMBER(SEARCH("signed", LOWER(I578))), "Signed", "Not Signed")</f>
        <v>Not Signed</v>
      </c>
      <c r="G578" s="1" t="s">
        <v>1723</v>
      </c>
      <c r="H578" s="1" t="s">
        <v>1450</v>
      </c>
      <c r="I578" s="1" t="s">
        <v>74</v>
      </c>
      <c r="J578" s="1" t="s">
        <v>1458</v>
      </c>
      <c r="K578" s="1" t="s">
        <v>23</v>
      </c>
      <c r="L578" s="1" t="s">
        <v>260</v>
      </c>
    </row>
    <row r="579" spans="1:12" x14ac:dyDescent="0.25">
      <c r="A579">
        <v>577</v>
      </c>
      <c r="B579" s="1" t="s">
        <v>180</v>
      </c>
      <c r="C579" s="2">
        <f t="shared" si="27"/>
        <v>800</v>
      </c>
      <c r="D579" s="1" t="s">
        <v>1724</v>
      </c>
      <c r="E579" s="1" t="str">
        <f t="shared" si="28"/>
        <v>Contemporary</v>
      </c>
      <c r="F579" s="1" t="str">
        <f t="shared" si="29"/>
        <v>Signed</v>
      </c>
      <c r="G579" s="1" t="s">
        <v>1725</v>
      </c>
      <c r="H579" s="1" t="s">
        <v>1157</v>
      </c>
      <c r="I579" s="1" t="s">
        <v>1418</v>
      </c>
      <c r="J579" s="1" t="s">
        <v>1624</v>
      </c>
      <c r="K579" s="1" t="s">
        <v>23</v>
      </c>
      <c r="L579" s="1" t="s">
        <v>260</v>
      </c>
    </row>
    <row r="580" spans="1:12" x14ac:dyDescent="0.25">
      <c r="A580">
        <v>578</v>
      </c>
      <c r="B580" s="1" t="s">
        <v>371</v>
      </c>
      <c r="C580" s="2">
        <f t="shared" si="27"/>
        <v>1.5</v>
      </c>
      <c r="D580" s="1" t="s">
        <v>1726</v>
      </c>
      <c r="E580" s="1" t="str">
        <f t="shared" si="28"/>
        <v>Contemporary</v>
      </c>
      <c r="F580" s="1" t="str">
        <f t="shared" si="29"/>
        <v>Not Signed</v>
      </c>
      <c r="G580" s="1" t="s">
        <v>402</v>
      </c>
      <c r="H580" s="1" t="s">
        <v>43</v>
      </c>
      <c r="I580" s="1" t="s">
        <v>74</v>
      </c>
      <c r="J580" s="1" t="s">
        <v>1487</v>
      </c>
      <c r="K580" s="1" t="s">
        <v>23</v>
      </c>
      <c r="L580" s="1" t="s">
        <v>30</v>
      </c>
    </row>
    <row r="581" spans="1:12" x14ac:dyDescent="0.25">
      <c r="A581">
        <v>579</v>
      </c>
      <c r="B581" s="1" t="s">
        <v>371</v>
      </c>
      <c r="C581" s="2">
        <f t="shared" si="27"/>
        <v>1.5</v>
      </c>
      <c r="D581" s="1" t="s">
        <v>1727</v>
      </c>
      <c r="E581" s="1" t="str">
        <f t="shared" si="28"/>
        <v>Contemporary</v>
      </c>
      <c r="F581" s="1" t="str">
        <f t="shared" si="29"/>
        <v>Not Signed</v>
      </c>
      <c r="G581" s="1" t="s">
        <v>1728</v>
      </c>
      <c r="H581" s="1" t="s">
        <v>316</v>
      </c>
      <c r="I581" s="1" t="s">
        <v>74</v>
      </c>
      <c r="J581" s="1" t="s">
        <v>1604</v>
      </c>
      <c r="K581" s="1" t="s">
        <v>23</v>
      </c>
      <c r="L581" s="1" t="s">
        <v>260</v>
      </c>
    </row>
    <row r="582" spans="1:12" x14ac:dyDescent="0.25">
      <c r="A582">
        <v>580</v>
      </c>
      <c r="B582" s="1" t="s">
        <v>180</v>
      </c>
      <c r="C582" s="2">
        <f t="shared" si="27"/>
        <v>800</v>
      </c>
      <c r="D582" s="1" t="s">
        <v>1729</v>
      </c>
      <c r="E582" s="1" t="str">
        <f t="shared" si="28"/>
        <v>Contemporary</v>
      </c>
      <c r="F582" s="1" t="str">
        <f t="shared" si="29"/>
        <v>Not Signed</v>
      </c>
      <c r="G582" s="1" t="s">
        <v>1730</v>
      </c>
      <c r="H582" s="1" t="s">
        <v>403</v>
      </c>
      <c r="I582" s="1" t="s">
        <v>74</v>
      </c>
      <c r="J582" s="1" t="s">
        <v>1731</v>
      </c>
      <c r="K582" s="1" t="s">
        <v>15</v>
      </c>
      <c r="L582" s="1" t="s">
        <v>30</v>
      </c>
    </row>
    <row r="583" spans="1:12" x14ac:dyDescent="0.25">
      <c r="A583">
        <v>581</v>
      </c>
      <c r="B583" s="1" t="s">
        <v>371</v>
      </c>
      <c r="C583" s="2">
        <f t="shared" si="27"/>
        <v>1.5</v>
      </c>
      <c r="D583" s="1" t="s">
        <v>1732</v>
      </c>
      <c r="E583" s="1" t="str">
        <f t="shared" si="28"/>
        <v>Contemporary</v>
      </c>
      <c r="F583" s="1" t="str">
        <f t="shared" si="29"/>
        <v>Not Signed</v>
      </c>
      <c r="G583" s="1" t="s">
        <v>1733</v>
      </c>
      <c r="H583" s="1" t="s">
        <v>448</v>
      </c>
      <c r="I583" s="1" t="s">
        <v>1734</v>
      </c>
      <c r="J583" s="1" t="s">
        <v>1735</v>
      </c>
      <c r="K583" s="1" t="s">
        <v>23</v>
      </c>
      <c r="L583" s="1" t="s">
        <v>260</v>
      </c>
    </row>
    <row r="584" spans="1:12" x14ac:dyDescent="0.25">
      <c r="A584">
        <v>582</v>
      </c>
      <c r="B584" s="1" t="s">
        <v>371</v>
      </c>
      <c r="C584" s="2">
        <f t="shared" si="27"/>
        <v>1.5</v>
      </c>
      <c r="D584" s="1" t="s">
        <v>1736</v>
      </c>
      <c r="E584" s="1" t="str">
        <f t="shared" si="28"/>
        <v>Contemporary</v>
      </c>
      <c r="F584" s="1" t="str">
        <f t="shared" si="29"/>
        <v>Signed</v>
      </c>
      <c r="G584" s="1" t="s">
        <v>1737</v>
      </c>
      <c r="H584" s="1" t="s">
        <v>1738</v>
      </c>
      <c r="I584" s="1" t="s">
        <v>75</v>
      </c>
      <c r="J584" s="1" t="s">
        <v>1593</v>
      </c>
      <c r="K584" s="1" t="s">
        <v>23</v>
      </c>
      <c r="L584" s="1" t="s">
        <v>260</v>
      </c>
    </row>
    <row r="585" spans="1:12" x14ac:dyDescent="0.25">
      <c r="A585">
        <v>583</v>
      </c>
      <c r="B585" s="1" t="s">
        <v>371</v>
      </c>
      <c r="C585" s="2">
        <f t="shared" si="27"/>
        <v>1.5</v>
      </c>
      <c r="D585" s="1" t="s">
        <v>1739</v>
      </c>
      <c r="E585" s="1" t="str">
        <f t="shared" si="28"/>
        <v>Contemporary</v>
      </c>
      <c r="F585" s="1" t="str">
        <f t="shared" si="29"/>
        <v>Not Signed</v>
      </c>
      <c r="G585" s="1" t="s">
        <v>1740</v>
      </c>
      <c r="H585" s="1" t="s">
        <v>1225</v>
      </c>
      <c r="I585" s="1" t="s">
        <v>74</v>
      </c>
      <c r="J585" s="1" t="s">
        <v>1593</v>
      </c>
      <c r="K585" s="1" t="s">
        <v>23</v>
      </c>
      <c r="L585" s="1" t="s">
        <v>160</v>
      </c>
    </row>
    <row r="586" spans="1:12" x14ac:dyDescent="0.25">
      <c r="A586">
        <v>584</v>
      </c>
      <c r="B586" s="1" t="s">
        <v>371</v>
      </c>
      <c r="C586" s="2">
        <f t="shared" si="27"/>
        <v>1.5</v>
      </c>
      <c r="D586" s="1" t="s">
        <v>1727</v>
      </c>
      <c r="E586" s="1" t="str">
        <f t="shared" si="28"/>
        <v>Contemporary</v>
      </c>
      <c r="F586" s="1" t="str">
        <f t="shared" si="29"/>
        <v>Not Signed</v>
      </c>
      <c r="G586" s="1" t="s">
        <v>1741</v>
      </c>
      <c r="H586" s="1" t="s">
        <v>316</v>
      </c>
      <c r="I586" s="1" t="s">
        <v>74</v>
      </c>
      <c r="J586" s="1" t="s">
        <v>1604</v>
      </c>
      <c r="K586" s="1" t="s">
        <v>23</v>
      </c>
      <c r="L586" s="1" t="s">
        <v>260</v>
      </c>
    </row>
    <row r="587" spans="1:12" x14ac:dyDescent="0.25">
      <c r="A587">
        <v>585</v>
      </c>
      <c r="B587" s="1" t="s">
        <v>371</v>
      </c>
      <c r="C587" s="2">
        <f t="shared" si="27"/>
        <v>1.5</v>
      </c>
      <c r="D587" s="1" t="s">
        <v>1742</v>
      </c>
      <c r="E587" s="1" t="str">
        <f t="shared" si="28"/>
        <v>Contemporary</v>
      </c>
      <c r="F587" s="1" t="str">
        <f t="shared" si="29"/>
        <v>Not Signed</v>
      </c>
      <c r="G587" s="1" t="s">
        <v>1743</v>
      </c>
      <c r="H587" s="1" t="s">
        <v>451</v>
      </c>
      <c r="I587" s="1" t="s">
        <v>74</v>
      </c>
      <c r="J587" s="1" t="s">
        <v>1624</v>
      </c>
      <c r="K587" s="1" t="s">
        <v>23</v>
      </c>
      <c r="L587" s="1" t="s">
        <v>103</v>
      </c>
    </row>
    <row r="588" spans="1:12" x14ac:dyDescent="0.25">
      <c r="A588">
        <v>586</v>
      </c>
      <c r="B588" s="1" t="s">
        <v>180</v>
      </c>
      <c r="C588" s="2">
        <f t="shared" si="27"/>
        <v>800</v>
      </c>
      <c r="D588" s="1" t="s">
        <v>1744</v>
      </c>
      <c r="E588" s="1" t="str">
        <f t="shared" si="28"/>
        <v>Contemporary</v>
      </c>
      <c r="F588" s="1" t="str">
        <f t="shared" si="29"/>
        <v>Signed</v>
      </c>
      <c r="G588" s="1" t="s">
        <v>1745</v>
      </c>
      <c r="H588" s="1" t="s">
        <v>1450</v>
      </c>
      <c r="I588" s="1" t="s">
        <v>1746</v>
      </c>
      <c r="J588" s="1" t="s">
        <v>1593</v>
      </c>
      <c r="K588" s="1" t="s">
        <v>23</v>
      </c>
      <c r="L588" s="1" t="s">
        <v>30</v>
      </c>
    </row>
    <row r="589" spans="1:12" x14ac:dyDescent="0.25">
      <c r="A589">
        <v>587</v>
      </c>
      <c r="B589" s="1" t="s">
        <v>371</v>
      </c>
      <c r="C589" s="2">
        <f t="shared" si="27"/>
        <v>1.5</v>
      </c>
      <c r="D589" s="1" t="s">
        <v>1747</v>
      </c>
      <c r="E589" s="1" t="str">
        <f t="shared" si="28"/>
        <v>Contemporary</v>
      </c>
      <c r="F589" s="1" t="str">
        <f t="shared" si="29"/>
        <v>Signed</v>
      </c>
      <c r="G589" s="1" t="s">
        <v>1748</v>
      </c>
      <c r="H589" s="1" t="s">
        <v>316</v>
      </c>
      <c r="I589" s="1" t="s">
        <v>1749</v>
      </c>
      <c r="J589" s="1" t="s">
        <v>1750</v>
      </c>
      <c r="K589" s="1" t="s">
        <v>23</v>
      </c>
      <c r="L589" s="1" t="s">
        <v>260</v>
      </c>
    </row>
    <row r="590" spans="1:12" x14ac:dyDescent="0.25">
      <c r="A590">
        <v>588</v>
      </c>
      <c r="B590" s="1" t="s">
        <v>371</v>
      </c>
      <c r="C590" s="2">
        <f t="shared" si="27"/>
        <v>1.5</v>
      </c>
      <c r="D590" s="1" t="s">
        <v>1751</v>
      </c>
      <c r="E590" s="1" t="str">
        <f t="shared" si="28"/>
        <v>Contemporary</v>
      </c>
      <c r="F590" s="1" t="str">
        <f t="shared" si="29"/>
        <v>Signed</v>
      </c>
      <c r="G590" s="1" t="s">
        <v>1752</v>
      </c>
      <c r="H590" s="1" t="s">
        <v>484</v>
      </c>
      <c r="I590" s="1" t="s">
        <v>1753</v>
      </c>
      <c r="J590" s="1" t="s">
        <v>1754</v>
      </c>
      <c r="K590" s="1" t="s">
        <v>23</v>
      </c>
      <c r="L590" s="1" t="s">
        <v>24</v>
      </c>
    </row>
    <row r="591" spans="1:12" x14ac:dyDescent="0.25">
      <c r="A591">
        <v>589</v>
      </c>
      <c r="B591" s="1" t="s">
        <v>371</v>
      </c>
      <c r="C591" s="2">
        <f t="shared" si="27"/>
        <v>1.5</v>
      </c>
      <c r="D591" s="1" t="s">
        <v>1755</v>
      </c>
      <c r="E591" s="1" t="str">
        <f t="shared" si="28"/>
        <v>Contemporary</v>
      </c>
      <c r="F591" s="1" t="str">
        <f t="shared" si="29"/>
        <v>Signed</v>
      </c>
      <c r="G591" s="1" t="s">
        <v>1756</v>
      </c>
      <c r="H591" s="1" t="s">
        <v>1225</v>
      </c>
      <c r="I591" s="1" t="s">
        <v>75</v>
      </c>
      <c r="J591" s="1" t="s">
        <v>1593</v>
      </c>
      <c r="K591" s="1" t="s">
        <v>23</v>
      </c>
      <c r="L591" s="1" t="s">
        <v>260</v>
      </c>
    </row>
    <row r="592" spans="1:12" x14ac:dyDescent="0.25">
      <c r="A592">
        <v>590</v>
      </c>
      <c r="B592" s="1" t="s">
        <v>180</v>
      </c>
      <c r="C592" s="2">
        <f t="shared" si="27"/>
        <v>800</v>
      </c>
      <c r="D592" s="1" t="s">
        <v>1757</v>
      </c>
      <c r="E592" s="1" t="str">
        <f t="shared" si="28"/>
        <v>Contemporary</v>
      </c>
      <c r="F592" s="1" t="str">
        <f t="shared" si="29"/>
        <v>Signed</v>
      </c>
      <c r="G592" s="1" t="s">
        <v>1758</v>
      </c>
      <c r="H592" s="1" t="s">
        <v>684</v>
      </c>
      <c r="I592" s="1" t="s">
        <v>1759</v>
      </c>
      <c r="J592" s="1" t="s">
        <v>1593</v>
      </c>
      <c r="K592" s="1" t="s">
        <v>23</v>
      </c>
      <c r="L592" s="1" t="s">
        <v>63</v>
      </c>
    </row>
    <row r="593" spans="1:12" x14ac:dyDescent="0.25">
      <c r="A593">
        <v>591</v>
      </c>
      <c r="B593" s="1" t="s">
        <v>180</v>
      </c>
      <c r="C593" s="2">
        <f t="shared" si="27"/>
        <v>800</v>
      </c>
      <c r="D593" s="1" t="s">
        <v>1612</v>
      </c>
      <c r="E593" s="1" t="str">
        <f t="shared" si="28"/>
        <v>Contemporary</v>
      </c>
      <c r="F593" s="1" t="str">
        <f t="shared" si="29"/>
        <v>Signed</v>
      </c>
      <c r="G593" s="1" t="s">
        <v>1760</v>
      </c>
      <c r="H593" s="1" t="s">
        <v>207</v>
      </c>
      <c r="I593" s="1" t="s">
        <v>1761</v>
      </c>
      <c r="J593" s="1" t="s">
        <v>1762</v>
      </c>
      <c r="K593" s="1" t="s">
        <v>15</v>
      </c>
      <c r="L593" s="1" t="s">
        <v>260</v>
      </c>
    </row>
    <row r="594" spans="1:12" x14ac:dyDescent="0.25">
      <c r="A594">
        <v>592</v>
      </c>
      <c r="B594" s="1" t="s">
        <v>180</v>
      </c>
      <c r="C594" s="2">
        <f t="shared" si="27"/>
        <v>800</v>
      </c>
      <c r="D594" s="1" t="s">
        <v>1574</v>
      </c>
      <c r="E594" s="1" t="str">
        <f t="shared" si="28"/>
        <v>Contemporary</v>
      </c>
      <c r="F594" s="1" t="str">
        <f t="shared" si="29"/>
        <v>Signed</v>
      </c>
      <c r="G594" s="1" t="s">
        <v>1763</v>
      </c>
      <c r="H594" s="1" t="s">
        <v>584</v>
      </c>
      <c r="I594" s="1" t="s">
        <v>1764</v>
      </c>
      <c r="J594" s="1" t="s">
        <v>1765</v>
      </c>
      <c r="K594" s="1" t="s">
        <v>23</v>
      </c>
      <c r="L594" s="1" t="s">
        <v>818</v>
      </c>
    </row>
    <row r="595" spans="1:12" x14ac:dyDescent="0.25">
      <c r="A595">
        <v>593</v>
      </c>
      <c r="B595" s="1" t="s">
        <v>180</v>
      </c>
      <c r="C595" s="2">
        <f t="shared" si="27"/>
        <v>800</v>
      </c>
      <c r="D595" s="1" t="s">
        <v>1670</v>
      </c>
      <c r="E595" s="1" t="str">
        <f t="shared" si="28"/>
        <v>Contemporary</v>
      </c>
      <c r="F595" s="1" t="str">
        <f t="shared" si="29"/>
        <v>Not Signed</v>
      </c>
      <c r="G595" s="1" t="s">
        <v>1766</v>
      </c>
      <c r="H595" s="1" t="s">
        <v>74</v>
      </c>
      <c r="I595" s="1" t="s">
        <v>74</v>
      </c>
      <c r="J595" s="1" t="s">
        <v>1593</v>
      </c>
      <c r="K595" s="1" t="s">
        <v>15</v>
      </c>
      <c r="L595" s="1" t="s">
        <v>24</v>
      </c>
    </row>
    <row r="596" spans="1:12" x14ac:dyDescent="0.25">
      <c r="A596">
        <v>594</v>
      </c>
      <c r="B596" s="1" t="s">
        <v>180</v>
      </c>
      <c r="C596" s="2">
        <f t="shared" si="27"/>
        <v>800</v>
      </c>
      <c r="D596" s="1" t="s">
        <v>1568</v>
      </c>
      <c r="E596" s="1" t="str">
        <f t="shared" si="28"/>
        <v>Contemporary</v>
      </c>
      <c r="F596" s="1" t="str">
        <f t="shared" si="29"/>
        <v>Not Signed</v>
      </c>
      <c r="G596" s="1" t="s">
        <v>1569</v>
      </c>
      <c r="H596" s="1" t="s">
        <v>1570</v>
      </c>
      <c r="I596" s="1" t="s">
        <v>74</v>
      </c>
      <c r="J596" s="1" t="s">
        <v>1703</v>
      </c>
      <c r="K596" s="1" t="s">
        <v>23</v>
      </c>
      <c r="L596" s="1" t="s">
        <v>118</v>
      </c>
    </row>
    <row r="597" spans="1:12" x14ac:dyDescent="0.25">
      <c r="A597">
        <v>595</v>
      </c>
      <c r="B597" s="1" t="s">
        <v>371</v>
      </c>
      <c r="C597" s="2">
        <f t="shared" si="27"/>
        <v>1.5</v>
      </c>
      <c r="D597" s="1" t="s">
        <v>1767</v>
      </c>
      <c r="E597" s="1" t="str">
        <f t="shared" si="28"/>
        <v>Contemporary</v>
      </c>
      <c r="F597" s="1" t="str">
        <f t="shared" si="29"/>
        <v>Not Signed</v>
      </c>
      <c r="G597" s="1" t="s">
        <v>1768</v>
      </c>
      <c r="H597" s="1" t="s">
        <v>1225</v>
      </c>
      <c r="I597" s="1" t="s">
        <v>74</v>
      </c>
      <c r="J597" s="1" t="s">
        <v>1769</v>
      </c>
      <c r="K597" s="1" t="s">
        <v>23</v>
      </c>
      <c r="L597" s="1" t="s">
        <v>260</v>
      </c>
    </row>
    <row r="598" spans="1:12" x14ac:dyDescent="0.25">
      <c r="A598">
        <v>596</v>
      </c>
      <c r="B598" s="1" t="s">
        <v>180</v>
      </c>
      <c r="C598" s="2">
        <f t="shared" si="27"/>
        <v>800</v>
      </c>
      <c r="D598" s="1" t="s">
        <v>1770</v>
      </c>
      <c r="E598" s="1" t="str">
        <f t="shared" si="28"/>
        <v>Contemporary</v>
      </c>
      <c r="F598" s="1" t="str">
        <f t="shared" si="29"/>
        <v>Not Signed</v>
      </c>
      <c r="G598" s="1" t="s">
        <v>1771</v>
      </c>
      <c r="H598" s="1" t="s">
        <v>130</v>
      </c>
      <c r="I598" s="1" t="s">
        <v>1772</v>
      </c>
      <c r="J598" s="1" t="s">
        <v>1773</v>
      </c>
      <c r="K598" s="1" t="s">
        <v>23</v>
      </c>
      <c r="L598" s="1" t="s">
        <v>24</v>
      </c>
    </row>
    <row r="599" spans="1:12" x14ac:dyDescent="0.25">
      <c r="A599">
        <v>597</v>
      </c>
      <c r="B599" s="1" t="s">
        <v>180</v>
      </c>
      <c r="C599" s="2">
        <f t="shared" si="27"/>
        <v>800</v>
      </c>
      <c r="D599" s="1" t="s">
        <v>1774</v>
      </c>
      <c r="E599" s="1" t="str">
        <f t="shared" si="28"/>
        <v>Contemporary</v>
      </c>
      <c r="F599" s="1" t="str">
        <f t="shared" si="29"/>
        <v>Not Signed</v>
      </c>
      <c r="G599" s="1" t="s">
        <v>1775</v>
      </c>
      <c r="H599" s="1" t="s">
        <v>306</v>
      </c>
      <c r="I599" s="1" t="s">
        <v>1776</v>
      </c>
      <c r="J599" s="1" t="s">
        <v>1604</v>
      </c>
      <c r="K599" s="1" t="s">
        <v>15</v>
      </c>
      <c r="L599" s="1" t="s">
        <v>103</v>
      </c>
    </row>
    <row r="600" spans="1:12" x14ac:dyDescent="0.25">
      <c r="A600">
        <v>598</v>
      </c>
      <c r="B600" s="1" t="s">
        <v>180</v>
      </c>
      <c r="C600" s="2">
        <f t="shared" si="27"/>
        <v>800</v>
      </c>
      <c r="D600" s="1" t="s">
        <v>1777</v>
      </c>
      <c r="E600" s="1" t="str">
        <f t="shared" si="28"/>
        <v>Contemporary</v>
      </c>
      <c r="F600" s="1" t="str">
        <f t="shared" si="29"/>
        <v>Signed</v>
      </c>
      <c r="G600" s="1" t="s">
        <v>402</v>
      </c>
      <c r="H600" s="1" t="s">
        <v>1225</v>
      </c>
      <c r="I600" s="1" t="s">
        <v>1778</v>
      </c>
      <c r="J600" s="1" t="s">
        <v>1779</v>
      </c>
      <c r="K600" s="1" t="s">
        <v>23</v>
      </c>
      <c r="L600" s="1" t="s">
        <v>260</v>
      </c>
    </row>
    <row r="601" spans="1:12" x14ac:dyDescent="0.25">
      <c r="A601">
        <v>599</v>
      </c>
      <c r="B601" s="1" t="s">
        <v>180</v>
      </c>
      <c r="C601" s="2">
        <f t="shared" si="27"/>
        <v>800</v>
      </c>
      <c r="D601" s="1" t="s">
        <v>1780</v>
      </c>
      <c r="E601" s="1" t="str">
        <f t="shared" si="28"/>
        <v>Contemporary</v>
      </c>
      <c r="F601" s="1" t="str">
        <f t="shared" si="29"/>
        <v>Signed</v>
      </c>
      <c r="G601" s="1" t="s">
        <v>1781</v>
      </c>
      <c r="H601" s="1" t="s">
        <v>1450</v>
      </c>
      <c r="I601" s="1" t="s">
        <v>1782</v>
      </c>
      <c r="J601" s="1" t="s">
        <v>1783</v>
      </c>
      <c r="K601" s="1" t="s">
        <v>23</v>
      </c>
      <c r="L601" s="1" t="s">
        <v>260</v>
      </c>
    </row>
    <row r="602" spans="1:12" x14ac:dyDescent="0.25">
      <c r="A602">
        <v>600</v>
      </c>
      <c r="B602" s="1" t="s">
        <v>371</v>
      </c>
      <c r="C602" s="2">
        <f t="shared" si="27"/>
        <v>1.5</v>
      </c>
      <c r="D602" s="1" t="s">
        <v>1616</v>
      </c>
      <c r="E602" s="1" t="str">
        <f t="shared" si="28"/>
        <v>Contemporary</v>
      </c>
      <c r="F602" s="1" t="str">
        <f t="shared" si="29"/>
        <v>Not Signed</v>
      </c>
      <c r="G602" s="1" t="s">
        <v>1784</v>
      </c>
      <c r="H602" s="1" t="s">
        <v>43</v>
      </c>
      <c r="I602" s="1" t="s">
        <v>74</v>
      </c>
      <c r="J602" s="1" t="s">
        <v>1785</v>
      </c>
      <c r="K602" s="1" t="s">
        <v>23</v>
      </c>
      <c r="L602" s="1" t="s">
        <v>160</v>
      </c>
    </row>
    <row r="603" spans="1:12" x14ac:dyDescent="0.25">
      <c r="A603">
        <v>601</v>
      </c>
      <c r="B603" s="1" t="s">
        <v>371</v>
      </c>
      <c r="C603" s="2">
        <f t="shared" si="27"/>
        <v>1.5</v>
      </c>
      <c r="D603" s="1" t="s">
        <v>1786</v>
      </c>
      <c r="E603" s="1" t="str">
        <f t="shared" si="28"/>
        <v>Contemporary</v>
      </c>
      <c r="F603" s="1" t="str">
        <f t="shared" si="29"/>
        <v>Not Signed</v>
      </c>
      <c r="G603" s="1" t="s">
        <v>1787</v>
      </c>
      <c r="H603" s="1" t="s">
        <v>943</v>
      </c>
      <c r="I603" s="1" t="s">
        <v>1680</v>
      </c>
      <c r="J603" s="1" t="s">
        <v>1788</v>
      </c>
      <c r="K603" s="1" t="s">
        <v>23</v>
      </c>
      <c r="L603" s="1" t="s">
        <v>260</v>
      </c>
    </row>
    <row r="604" spans="1:12" x14ac:dyDescent="0.25">
      <c r="A604">
        <v>602</v>
      </c>
      <c r="B604" s="1" t="s">
        <v>180</v>
      </c>
      <c r="C604" s="2">
        <f t="shared" si="27"/>
        <v>800</v>
      </c>
      <c r="D604" s="1" t="s">
        <v>1789</v>
      </c>
      <c r="E604" s="1" t="str">
        <f t="shared" si="28"/>
        <v>Contemporary</v>
      </c>
      <c r="F604" s="1" t="str">
        <f t="shared" si="29"/>
        <v>Signed</v>
      </c>
      <c r="G604" s="1" t="s">
        <v>1790</v>
      </c>
      <c r="H604" s="1" t="s">
        <v>1791</v>
      </c>
      <c r="I604" s="1" t="s">
        <v>1792</v>
      </c>
      <c r="J604" s="1" t="s">
        <v>1793</v>
      </c>
      <c r="K604" s="1" t="s">
        <v>145</v>
      </c>
      <c r="L604" s="1" t="s">
        <v>103</v>
      </c>
    </row>
    <row r="605" spans="1:12" x14ac:dyDescent="0.25">
      <c r="A605">
        <v>603</v>
      </c>
      <c r="B605" s="1" t="s">
        <v>180</v>
      </c>
      <c r="C605" s="2">
        <f t="shared" si="27"/>
        <v>800</v>
      </c>
      <c r="D605" s="1" t="s">
        <v>1794</v>
      </c>
      <c r="E605" s="1" t="str">
        <f t="shared" si="28"/>
        <v>Contemporary</v>
      </c>
      <c r="F605" s="1" t="str">
        <f t="shared" si="29"/>
        <v>Signed</v>
      </c>
      <c r="G605" s="1" t="s">
        <v>1795</v>
      </c>
      <c r="H605" s="1" t="s">
        <v>92</v>
      </c>
      <c r="I605" s="1" t="s">
        <v>1796</v>
      </c>
      <c r="J605" s="1" t="s">
        <v>1797</v>
      </c>
      <c r="K605" s="1" t="s">
        <v>15</v>
      </c>
      <c r="L605" s="1" t="s">
        <v>299</v>
      </c>
    </row>
    <row r="606" spans="1:12" x14ac:dyDescent="0.25">
      <c r="A606">
        <v>604</v>
      </c>
      <c r="B606" s="1" t="s">
        <v>371</v>
      </c>
      <c r="C606" s="2">
        <f t="shared" si="27"/>
        <v>1.5</v>
      </c>
      <c r="D606" s="1" t="s">
        <v>1798</v>
      </c>
      <c r="E606" s="1" t="str">
        <f t="shared" si="28"/>
        <v>Contemporary</v>
      </c>
      <c r="F606" s="1" t="str">
        <f t="shared" si="29"/>
        <v>Not Signed</v>
      </c>
      <c r="G606" s="1" t="s">
        <v>1799</v>
      </c>
      <c r="H606" s="1" t="s">
        <v>584</v>
      </c>
      <c r="I606" s="1" t="s">
        <v>1800</v>
      </c>
      <c r="J606" s="1" t="s">
        <v>1801</v>
      </c>
      <c r="K606" s="1" t="s">
        <v>23</v>
      </c>
      <c r="L606" s="1" t="s">
        <v>103</v>
      </c>
    </row>
    <row r="607" spans="1:12" x14ac:dyDescent="0.25">
      <c r="A607">
        <v>605</v>
      </c>
      <c r="B607" s="1" t="s">
        <v>371</v>
      </c>
      <c r="C607" s="2">
        <f t="shared" si="27"/>
        <v>1.5</v>
      </c>
      <c r="D607" s="1" t="s">
        <v>1802</v>
      </c>
      <c r="E607" s="1" t="str">
        <f t="shared" si="28"/>
        <v>Contemporary</v>
      </c>
      <c r="F607" s="1" t="str">
        <f t="shared" si="29"/>
        <v>Signed</v>
      </c>
      <c r="G607" s="1" t="s">
        <v>1803</v>
      </c>
      <c r="H607" s="1" t="s">
        <v>316</v>
      </c>
      <c r="I607" s="1" t="s">
        <v>1804</v>
      </c>
      <c r="J607" s="1" t="s">
        <v>1487</v>
      </c>
      <c r="K607" s="1" t="s">
        <v>23</v>
      </c>
      <c r="L607" s="1" t="s">
        <v>63</v>
      </c>
    </row>
    <row r="608" spans="1:12" x14ac:dyDescent="0.25">
      <c r="A608">
        <v>606</v>
      </c>
      <c r="B608" s="1" t="s">
        <v>180</v>
      </c>
      <c r="C608" s="2">
        <f t="shared" si="27"/>
        <v>800</v>
      </c>
      <c r="D608" s="1" t="s">
        <v>1720</v>
      </c>
      <c r="E608" s="1" t="str">
        <f t="shared" si="28"/>
        <v>Contemporary</v>
      </c>
      <c r="F608" s="1" t="str">
        <f t="shared" si="29"/>
        <v>Signed</v>
      </c>
      <c r="G608" s="1" t="s">
        <v>1805</v>
      </c>
      <c r="H608" s="1" t="s">
        <v>403</v>
      </c>
      <c r="I608" s="1" t="s">
        <v>1806</v>
      </c>
      <c r="J608" s="1" t="s">
        <v>1458</v>
      </c>
      <c r="K608" s="1" t="s">
        <v>15</v>
      </c>
      <c r="L608" s="1" t="s">
        <v>260</v>
      </c>
    </row>
    <row r="609" spans="1:12" x14ac:dyDescent="0.25">
      <c r="A609">
        <v>607</v>
      </c>
      <c r="B609" s="1" t="s">
        <v>180</v>
      </c>
      <c r="C609" s="2">
        <f t="shared" si="27"/>
        <v>800</v>
      </c>
      <c r="D609" s="1" t="s">
        <v>1632</v>
      </c>
      <c r="E609" s="1" t="str">
        <f t="shared" si="28"/>
        <v>Contemporary</v>
      </c>
      <c r="F609" s="1" t="str">
        <f t="shared" si="29"/>
        <v>Not Signed</v>
      </c>
      <c r="G609" s="1" t="s">
        <v>1807</v>
      </c>
      <c r="H609" s="1" t="s">
        <v>1808</v>
      </c>
      <c r="I609" s="1" t="s">
        <v>1809</v>
      </c>
      <c r="J609" s="1" t="s">
        <v>1604</v>
      </c>
      <c r="K609" s="1" t="s">
        <v>23</v>
      </c>
      <c r="L609" s="1" t="s">
        <v>260</v>
      </c>
    </row>
    <row r="610" spans="1:12" x14ac:dyDescent="0.25">
      <c r="A610">
        <v>608</v>
      </c>
      <c r="B610" s="1" t="s">
        <v>371</v>
      </c>
      <c r="C610" s="2">
        <f t="shared" si="27"/>
        <v>1.5</v>
      </c>
      <c r="D610" s="1" t="s">
        <v>1810</v>
      </c>
      <c r="E610" s="1" t="str">
        <f t="shared" si="28"/>
        <v>Contemporary</v>
      </c>
      <c r="F610" s="1" t="str">
        <f t="shared" si="29"/>
        <v>Signed</v>
      </c>
      <c r="G610" s="1" t="s">
        <v>1811</v>
      </c>
      <c r="H610" s="1" t="s">
        <v>1225</v>
      </c>
      <c r="I610" s="1" t="s">
        <v>1812</v>
      </c>
      <c r="J610" s="1" t="s">
        <v>1813</v>
      </c>
      <c r="K610" s="1" t="s">
        <v>23</v>
      </c>
      <c r="L610" s="1" t="s">
        <v>260</v>
      </c>
    </row>
    <row r="611" spans="1:12" x14ac:dyDescent="0.25">
      <c r="A611">
        <v>609</v>
      </c>
      <c r="B611" s="1" t="s">
        <v>371</v>
      </c>
      <c r="C611" s="2">
        <f t="shared" si="27"/>
        <v>1.5</v>
      </c>
      <c r="D611" s="1" t="s">
        <v>1814</v>
      </c>
      <c r="E611" s="1" t="str">
        <f t="shared" si="28"/>
        <v>Contemporary</v>
      </c>
      <c r="F611" s="1" t="str">
        <f t="shared" si="29"/>
        <v>Not Signed</v>
      </c>
      <c r="G611" s="1" t="s">
        <v>1815</v>
      </c>
      <c r="H611" s="1" t="s">
        <v>1225</v>
      </c>
      <c r="I611" s="1" t="s">
        <v>1816</v>
      </c>
      <c r="J611" s="1" t="s">
        <v>1487</v>
      </c>
      <c r="K611" s="1" t="s">
        <v>23</v>
      </c>
      <c r="L611" s="1" t="s">
        <v>24</v>
      </c>
    </row>
    <row r="612" spans="1:12" x14ac:dyDescent="0.25">
      <c r="A612">
        <v>610</v>
      </c>
      <c r="B612" s="1" t="s">
        <v>371</v>
      </c>
      <c r="C612" s="2">
        <f t="shared" si="27"/>
        <v>1.5</v>
      </c>
      <c r="D612" s="1" t="s">
        <v>1817</v>
      </c>
      <c r="E612" s="1" t="str">
        <f t="shared" si="28"/>
        <v>Contemporary</v>
      </c>
      <c r="F612" s="1" t="str">
        <f t="shared" si="29"/>
        <v>Not Signed</v>
      </c>
      <c r="G612" s="1" t="s">
        <v>1818</v>
      </c>
      <c r="H612" s="1" t="s">
        <v>1225</v>
      </c>
      <c r="I612" s="1" t="s">
        <v>74</v>
      </c>
      <c r="J612" s="1" t="s">
        <v>1593</v>
      </c>
      <c r="K612" s="1" t="s">
        <v>23</v>
      </c>
      <c r="L612" s="1" t="s">
        <v>30</v>
      </c>
    </row>
    <row r="613" spans="1:12" x14ac:dyDescent="0.25">
      <c r="A613">
        <v>611</v>
      </c>
      <c r="B613" s="1" t="s">
        <v>371</v>
      </c>
      <c r="C613" s="2">
        <f t="shared" si="27"/>
        <v>1.5</v>
      </c>
      <c r="D613" s="1" t="s">
        <v>1817</v>
      </c>
      <c r="E613" s="1" t="str">
        <f t="shared" si="28"/>
        <v>Contemporary</v>
      </c>
      <c r="F613" s="1" t="str">
        <f t="shared" si="29"/>
        <v>Not Signed</v>
      </c>
      <c r="G613" s="1" t="s">
        <v>1819</v>
      </c>
      <c r="H613" s="1" t="s">
        <v>1225</v>
      </c>
      <c r="I613" s="1" t="s">
        <v>74</v>
      </c>
      <c r="J613" s="1" t="s">
        <v>1593</v>
      </c>
      <c r="K613" s="1" t="s">
        <v>23</v>
      </c>
      <c r="L613" s="1" t="s">
        <v>30</v>
      </c>
    </row>
    <row r="614" spans="1:12" x14ac:dyDescent="0.25">
      <c r="A614">
        <v>612</v>
      </c>
      <c r="B614" s="1" t="s">
        <v>180</v>
      </c>
      <c r="C614" s="2">
        <f t="shared" si="27"/>
        <v>800</v>
      </c>
      <c r="D614" s="1" t="s">
        <v>1757</v>
      </c>
      <c r="E614" s="1" t="str">
        <f t="shared" si="28"/>
        <v>Contemporary</v>
      </c>
      <c r="F614" s="1" t="str">
        <f t="shared" si="29"/>
        <v>Signed</v>
      </c>
      <c r="G614" s="1" t="s">
        <v>1820</v>
      </c>
      <c r="H614" s="1" t="s">
        <v>684</v>
      </c>
      <c r="I614" s="1" t="s">
        <v>1821</v>
      </c>
      <c r="J614" s="1" t="s">
        <v>1593</v>
      </c>
      <c r="K614" s="1" t="s">
        <v>23</v>
      </c>
      <c r="L614" s="1" t="s">
        <v>63</v>
      </c>
    </row>
    <row r="615" spans="1:12" x14ac:dyDescent="0.25">
      <c r="A615">
        <v>613</v>
      </c>
      <c r="B615" s="1" t="s">
        <v>180</v>
      </c>
      <c r="C615" s="2">
        <f t="shared" si="27"/>
        <v>800</v>
      </c>
      <c r="D615" s="1" t="s">
        <v>1822</v>
      </c>
      <c r="E615" s="1" t="str">
        <f t="shared" si="28"/>
        <v>Contemporary</v>
      </c>
      <c r="F615" s="1" t="str">
        <f t="shared" si="29"/>
        <v>Not Signed</v>
      </c>
      <c r="G615" s="1" t="s">
        <v>1823</v>
      </c>
      <c r="H615" s="1" t="s">
        <v>92</v>
      </c>
      <c r="I615" s="1" t="s">
        <v>1680</v>
      </c>
      <c r="J615" s="1" t="s">
        <v>1604</v>
      </c>
      <c r="K615" s="1" t="s">
        <v>15</v>
      </c>
      <c r="L615" s="1" t="s">
        <v>103</v>
      </c>
    </row>
    <row r="616" spans="1:12" x14ac:dyDescent="0.25">
      <c r="A616">
        <v>614</v>
      </c>
      <c r="B616" s="1" t="s">
        <v>371</v>
      </c>
      <c r="C616" s="2">
        <f t="shared" si="27"/>
        <v>1.5</v>
      </c>
      <c r="D616" s="1" t="s">
        <v>1824</v>
      </c>
      <c r="E616" s="1" t="str">
        <f t="shared" si="28"/>
        <v>Contemporary</v>
      </c>
      <c r="F616" s="1" t="str">
        <f t="shared" si="29"/>
        <v>Signed</v>
      </c>
      <c r="G616" s="1" t="s">
        <v>1825</v>
      </c>
      <c r="H616" s="1" t="s">
        <v>684</v>
      </c>
      <c r="I616" s="1" t="s">
        <v>1418</v>
      </c>
      <c r="J616" s="1" t="s">
        <v>1604</v>
      </c>
      <c r="K616" s="1" t="s">
        <v>23</v>
      </c>
      <c r="L616" s="1" t="s">
        <v>103</v>
      </c>
    </row>
    <row r="617" spans="1:12" x14ac:dyDescent="0.25">
      <c r="A617">
        <v>615</v>
      </c>
      <c r="B617" s="1" t="s">
        <v>180</v>
      </c>
      <c r="C617" s="2">
        <f t="shared" si="27"/>
        <v>800</v>
      </c>
      <c r="D617" s="1" t="s">
        <v>1826</v>
      </c>
      <c r="E617" s="1" t="str">
        <f t="shared" si="28"/>
        <v>Contemporary</v>
      </c>
      <c r="F617" s="1" t="str">
        <f t="shared" si="29"/>
        <v>Signed</v>
      </c>
      <c r="G617" s="1" t="s">
        <v>1827</v>
      </c>
      <c r="H617" s="1" t="s">
        <v>56</v>
      </c>
      <c r="I617" s="1" t="s">
        <v>1828</v>
      </c>
      <c r="J617" s="1" t="s">
        <v>1593</v>
      </c>
      <c r="K617" s="1" t="s">
        <v>23</v>
      </c>
      <c r="L617" s="1" t="s">
        <v>260</v>
      </c>
    </row>
    <row r="618" spans="1:12" x14ac:dyDescent="0.25">
      <c r="A618">
        <v>616</v>
      </c>
      <c r="B618" s="1" t="s">
        <v>180</v>
      </c>
      <c r="C618" s="2">
        <f t="shared" si="27"/>
        <v>800</v>
      </c>
      <c r="D618" s="1" t="s">
        <v>1829</v>
      </c>
      <c r="E618" s="1" t="str">
        <f t="shared" si="28"/>
        <v>Contemporary</v>
      </c>
      <c r="F618" s="1" t="str">
        <f t="shared" si="29"/>
        <v>Not Signed</v>
      </c>
      <c r="G618" s="1" t="s">
        <v>1830</v>
      </c>
      <c r="H618" s="1" t="s">
        <v>448</v>
      </c>
      <c r="I618" s="1" t="s">
        <v>1831</v>
      </c>
      <c r="J618" s="1" t="s">
        <v>1624</v>
      </c>
      <c r="K618" s="1" t="s">
        <v>23</v>
      </c>
      <c r="L618" s="1" t="s">
        <v>260</v>
      </c>
    </row>
    <row r="619" spans="1:12" x14ac:dyDescent="0.25">
      <c r="A619">
        <v>617</v>
      </c>
      <c r="B619" s="1" t="s">
        <v>1832</v>
      </c>
      <c r="C619" s="2">
        <f t="shared" si="27"/>
        <v>1.2749999999999999</v>
      </c>
      <c r="D619" s="1" t="s">
        <v>1833</v>
      </c>
      <c r="E619" s="1" t="str">
        <f t="shared" si="28"/>
        <v>Contemporary</v>
      </c>
      <c r="F619" s="1" t="str">
        <f t="shared" si="29"/>
        <v>Signed</v>
      </c>
      <c r="G619" s="1" t="s">
        <v>1834</v>
      </c>
      <c r="H619" s="1" t="s">
        <v>1461</v>
      </c>
      <c r="I619" s="1" t="s">
        <v>1835</v>
      </c>
      <c r="J619" s="1" t="s">
        <v>1836</v>
      </c>
      <c r="K619" s="1" t="s">
        <v>15</v>
      </c>
      <c r="L619" s="1" t="s">
        <v>30</v>
      </c>
    </row>
    <row r="620" spans="1:12" x14ac:dyDescent="0.25">
      <c r="A620">
        <v>618</v>
      </c>
      <c r="B620" s="1" t="s">
        <v>1832</v>
      </c>
      <c r="C620" s="2">
        <f t="shared" si="27"/>
        <v>1.2749999999999999</v>
      </c>
      <c r="D620" s="1" t="s">
        <v>1837</v>
      </c>
      <c r="E620" s="1" t="str">
        <f t="shared" si="28"/>
        <v>Contemporary</v>
      </c>
      <c r="F620" s="1" t="str">
        <f t="shared" si="29"/>
        <v>Not Signed</v>
      </c>
      <c r="G620" s="1" t="s">
        <v>1838</v>
      </c>
      <c r="H620" s="1" t="s">
        <v>1450</v>
      </c>
      <c r="I620" s="1" t="s">
        <v>74</v>
      </c>
      <c r="J620" s="1" t="s">
        <v>1839</v>
      </c>
      <c r="K620" s="1" t="s">
        <v>15</v>
      </c>
      <c r="L620" s="1" t="s">
        <v>30</v>
      </c>
    </row>
    <row r="621" spans="1:12" x14ac:dyDescent="0.25">
      <c r="A621">
        <v>619</v>
      </c>
      <c r="B621" s="1" t="s">
        <v>371</v>
      </c>
      <c r="C621" s="2">
        <f t="shared" si="27"/>
        <v>1.5</v>
      </c>
      <c r="D621" s="1" t="s">
        <v>60</v>
      </c>
      <c r="E621" s="1" t="str">
        <f t="shared" si="28"/>
        <v>Contemporary</v>
      </c>
      <c r="F621" s="1" t="str">
        <f t="shared" si="29"/>
        <v>Signed</v>
      </c>
      <c r="G621" s="1" t="s">
        <v>1840</v>
      </c>
      <c r="H621" s="1" t="s">
        <v>80</v>
      </c>
      <c r="I621" s="1" t="s">
        <v>1841</v>
      </c>
      <c r="J621" s="1" t="s">
        <v>1624</v>
      </c>
      <c r="K621" s="1" t="s">
        <v>15</v>
      </c>
      <c r="L621" s="1" t="s">
        <v>63</v>
      </c>
    </row>
    <row r="622" spans="1:12" x14ac:dyDescent="0.25">
      <c r="A622">
        <v>620</v>
      </c>
      <c r="B622" s="1" t="s">
        <v>1415</v>
      </c>
      <c r="C622" s="2">
        <f t="shared" si="27"/>
        <v>680</v>
      </c>
      <c r="D622" s="1" t="s">
        <v>1842</v>
      </c>
      <c r="E622" s="1" t="str">
        <f t="shared" si="28"/>
        <v>Contemporary</v>
      </c>
      <c r="F622" s="1" t="str">
        <f t="shared" si="29"/>
        <v>Not Signed</v>
      </c>
      <c r="G622" s="1" t="s">
        <v>1843</v>
      </c>
      <c r="H622" s="1" t="s">
        <v>92</v>
      </c>
      <c r="I622" s="1" t="s">
        <v>1844</v>
      </c>
      <c r="J622" s="1" t="s">
        <v>1845</v>
      </c>
      <c r="K622" s="1" t="s">
        <v>15</v>
      </c>
      <c r="L622" s="1" t="s">
        <v>30</v>
      </c>
    </row>
    <row r="623" spans="1:12" x14ac:dyDescent="0.25">
      <c r="A623">
        <v>621</v>
      </c>
      <c r="B623" s="1" t="s">
        <v>180</v>
      </c>
      <c r="C623" s="2">
        <f t="shared" si="27"/>
        <v>800</v>
      </c>
      <c r="D623" s="1" t="s">
        <v>1846</v>
      </c>
      <c r="E623" s="1" t="str">
        <f t="shared" si="28"/>
        <v>Contemporary</v>
      </c>
      <c r="F623" s="1" t="str">
        <f t="shared" si="29"/>
        <v>Signed</v>
      </c>
      <c r="G623" s="1" t="s">
        <v>1847</v>
      </c>
      <c r="H623" s="1" t="s">
        <v>1225</v>
      </c>
      <c r="I623" s="1" t="s">
        <v>1848</v>
      </c>
      <c r="J623" s="1" t="s">
        <v>1849</v>
      </c>
      <c r="K623" s="1" t="s">
        <v>23</v>
      </c>
      <c r="L623" s="1" t="s">
        <v>30</v>
      </c>
    </row>
    <row r="624" spans="1:12" x14ac:dyDescent="0.25">
      <c r="A624">
        <v>622</v>
      </c>
      <c r="B624" s="1" t="s">
        <v>180</v>
      </c>
      <c r="C624" s="2">
        <f t="shared" si="27"/>
        <v>800</v>
      </c>
      <c r="D624" s="1" t="s">
        <v>1846</v>
      </c>
      <c r="E624" s="1" t="str">
        <f t="shared" si="28"/>
        <v>Contemporary</v>
      </c>
      <c r="F624" s="1" t="str">
        <f t="shared" si="29"/>
        <v>Signed</v>
      </c>
      <c r="G624" s="1" t="s">
        <v>1847</v>
      </c>
      <c r="H624" s="1" t="s">
        <v>1225</v>
      </c>
      <c r="I624" s="1" t="s">
        <v>1850</v>
      </c>
      <c r="J624" s="1" t="s">
        <v>1622</v>
      </c>
      <c r="K624" s="1" t="s">
        <v>23</v>
      </c>
      <c r="L624" s="1" t="s">
        <v>30</v>
      </c>
    </row>
    <row r="625" spans="1:12" x14ac:dyDescent="0.25">
      <c r="A625">
        <v>623</v>
      </c>
      <c r="B625" s="1" t="s">
        <v>371</v>
      </c>
      <c r="C625" s="2">
        <f t="shared" si="27"/>
        <v>1.5</v>
      </c>
      <c r="D625" s="1" t="s">
        <v>1851</v>
      </c>
      <c r="E625" s="1" t="str">
        <f t="shared" si="28"/>
        <v>Contemporary</v>
      </c>
      <c r="F625" s="1" t="str">
        <f t="shared" si="29"/>
        <v>Signed</v>
      </c>
      <c r="G625" s="1" t="s">
        <v>1852</v>
      </c>
      <c r="H625" s="1" t="s">
        <v>43</v>
      </c>
      <c r="I625" s="1" t="s">
        <v>1841</v>
      </c>
      <c r="J625" s="1" t="s">
        <v>1853</v>
      </c>
      <c r="K625" s="1" t="s">
        <v>23</v>
      </c>
      <c r="L625" s="1" t="s">
        <v>63</v>
      </c>
    </row>
    <row r="626" spans="1:12" x14ac:dyDescent="0.25">
      <c r="A626">
        <v>624</v>
      </c>
      <c r="B626" s="1" t="s">
        <v>371</v>
      </c>
      <c r="C626" s="2">
        <f t="shared" si="27"/>
        <v>1.5</v>
      </c>
      <c r="D626" s="1" t="s">
        <v>1854</v>
      </c>
      <c r="E626" s="1" t="str">
        <f t="shared" si="28"/>
        <v>Contemporary</v>
      </c>
      <c r="F626" s="1" t="str">
        <f t="shared" si="29"/>
        <v>Not Signed</v>
      </c>
      <c r="G626" s="1" t="s">
        <v>1855</v>
      </c>
      <c r="H626" s="1" t="s">
        <v>92</v>
      </c>
      <c r="I626" s="1" t="s">
        <v>74</v>
      </c>
      <c r="J626" s="1" t="s">
        <v>1624</v>
      </c>
      <c r="K626" s="1" t="s">
        <v>15</v>
      </c>
      <c r="L626" s="1" t="s">
        <v>299</v>
      </c>
    </row>
    <row r="627" spans="1:12" x14ac:dyDescent="0.25">
      <c r="A627">
        <v>625</v>
      </c>
      <c r="B627" s="1" t="s">
        <v>371</v>
      </c>
      <c r="C627" s="2">
        <f t="shared" si="27"/>
        <v>1.5</v>
      </c>
      <c r="D627" s="1" t="s">
        <v>1856</v>
      </c>
      <c r="E627" s="1" t="str">
        <f t="shared" si="28"/>
        <v>Contemporary</v>
      </c>
      <c r="F627" s="1" t="str">
        <f t="shared" si="29"/>
        <v>Not Signed</v>
      </c>
      <c r="G627" s="1" t="s">
        <v>1857</v>
      </c>
      <c r="H627" s="1" t="s">
        <v>80</v>
      </c>
      <c r="I627" s="1" t="s">
        <v>74</v>
      </c>
      <c r="J627" s="1" t="s">
        <v>1858</v>
      </c>
      <c r="K627" s="1" t="s">
        <v>15</v>
      </c>
      <c r="L627" s="1" t="s">
        <v>63</v>
      </c>
    </row>
    <row r="628" spans="1:12" x14ac:dyDescent="0.25">
      <c r="A628">
        <v>626</v>
      </c>
      <c r="B628" s="1" t="s">
        <v>371</v>
      </c>
      <c r="C628" s="2">
        <f t="shared" si="27"/>
        <v>1.5</v>
      </c>
      <c r="D628" s="1" t="s">
        <v>60</v>
      </c>
      <c r="E628" s="1" t="str">
        <f t="shared" si="28"/>
        <v>Contemporary</v>
      </c>
      <c r="F628" s="1" t="str">
        <f t="shared" si="29"/>
        <v>Signed</v>
      </c>
      <c r="G628" s="1" t="s">
        <v>1859</v>
      </c>
      <c r="H628" s="1" t="s">
        <v>80</v>
      </c>
      <c r="I628" s="1" t="s">
        <v>1841</v>
      </c>
      <c r="J628" s="1" t="s">
        <v>1860</v>
      </c>
      <c r="K628" s="1" t="s">
        <v>15</v>
      </c>
      <c r="L628" s="1" t="s">
        <v>30</v>
      </c>
    </row>
    <row r="629" spans="1:12" x14ac:dyDescent="0.25">
      <c r="A629">
        <v>627</v>
      </c>
      <c r="B629" s="1" t="s">
        <v>1415</v>
      </c>
      <c r="C629" s="2">
        <f t="shared" si="27"/>
        <v>680</v>
      </c>
      <c r="D629" s="1" t="s">
        <v>1861</v>
      </c>
      <c r="E629" s="1" t="str">
        <f t="shared" si="28"/>
        <v>Contemporary</v>
      </c>
      <c r="F629" s="1" t="str">
        <f t="shared" si="29"/>
        <v>Signed</v>
      </c>
      <c r="G629" s="1" t="s">
        <v>1862</v>
      </c>
      <c r="H629" s="1" t="s">
        <v>533</v>
      </c>
      <c r="I629" s="1" t="s">
        <v>1863</v>
      </c>
      <c r="J629" s="1" t="s">
        <v>1864</v>
      </c>
      <c r="K629" s="1" t="s">
        <v>145</v>
      </c>
      <c r="L629" s="1" t="s">
        <v>299</v>
      </c>
    </row>
    <row r="630" spans="1:12" x14ac:dyDescent="0.25">
      <c r="A630">
        <v>628</v>
      </c>
      <c r="B630" s="1" t="s">
        <v>1832</v>
      </c>
      <c r="C630" s="2">
        <f t="shared" si="27"/>
        <v>1.2749999999999999</v>
      </c>
      <c r="D630" s="1" t="s">
        <v>1865</v>
      </c>
      <c r="E630" s="1" t="str">
        <f t="shared" si="28"/>
        <v>Contemporary</v>
      </c>
      <c r="F630" s="1" t="str">
        <f t="shared" si="29"/>
        <v>Signed</v>
      </c>
      <c r="G630" s="1" t="s">
        <v>1866</v>
      </c>
      <c r="H630" s="1" t="s">
        <v>533</v>
      </c>
      <c r="I630" s="1" t="s">
        <v>1867</v>
      </c>
      <c r="J630" s="1" t="s">
        <v>1868</v>
      </c>
      <c r="K630" s="1" t="s">
        <v>15</v>
      </c>
      <c r="L630" s="1" t="s">
        <v>30</v>
      </c>
    </row>
    <row r="631" spans="1:12" x14ac:dyDescent="0.25">
      <c r="A631">
        <v>629</v>
      </c>
      <c r="B631" s="1" t="s">
        <v>371</v>
      </c>
      <c r="C631" s="2">
        <f t="shared" si="27"/>
        <v>1.5</v>
      </c>
      <c r="D631" s="1" t="s">
        <v>1869</v>
      </c>
      <c r="E631" s="1" t="str">
        <f t="shared" si="28"/>
        <v>Contemporary</v>
      </c>
      <c r="F631" s="1" t="str">
        <f t="shared" si="29"/>
        <v>Not Signed</v>
      </c>
      <c r="G631" s="1" t="s">
        <v>402</v>
      </c>
      <c r="H631" s="1" t="s">
        <v>1220</v>
      </c>
      <c r="I631" s="1" t="s">
        <v>1870</v>
      </c>
      <c r="J631" s="1" t="s">
        <v>1871</v>
      </c>
      <c r="K631" s="1" t="s">
        <v>23</v>
      </c>
      <c r="L631" s="1" t="s">
        <v>63</v>
      </c>
    </row>
    <row r="632" spans="1:12" x14ac:dyDescent="0.25">
      <c r="A632">
        <v>630</v>
      </c>
      <c r="B632" s="1" t="s">
        <v>1415</v>
      </c>
      <c r="C632" s="2">
        <f t="shared" si="27"/>
        <v>680</v>
      </c>
      <c r="D632" s="1" t="s">
        <v>1872</v>
      </c>
      <c r="E632" s="1" t="str">
        <f t="shared" si="28"/>
        <v>Contemporary</v>
      </c>
      <c r="F632" s="1" t="str">
        <f t="shared" si="29"/>
        <v>Signed</v>
      </c>
      <c r="G632" s="1" t="s">
        <v>1873</v>
      </c>
      <c r="H632" s="1" t="s">
        <v>92</v>
      </c>
      <c r="I632" s="1" t="s">
        <v>1874</v>
      </c>
      <c r="J632" s="1" t="s">
        <v>1875</v>
      </c>
      <c r="K632" s="1" t="s">
        <v>15</v>
      </c>
      <c r="L632" s="1" t="s">
        <v>30</v>
      </c>
    </row>
    <row r="633" spans="1:12" x14ac:dyDescent="0.25">
      <c r="A633">
        <v>631</v>
      </c>
      <c r="B633" s="1" t="s">
        <v>1832</v>
      </c>
      <c r="C633" s="2">
        <f t="shared" si="27"/>
        <v>1.2749999999999999</v>
      </c>
      <c r="D633" s="1" t="s">
        <v>1876</v>
      </c>
      <c r="E633" s="1" t="str">
        <f t="shared" si="28"/>
        <v>Contemporary</v>
      </c>
      <c r="F633" s="1" t="str">
        <f t="shared" si="29"/>
        <v>Signed</v>
      </c>
      <c r="G633" s="1" t="s">
        <v>1877</v>
      </c>
      <c r="H633" s="1" t="s">
        <v>130</v>
      </c>
      <c r="I633" s="1" t="s">
        <v>1878</v>
      </c>
      <c r="J633" s="1" t="s">
        <v>1624</v>
      </c>
      <c r="K633" s="1" t="s">
        <v>15</v>
      </c>
      <c r="L633" s="1" t="s">
        <v>30</v>
      </c>
    </row>
    <row r="634" spans="1:12" x14ac:dyDescent="0.25">
      <c r="A634">
        <v>632</v>
      </c>
      <c r="B634" s="1" t="s">
        <v>1832</v>
      </c>
      <c r="C634" s="2">
        <f t="shared" si="27"/>
        <v>1.2749999999999999</v>
      </c>
      <c r="D634" s="1" t="s">
        <v>1879</v>
      </c>
      <c r="E634" s="1" t="str">
        <f t="shared" si="28"/>
        <v>Contemporary</v>
      </c>
      <c r="F634" s="1" t="str">
        <f t="shared" si="29"/>
        <v>Signed</v>
      </c>
      <c r="G634" s="1" t="s">
        <v>1880</v>
      </c>
      <c r="H634" s="1" t="s">
        <v>1184</v>
      </c>
      <c r="I634" s="1" t="s">
        <v>1881</v>
      </c>
      <c r="J634" s="1" t="s">
        <v>1882</v>
      </c>
      <c r="K634" s="1" t="s">
        <v>15</v>
      </c>
      <c r="L634" s="1" t="s">
        <v>30</v>
      </c>
    </row>
    <row r="635" spans="1:12" x14ac:dyDescent="0.25">
      <c r="A635">
        <v>633</v>
      </c>
      <c r="B635" s="1" t="s">
        <v>371</v>
      </c>
      <c r="C635" s="2">
        <f t="shared" si="27"/>
        <v>1.5</v>
      </c>
      <c r="D635" s="1" t="s">
        <v>1854</v>
      </c>
      <c r="E635" s="1" t="str">
        <f t="shared" si="28"/>
        <v>Contemporary</v>
      </c>
      <c r="F635" s="1" t="str">
        <f t="shared" si="29"/>
        <v>Not Signed</v>
      </c>
      <c r="G635" s="1" t="s">
        <v>1883</v>
      </c>
      <c r="H635" s="1" t="s">
        <v>92</v>
      </c>
      <c r="I635" s="1" t="s">
        <v>74</v>
      </c>
      <c r="J635" s="1" t="s">
        <v>1624</v>
      </c>
      <c r="K635" s="1" t="s">
        <v>15</v>
      </c>
      <c r="L635" s="1" t="s">
        <v>299</v>
      </c>
    </row>
    <row r="636" spans="1:12" x14ac:dyDescent="0.25">
      <c r="A636">
        <v>634</v>
      </c>
      <c r="B636" s="1" t="s">
        <v>180</v>
      </c>
      <c r="C636" s="2">
        <f t="shared" si="27"/>
        <v>800</v>
      </c>
      <c r="D636" s="1" t="s">
        <v>1884</v>
      </c>
      <c r="E636" s="1" t="str">
        <f t="shared" si="28"/>
        <v>Contemporary</v>
      </c>
      <c r="F636" s="1" t="str">
        <f t="shared" si="29"/>
        <v>Signed</v>
      </c>
      <c r="G636" s="1" t="s">
        <v>1885</v>
      </c>
      <c r="H636" s="1" t="s">
        <v>403</v>
      </c>
      <c r="I636" s="1" t="s">
        <v>1886</v>
      </c>
      <c r="J636" s="1" t="s">
        <v>1887</v>
      </c>
      <c r="K636" s="1" t="s">
        <v>15</v>
      </c>
      <c r="L636" s="1" t="s">
        <v>118</v>
      </c>
    </row>
    <row r="637" spans="1:12" x14ac:dyDescent="0.25">
      <c r="A637">
        <v>635</v>
      </c>
      <c r="B637" s="1" t="s">
        <v>1415</v>
      </c>
      <c r="C637" s="2">
        <f t="shared" si="27"/>
        <v>680</v>
      </c>
      <c r="D637" s="1" t="s">
        <v>1888</v>
      </c>
      <c r="E637" s="1" t="str">
        <f t="shared" si="28"/>
        <v>Contemporary</v>
      </c>
      <c r="F637" s="1" t="str">
        <f t="shared" si="29"/>
        <v>Not Signed</v>
      </c>
      <c r="G637" s="1" t="s">
        <v>402</v>
      </c>
      <c r="H637" s="1" t="s">
        <v>1225</v>
      </c>
      <c r="I637" s="1" t="s">
        <v>1889</v>
      </c>
      <c r="J637" s="1" t="s">
        <v>1890</v>
      </c>
      <c r="K637" s="1" t="s">
        <v>15</v>
      </c>
      <c r="L637" s="1" t="s">
        <v>30</v>
      </c>
    </row>
    <row r="638" spans="1:12" x14ac:dyDescent="0.25">
      <c r="A638">
        <v>636</v>
      </c>
      <c r="B638" s="1" t="s">
        <v>1415</v>
      </c>
      <c r="C638" s="2">
        <f t="shared" si="27"/>
        <v>680</v>
      </c>
      <c r="D638" s="1" t="s">
        <v>1842</v>
      </c>
      <c r="E638" s="1" t="str">
        <f t="shared" si="28"/>
        <v>Contemporary</v>
      </c>
      <c r="F638" s="1" t="str">
        <f t="shared" si="29"/>
        <v>Not Signed</v>
      </c>
      <c r="G638" s="1" t="s">
        <v>1891</v>
      </c>
      <c r="H638" s="1" t="s">
        <v>92</v>
      </c>
      <c r="I638" s="1" t="s">
        <v>1892</v>
      </c>
      <c r="J638" s="1" t="s">
        <v>1845</v>
      </c>
      <c r="K638" s="1" t="s">
        <v>15</v>
      </c>
      <c r="L638" s="1" t="s">
        <v>30</v>
      </c>
    </row>
    <row r="639" spans="1:12" x14ac:dyDescent="0.25">
      <c r="A639">
        <v>637</v>
      </c>
      <c r="B639" s="1" t="s">
        <v>1415</v>
      </c>
      <c r="C639" s="2">
        <f t="shared" si="27"/>
        <v>680</v>
      </c>
      <c r="D639" s="1" t="s">
        <v>1708</v>
      </c>
      <c r="E639" s="1" t="str">
        <f t="shared" si="28"/>
        <v>Contemporary</v>
      </c>
      <c r="F639" s="1" t="str">
        <f t="shared" si="29"/>
        <v>Not Signed</v>
      </c>
      <c r="G639" s="1" t="s">
        <v>1893</v>
      </c>
      <c r="H639" s="1" t="s">
        <v>627</v>
      </c>
      <c r="I639" s="1" t="s">
        <v>74</v>
      </c>
      <c r="J639" s="1" t="s">
        <v>1894</v>
      </c>
      <c r="K639" s="1" t="s">
        <v>15</v>
      </c>
      <c r="L639" s="1" t="s">
        <v>30</v>
      </c>
    </row>
    <row r="640" spans="1:12" x14ac:dyDescent="0.25">
      <c r="A640">
        <v>638</v>
      </c>
      <c r="B640" s="1" t="s">
        <v>1832</v>
      </c>
      <c r="C640" s="2">
        <f t="shared" si="27"/>
        <v>1.2749999999999999</v>
      </c>
      <c r="D640" s="1" t="s">
        <v>1895</v>
      </c>
      <c r="E640" s="1" t="str">
        <f t="shared" si="28"/>
        <v>Contemporary</v>
      </c>
      <c r="F640" s="1" t="str">
        <f t="shared" si="29"/>
        <v>Signed</v>
      </c>
      <c r="G640" s="1" t="s">
        <v>1896</v>
      </c>
      <c r="H640" s="1" t="s">
        <v>451</v>
      </c>
      <c r="I640" s="1" t="s">
        <v>1897</v>
      </c>
      <c r="J640" s="1" t="s">
        <v>1898</v>
      </c>
      <c r="K640" s="1" t="s">
        <v>15</v>
      </c>
      <c r="L640" s="1" t="s">
        <v>30</v>
      </c>
    </row>
    <row r="641" spans="1:12" x14ac:dyDescent="0.25">
      <c r="A641">
        <v>639</v>
      </c>
      <c r="B641" s="1" t="s">
        <v>180</v>
      </c>
      <c r="C641" s="2">
        <f t="shared" si="27"/>
        <v>800</v>
      </c>
      <c r="D641" s="1" t="s">
        <v>1899</v>
      </c>
      <c r="E641" s="1" t="str">
        <f t="shared" si="28"/>
        <v>Contemporary</v>
      </c>
      <c r="F641" s="1" t="str">
        <f t="shared" si="29"/>
        <v>Signed</v>
      </c>
      <c r="G641" s="1" t="s">
        <v>1900</v>
      </c>
      <c r="H641" s="1" t="s">
        <v>106</v>
      </c>
      <c r="I641" s="1" t="s">
        <v>1901</v>
      </c>
      <c r="J641" s="1" t="s">
        <v>1902</v>
      </c>
      <c r="K641" s="1" t="s">
        <v>23</v>
      </c>
      <c r="L641" s="1" t="s">
        <v>30</v>
      </c>
    </row>
    <row r="642" spans="1:12" x14ac:dyDescent="0.25">
      <c r="A642">
        <v>640</v>
      </c>
      <c r="B642" s="1" t="s">
        <v>1832</v>
      </c>
      <c r="C642" s="2">
        <f t="shared" ref="C642:C705" si="30">IFERROR(VALUE(SUBSTITUTE(SUBSTITUTE(B642,"USD",""),",","")), "")</f>
        <v>1.2749999999999999</v>
      </c>
      <c r="D642" s="1" t="s">
        <v>1833</v>
      </c>
      <c r="E642" s="1" t="str">
        <f t="shared" ref="E642:E705" si="31">IF(H642="", "Unknown", IF(ISNUMBER(H642),
   IF(H642&lt;1900, "Pre-1900",
   IF(H642&lt;1945, "Pre-War",
   IF(H642&lt;1990, "Post-War", "Contemporary"))),
IF(OR(ISNUMBER(SEARCH("19th", H642)), ISNUMBER(SEARCH("18th", H642))), "Pre-1900",
IF(ISNUMBER(SEARCH("First Half 20th", H642)), "Pre-War",
IF(ISNUMBER(SEARCH("Second Half 20th", H642)), "Post-War", "Contemporary")))))</f>
        <v>Contemporary</v>
      </c>
      <c r="F642" s="1" t="str">
        <f t="shared" ref="F642:F705" si="32">IF(ISNUMBER(SEARCH("signed", LOWER(I642))), "Signed", "Not Signed")</f>
        <v>Signed</v>
      </c>
      <c r="G642" s="1" t="s">
        <v>1903</v>
      </c>
      <c r="H642" s="1" t="s">
        <v>1461</v>
      </c>
      <c r="I642" s="1" t="s">
        <v>1835</v>
      </c>
      <c r="J642" s="1" t="s">
        <v>1904</v>
      </c>
      <c r="K642" s="1" t="s">
        <v>15</v>
      </c>
      <c r="L642" s="1" t="s">
        <v>30</v>
      </c>
    </row>
    <row r="643" spans="1:12" x14ac:dyDescent="0.25">
      <c r="A643">
        <v>641</v>
      </c>
      <c r="B643" s="1" t="s">
        <v>1832</v>
      </c>
      <c r="C643" s="2">
        <f t="shared" si="30"/>
        <v>1.2749999999999999</v>
      </c>
      <c r="D643" s="1" t="s">
        <v>1905</v>
      </c>
      <c r="E643" s="1" t="str">
        <f t="shared" si="31"/>
        <v>Contemporary</v>
      </c>
      <c r="F643" s="1" t="str">
        <f t="shared" si="32"/>
        <v>Not Signed</v>
      </c>
      <c r="G643" s="1" t="s">
        <v>402</v>
      </c>
      <c r="H643" s="1" t="s">
        <v>297</v>
      </c>
      <c r="I643" s="1" t="s">
        <v>74</v>
      </c>
      <c r="J643" s="1" t="s">
        <v>1583</v>
      </c>
      <c r="K643" s="1" t="s">
        <v>15</v>
      </c>
      <c r="L643" s="1" t="s">
        <v>30</v>
      </c>
    </row>
    <row r="644" spans="1:12" x14ac:dyDescent="0.25">
      <c r="A644">
        <v>642</v>
      </c>
      <c r="B644" s="1" t="s">
        <v>180</v>
      </c>
      <c r="C644" s="2">
        <f t="shared" si="30"/>
        <v>800</v>
      </c>
      <c r="D644" s="1" t="s">
        <v>1906</v>
      </c>
      <c r="E644" s="1" t="str">
        <f t="shared" si="31"/>
        <v>Contemporary</v>
      </c>
      <c r="F644" s="1" t="str">
        <f t="shared" si="32"/>
        <v>Not Signed</v>
      </c>
      <c r="G644" s="1" t="s">
        <v>1907</v>
      </c>
      <c r="H644" s="1" t="s">
        <v>627</v>
      </c>
      <c r="I644" s="1" t="s">
        <v>1908</v>
      </c>
      <c r="J644" s="1" t="s">
        <v>1909</v>
      </c>
      <c r="K644" s="1" t="s">
        <v>23</v>
      </c>
      <c r="L644" s="1" t="s">
        <v>118</v>
      </c>
    </row>
    <row r="645" spans="1:12" x14ac:dyDescent="0.25">
      <c r="A645">
        <v>643</v>
      </c>
      <c r="B645" s="1" t="s">
        <v>1415</v>
      </c>
      <c r="C645" s="2">
        <f t="shared" si="30"/>
        <v>680</v>
      </c>
      <c r="D645" s="1" t="s">
        <v>1910</v>
      </c>
      <c r="E645" s="1" t="str">
        <f t="shared" si="31"/>
        <v>Contemporary</v>
      </c>
      <c r="F645" s="1" t="str">
        <f t="shared" si="32"/>
        <v>Signed</v>
      </c>
      <c r="G645" s="1" t="s">
        <v>1911</v>
      </c>
      <c r="H645" s="1" t="s">
        <v>433</v>
      </c>
      <c r="I645" s="1" t="s">
        <v>1912</v>
      </c>
      <c r="J645" s="1" t="s">
        <v>1624</v>
      </c>
      <c r="K645" s="1" t="s">
        <v>145</v>
      </c>
      <c r="L645" s="1" t="s">
        <v>30</v>
      </c>
    </row>
    <row r="646" spans="1:12" x14ac:dyDescent="0.25">
      <c r="A646">
        <v>644</v>
      </c>
      <c r="B646" s="1" t="s">
        <v>1832</v>
      </c>
      <c r="C646" s="2">
        <f t="shared" si="30"/>
        <v>1.2749999999999999</v>
      </c>
      <c r="D646" s="1" t="s">
        <v>1913</v>
      </c>
      <c r="E646" s="1" t="str">
        <f t="shared" si="31"/>
        <v>Contemporary</v>
      </c>
      <c r="F646" s="1" t="str">
        <f t="shared" si="32"/>
        <v>Not Signed</v>
      </c>
      <c r="G646" s="1" t="s">
        <v>1914</v>
      </c>
      <c r="H646" s="1" t="s">
        <v>1450</v>
      </c>
      <c r="I646" s="1" t="s">
        <v>1915</v>
      </c>
      <c r="J646" s="1" t="s">
        <v>1916</v>
      </c>
      <c r="K646" s="1" t="s">
        <v>15</v>
      </c>
      <c r="L646" s="1" t="s">
        <v>30</v>
      </c>
    </row>
    <row r="647" spans="1:12" x14ac:dyDescent="0.25">
      <c r="A647">
        <v>645</v>
      </c>
      <c r="B647" s="1" t="s">
        <v>180</v>
      </c>
      <c r="C647" s="2">
        <f t="shared" si="30"/>
        <v>800</v>
      </c>
      <c r="D647" s="1" t="s">
        <v>1917</v>
      </c>
      <c r="E647" s="1" t="str">
        <f t="shared" si="31"/>
        <v>Contemporary</v>
      </c>
      <c r="F647" s="1" t="str">
        <f t="shared" si="32"/>
        <v>Signed</v>
      </c>
      <c r="G647" s="1" t="s">
        <v>1918</v>
      </c>
      <c r="H647" s="1" t="s">
        <v>221</v>
      </c>
      <c r="I647" s="1" t="s">
        <v>1901</v>
      </c>
      <c r="J647" s="1" t="s">
        <v>1919</v>
      </c>
      <c r="K647" s="1" t="s">
        <v>15</v>
      </c>
      <c r="L647" s="1" t="s">
        <v>30</v>
      </c>
    </row>
    <row r="648" spans="1:12" x14ac:dyDescent="0.25">
      <c r="A648">
        <v>646</v>
      </c>
      <c r="B648" s="1" t="s">
        <v>371</v>
      </c>
      <c r="C648" s="2">
        <f t="shared" si="30"/>
        <v>1.5</v>
      </c>
      <c r="D648" s="1" t="s">
        <v>1920</v>
      </c>
      <c r="E648" s="1" t="str">
        <f t="shared" si="31"/>
        <v>Contemporary</v>
      </c>
      <c r="F648" s="1" t="str">
        <f t="shared" si="32"/>
        <v>Not Signed</v>
      </c>
      <c r="G648" s="1" t="s">
        <v>1921</v>
      </c>
      <c r="H648" s="1" t="s">
        <v>627</v>
      </c>
      <c r="I648" s="1" t="s">
        <v>1922</v>
      </c>
      <c r="J648" s="1" t="s">
        <v>1923</v>
      </c>
      <c r="K648" s="1" t="s">
        <v>23</v>
      </c>
      <c r="L648" s="1" t="s">
        <v>24</v>
      </c>
    </row>
    <row r="649" spans="1:12" x14ac:dyDescent="0.25">
      <c r="A649">
        <v>647</v>
      </c>
      <c r="B649" s="1" t="s">
        <v>180</v>
      </c>
      <c r="C649" s="2">
        <f t="shared" si="30"/>
        <v>800</v>
      </c>
      <c r="D649" s="1" t="s">
        <v>1924</v>
      </c>
      <c r="E649" s="1" t="str">
        <f t="shared" si="31"/>
        <v>Contemporary</v>
      </c>
      <c r="F649" s="1" t="str">
        <f t="shared" si="32"/>
        <v>Not Signed</v>
      </c>
      <c r="G649" s="1" t="s">
        <v>1925</v>
      </c>
      <c r="H649" s="1" t="s">
        <v>1461</v>
      </c>
      <c r="I649" s="1" t="s">
        <v>74</v>
      </c>
      <c r="J649" s="1" t="s">
        <v>1858</v>
      </c>
      <c r="K649" s="1" t="s">
        <v>23</v>
      </c>
      <c r="L649" s="1" t="s">
        <v>30</v>
      </c>
    </row>
    <row r="650" spans="1:12" x14ac:dyDescent="0.25">
      <c r="A650">
        <v>648</v>
      </c>
      <c r="B650" s="1" t="s">
        <v>371</v>
      </c>
      <c r="C650" s="2">
        <f t="shared" si="30"/>
        <v>1.5</v>
      </c>
      <c r="D650" s="1" t="s">
        <v>1854</v>
      </c>
      <c r="E650" s="1" t="str">
        <f t="shared" si="31"/>
        <v>Contemporary</v>
      </c>
      <c r="F650" s="1" t="str">
        <f t="shared" si="32"/>
        <v>Not Signed</v>
      </c>
      <c r="G650" s="1" t="s">
        <v>1926</v>
      </c>
      <c r="H650" s="1" t="s">
        <v>92</v>
      </c>
      <c r="I650" s="1" t="s">
        <v>74</v>
      </c>
      <c r="J650" s="1" t="s">
        <v>1624</v>
      </c>
      <c r="K650" s="1" t="s">
        <v>15</v>
      </c>
      <c r="L650" s="1" t="s">
        <v>299</v>
      </c>
    </row>
    <row r="651" spans="1:12" x14ac:dyDescent="0.25">
      <c r="A651">
        <v>649</v>
      </c>
      <c r="B651" s="1" t="s">
        <v>371</v>
      </c>
      <c r="C651" s="2">
        <f t="shared" si="30"/>
        <v>1.5</v>
      </c>
      <c r="D651" s="1" t="s">
        <v>1927</v>
      </c>
      <c r="E651" s="1" t="str">
        <f t="shared" si="31"/>
        <v>Contemporary</v>
      </c>
      <c r="F651" s="1" t="str">
        <f t="shared" si="32"/>
        <v>Not Signed</v>
      </c>
      <c r="G651" s="1" t="s">
        <v>1928</v>
      </c>
      <c r="H651" s="1" t="s">
        <v>403</v>
      </c>
      <c r="I651" s="1" t="s">
        <v>1929</v>
      </c>
      <c r="J651" s="1" t="s">
        <v>1624</v>
      </c>
      <c r="K651" s="1" t="s">
        <v>15</v>
      </c>
      <c r="L651" s="1" t="s">
        <v>299</v>
      </c>
    </row>
    <row r="652" spans="1:12" x14ac:dyDescent="0.25">
      <c r="A652">
        <v>650</v>
      </c>
      <c r="B652" s="1" t="s">
        <v>1832</v>
      </c>
      <c r="C652" s="2">
        <f t="shared" si="30"/>
        <v>1.2749999999999999</v>
      </c>
      <c r="D652" s="1" t="s">
        <v>1930</v>
      </c>
      <c r="E652" s="1" t="str">
        <f t="shared" si="31"/>
        <v>Contemporary</v>
      </c>
      <c r="F652" s="1" t="str">
        <f t="shared" si="32"/>
        <v>Signed</v>
      </c>
      <c r="G652" s="1" t="s">
        <v>1931</v>
      </c>
      <c r="H652" s="1" t="s">
        <v>96</v>
      </c>
      <c r="I652" s="1" t="s">
        <v>1932</v>
      </c>
      <c r="J652" s="1" t="s">
        <v>1933</v>
      </c>
      <c r="K652" s="1" t="s">
        <v>15</v>
      </c>
      <c r="L652" s="1" t="s">
        <v>30</v>
      </c>
    </row>
    <row r="653" spans="1:12" x14ac:dyDescent="0.25">
      <c r="A653">
        <v>651</v>
      </c>
      <c r="B653" s="1" t="s">
        <v>1415</v>
      </c>
      <c r="C653" s="2">
        <f t="shared" si="30"/>
        <v>680</v>
      </c>
      <c r="D653" s="1" t="s">
        <v>1632</v>
      </c>
      <c r="E653" s="1" t="str">
        <f t="shared" si="31"/>
        <v>Contemporary</v>
      </c>
      <c r="F653" s="1" t="str">
        <f t="shared" si="32"/>
        <v>Signed</v>
      </c>
      <c r="G653" s="1" t="s">
        <v>1934</v>
      </c>
      <c r="H653" s="1" t="s">
        <v>1220</v>
      </c>
      <c r="I653" s="1" t="s">
        <v>1935</v>
      </c>
      <c r="J653" s="1" t="s">
        <v>1936</v>
      </c>
      <c r="K653" s="1" t="s">
        <v>145</v>
      </c>
      <c r="L653" s="1" t="s">
        <v>30</v>
      </c>
    </row>
    <row r="654" spans="1:12" x14ac:dyDescent="0.25">
      <c r="A654">
        <v>652</v>
      </c>
      <c r="B654" s="1" t="s">
        <v>1832</v>
      </c>
      <c r="C654" s="2">
        <f t="shared" si="30"/>
        <v>1.2749999999999999</v>
      </c>
      <c r="D654" s="1" t="s">
        <v>1937</v>
      </c>
      <c r="E654" s="1" t="str">
        <f t="shared" si="31"/>
        <v>Contemporary</v>
      </c>
      <c r="F654" s="1" t="str">
        <f t="shared" si="32"/>
        <v>Not Signed</v>
      </c>
      <c r="G654" s="1" t="s">
        <v>1938</v>
      </c>
      <c r="H654" s="1" t="s">
        <v>943</v>
      </c>
      <c r="I654" s="1" t="s">
        <v>74</v>
      </c>
      <c r="J654" s="1" t="s">
        <v>1939</v>
      </c>
      <c r="K654" s="1" t="s">
        <v>15</v>
      </c>
      <c r="L654" s="1" t="s">
        <v>30</v>
      </c>
    </row>
    <row r="655" spans="1:12" x14ac:dyDescent="0.25">
      <c r="A655">
        <v>653</v>
      </c>
      <c r="B655" s="1" t="s">
        <v>1832</v>
      </c>
      <c r="C655" s="2">
        <f t="shared" si="30"/>
        <v>1.2749999999999999</v>
      </c>
      <c r="D655" s="1" t="s">
        <v>1940</v>
      </c>
      <c r="E655" s="1" t="str">
        <f t="shared" si="31"/>
        <v>Contemporary</v>
      </c>
      <c r="F655" s="1" t="str">
        <f t="shared" si="32"/>
        <v>Not Signed</v>
      </c>
      <c r="G655" s="1" t="s">
        <v>1941</v>
      </c>
      <c r="H655" s="1" t="s">
        <v>1461</v>
      </c>
      <c r="I655" s="1" t="s">
        <v>1942</v>
      </c>
      <c r="J655" s="1" t="s">
        <v>1943</v>
      </c>
      <c r="K655" s="1" t="s">
        <v>145</v>
      </c>
      <c r="L655" s="1" t="s">
        <v>30</v>
      </c>
    </row>
    <row r="656" spans="1:12" x14ac:dyDescent="0.25">
      <c r="A656">
        <v>654</v>
      </c>
      <c r="B656" s="1" t="s">
        <v>180</v>
      </c>
      <c r="C656" s="2">
        <f t="shared" si="30"/>
        <v>800</v>
      </c>
      <c r="D656" s="1" t="s">
        <v>1944</v>
      </c>
      <c r="E656" s="1" t="str">
        <f t="shared" si="31"/>
        <v>Contemporary</v>
      </c>
      <c r="F656" s="1" t="str">
        <f t="shared" si="32"/>
        <v>Not Signed</v>
      </c>
      <c r="G656" s="1" t="s">
        <v>402</v>
      </c>
      <c r="H656" s="1" t="s">
        <v>39</v>
      </c>
      <c r="I656" s="1" t="s">
        <v>1945</v>
      </c>
      <c r="J656" s="1" t="s">
        <v>1946</v>
      </c>
      <c r="K656" s="1" t="s">
        <v>15</v>
      </c>
      <c r="L656" s="1" t="s">
        <v>260</v>
      </c>
    </row>
    <row r="657" spans="1:12" x14ac:dyDescent="0.25">
      <c r="A657">
        <v>655</v>
      </c>
      <c r="B657" s="1" t="s">
        <v>371</v>
      </c>
      <c r="C657" s="2">
        <f t="shared" si="30"/>
        <v>1.5</v>
      </c>
      <c r="D657" s="1" t="s">
        <v>1869</v>
      </c>
      <c r="E657" s="1" t="str">
        <f t="shared" si="31"/>
        <v>Contemporary</v>
      </c>
      <c r="F657" s="1" t="str">
        <f t="shared" si="32"/>
        <v>Not Signed</v>
      </c>
      <c r="G657" s="1" t="s">
        <v>402</v>
      </c>
      <c r="H657" s="1" t="s">
        <v>1220</v>
      </c>
      <c r="I657" s="1" t="s">
        <v>1947</v>
      </c>
      <c r="J657" s="1" t="s">
        <v>1948</v>
      </c>
      <c r="K657" s="1" t="s">
        <v>23</v>
      </c>
      <c r="L657" s="1" t="s">
        <v>63</v>
      </c>
    </row>
    <row r="658" spans="1:12" x14ac:dyDescent="0.25">
      <c r="A658">
        <v>656</v>
      </c>
      <c r="B658" s="1" t="s">
        <v>1832</v>
      </c>
      <c r="C658" s="2">
        <f t="shared" si="30"/>
        <v>1.2749999999999999</v>
      </c>
      <c r="D658" s="1" t="s">
        <v>1949</v>
      </c>
      <c r="E658" s="1" t="str">
        <f t="shared" si="31"/>
        <v>Contemporary</v>
      </c>
      <c r="F658" s="1" t="str">
        <f t="shared" si="32"/>
        <v>Signed</v>
      </c>
      <c r="G658" s="1" t="s">
        <v>1950</v>
      </c>
      <c r="H658" s="1" t="s">
        <v>433</v>
      </c>
      <c r="I658" s="1" t="s">
        <v>1951</v>
      </c>
      <c r="J658" s="1" t="s">
        <v>1839</v>
      </c>
      <c r="K658" s="1" t="s">
        <v>145</v>
      </c>
      <c r="L658" s="1" t="s">
        <v>30</v>
      </c>
    </row>
    <row r="659" spans="1:12" x14ac:dyDescent="0.25">
      <c r="A659">
        <v>657</v>
      </c>
      <c r="B659" s="1" t="s">
        <v>1415</v>
      </c>
      <c r="C659" s="2">
        <f t="shared" si="30"/>
        <v>680</v>
      </c>
      <c r="D659" s="1" t="s">
        <v>1952</v>
      </c>
      <c r="E659" s="1" t="str">
        <f t="shared" si="31"/>
        <v>Contemporary</v>
      </c>
      <c r="F659" s="1" t="str">
        <f t="shared" si="32"/>
        <v>Not Signed</v>
      </c>
      <c r="G659" s="1" t="s">
        <v>402</v>
      </c>
      <c r="H659" s="1" t="s">
        <v>1157</v>
      </c>
      <c r="I659" s="1" t="s">
        <v>1953</v>
      </c>
      <c r="J659" s="1" t="s">
        <v>1954</v>
      </c>
      <c r="K659" s="1" t="s">
        <v>15</v>
      </c>
      <c r="L659" s="1" t="s">
        <v>30</v>
      </c>
    </row>
    <row r="660" spans="1:12" x14ac:dyDescent="0.25">
      <c r="A660">
        <v>658</v>
      </c>
      <c r="B660" s="1" t="s">
        <v>1832</v>
      </c>
      <c r="C660" s="2">
        <f t="shared" si="30"/>
        <v>1.2749999999999999</v>
      </c>
      <c r="D660" s="1" t="s">
        <v>1879</v>
      </c>
      <c r="E660" s="1" t="str">
        <f t="shared" si="31"/>
        <v>Contemporary</v>
      </c>
      <c r="F660" s="1" t="str">
        <f t="shared" si="32"/>
        <v>Signed</v>
      </c>
      <c r="G660" s="1" t="s">
        <v>1955</v>
      </c>
      <c r="H660" s="1" t="s">
        <v>1157</v>
      </c>
      <c r="I660" s="1" t="s">
        <v>1956</v>
      </c>
      <c r="J660" s="1" t="s">
        <v>1957</v>
      </c>
      <c r="K660" s="1" t="s">
        <v>15</v>
      </c>
      <c r="L660" s="1" t="s">
        <v>30</v>
      </c>
    </row>
    <row r="661" spans="1:12" x14ac:dyDescent="0.25">
      <c r="A661">
        <v>659</v>
      </c>
      <c r="B661" s="1" t="s">
        <v>180</v>
      </c>
      <c r="C661" s="2">
        <f t="shared" si="30"/>
        <v>800</v>
      </c>
      <c r="D661" s="1" t="s">
        <v>1906</v>
      </c>
      <c r="E661" s="1" t="str">
        <f t="shared" si="31"/>
        <v>Contemporary</v>
      </c>
      <c r="F661" s="1" t="str">
        <f t="shared" si="32"/>
        <v>Signed</v>
      </c>
      <c r="G661" s="1" t="s">
        <v>1958</v>
      </c>
      <c r="H661" s="1" t="s">
        <v>533</v>
      </c>
      <c r="I661" s="1" t="s">
        <v>1901</v>
      </c>
      <c r="J661" s="1" t="s">
        <v>1959</v>
      </c>
      <c r="K661" s="1" t="s">
        <v>23</v>
      </c>
      <c r="L661" s="1" t="s">
        <v>299</v>
      </c>
    </row>
    <row r="662" spans="1:12" x14ac:dyDescent="0.25">
      <c r="A662">
        <v>660</v>
      </c>
      <c r="B662" s="1" t="s">
        <v>371</v>
      </c>
      <c r="C662" s="2">
        <f t="shared" si="30"/>
        <v>1.5</v>
      </c>
      <c r="D662" s="1" t="s">
        <v>1854</v>
      </c>
      <c r="E662" s="1" t="str">
        <f t="shared" si="31"/>
        <v>Contemporary</v>
      </c>
      <c r="F662" s="1" t="str">
        <f t="shared" si="32"/>
        <v>Not Signed</v>
      </c>
      <c r="G662" s="1" t="s">
        <v>1960</v>
      </c>
      <c r="H662" s="1" t="s">
        <v>403</v>
      </c>
      <c r="I662" s="1" t="s">
        <v>1929</v>
      </c>
      <c r="J662" s="1" t="s">
        <v>1624</v>
      </c>
      <c r="K662" s="1" t="s">
        <v>15</v>
      </c>
      <c r="L662" s="1" t="s">
        <v>299</v>
      </c>
    </row>
    <row r="663" spans="1:12" x14ac:dyDescent="0.25">
      <c r="A663">
        <v>661</v>
      </c>
      <c r="B663" s="1" t="s">
        <v>1832</v>
      </c>
      <c r="C663" s="2">
        <f t="shared" si="30"/>
        <v>1.2749999999999999</v>
      </c>
      <c r="D663" s="1" t="s">
        <v>1961</v>
      </c>
      <c r="E663" s="1" t="str">
        <f t="shared" si="31"/>
        <v>Contemporary</v>
      </c>
      <c r="F663" s="1" t="str">
        <f t="shared" si="32"/>
        <v>Signed</v>
      </c>
      <c r="G663" s="1" t="s">
        <v>1962</v>
      </c>
      <c r="H663" s="1" t="s">
        <v>1450</v>
      </c>
      <c r="I663" s="1" t="s">
        <v>1963</v>
      </c>
      <c r="J663" s="1" t="s">
        <v>1583</v>
      </c>
      <c r="K663" s="1" t="s">
        <v>15</v>
      </c>
      <c r="L663" s="1" t="s">
        <v>30</v>
      </c>
    </row>
    <row r="664" spans="1:12" x14ac:dyDescent="0.25">
      <c r="A664">
        <v>662</v>
      </c>
      <c r="B664" s="1" t="s">
        <v>1415</v>
      </c>
      <c r="C664" s="2">
        <f t="shared" si="30"/>
        <v>680</v>
      </c>
      <c r="D664" s="1" t="s">
        <v>1964</v>
      </c>
      <c r="E664" s="1" t="str">
        <f t="shared" si="31"/>
        <v>Contemporary</v>
      </c>
      <c r="F664" s="1" t="str">
        <f t="shared" si="32"/>
        <v>Signed</v>
      </c>
      <c r="G664" s="1" t="s">
        <v>1965</v>
      </c>
      <c r="H664" s="1" t="s">
        <v>403</v>
      </c>
      <c r="I664" s="1" t="s">
        <v>1966</v>
      </c>
      <c r="J664" s="1" t="s">
        <v>1583</v>
      </c>
      <c r="K664" s="1" t="s">
        <v>15</v>
      </c>
      <c r="L664" s="1" t="s">
        <v>30</v>
      </c>
    </row>
    <row r="665" spans="1:12" x14ac:dyDescent="0.25">
      <c r="A665">
        <v>663</v>
      </c>
      <c r="B665" s="1" t="s">
        <v>1415</v>
      </c>
      <c r="C665" s="2">
        <f t="shared" si="30"/>
        <v>680</v>
      </c>
      <c r="D665" s="1" t="s">
        <v>1967</v>
      </c>
      <c r="E665" s="1" t="str">
        <f t="shared" si="31"/>
        <v>Contemporary</v>
      </c>
      <c r="F665" s="1" t="str">
        <f t="shared" si="32"/>
        <v>Signed</v>
      </c>
      <c r="G665" s="1" t="s">
        <v>1968</v>
      </c>
      <c r="H665" s="1" t="s">
        <v>304</v>
      </c>
      <c r="I665" s="1" t="s">
        <v>1969</v>
      </c>
      <c r="J665" s="1" t="s">
        <v>1970</v>
      </c>
      <c r="K665" s="1" t="s">
        <v>15</v>
      </c>
      <c r="L665" s="1" t="s">
        <v>30</v>
      </c>
    </row>
    <row r="666" spans="1:12" x14ac:dyDescent="0.25">
      <c r="A666">
        <v>664</v>
      </c>
      <c r="B666" s="1" t="s">
        <v>371</v>
      </c>
      <c r="C666" s="2">
        <f t="shared" si="30"/>
        <v>1.5</v>
      </c>
      <c r="D666" s="1" t="s">
        <v>1971</v>
      </c>
      <c r="E666" s="1" t="str">
        <f t="shared" si="31"/>
        <v>Contemporary</v>
      </c>
      <c r="F666" s="1" t="str">
        <f t="shared" si="32"/>
        <v>Not Signed</v>
      </c>
      <c r="G666" s="1" t="s">
        <v>402</v>
      </c>
      <c r="H666" s="1" t="s">
        <v>403</v>
      </c>
      <c r="I666" s="1" t="s">
        <v>74</v>
      </c>
      <c r="J666" s="1" t="s">
        <v>1972</v>
      </c>
      <c r="K666" s="1" t="s">
        <v>15</v>
      </c>
      <c r="L666" s="1" t="s">
        <v>30</v>
      </c>
    </row>
    <row r="667" spans="1:12" x14ac:dyDescent="0.25">
      <c r="A667">
        <v>665</v>
      </c>
      <c r="B667" s="1" t="s">
        <v>1415</v>
      </c>
      <c r="C667" s="2">
        <f t="shared" si="30"/>
        <v>680</v>
      </c>
      <c r="D667" s="1" t="s">
        <v>1842</v>
      </c>
      <c r="E667" s="1" t="str">
        <f t="shared" si="31"/>
        <v>Contemporary</v>
      </c>
      <c r="F667" s="1" t="str">
        <f t="shared" si="32"/>
        <v>Not Signed</v>
      </c>
      <c r="G667" s="1" t="s">
        <v>1973</v>
      </c>
      <c r="H667" s="1" t="s">
        <v>92</v>
      </c>
      <c r="I667" s="1" t="s">
        <v>1844</v>
      </c>
      <c r="J667" s="1" t="s">
        <v>1845</v>
      </c>
      <c r="K667" s="1" t="s">
        <v>15</v>
      </c>
      <c r="L667" s="1" t="s">
        <v>30</v>
      </c>
    </row>
    <row r="668" spans="1:12" x14ac:dyDescent="0.25">
      <c r="A668">
        <v>666</v>
      </c>
      <c r="B668" s="1" t="s">
        <v>1832</v>
      </c>
      <c r="C668" s="2">
        <f t="shared" si="30"/>
        <v>1.2749999999999999</v>
      </c>
      <c r="D668" s="1" t="s">
        <v>1974</v>
      </c>
      <c r="E668" s="1" t="str">
        <f t="shared" si="31"/>
        <v>Contemporary</v>
      </c>
      <c r="F668" s="1" t="str">
        <f t="shared" si="32"/>
        <v>Not Signed</v>
      </c>
      <c r="G668" s="1" t="s">
        <v>402</v>
      </c>
      <c r="H668" s="1" t="s">
        <v>533</v>
      </c>
      <c r="I668" s="1" t="s">
        <v>1975</v>
      </c>
      <c r="J668" s="1" t="s">
        <v>1976</v>
      </c>
      <c r="K668" s="1" t="s">
        <v>23</v>
      </c>
      <c r="L668" s="1" t="s">
        <v>519</v>
      </c>
    </row>
    <row r="669" spans="1:12" x14ac:dyDescent="0.25">
      <c r="A669">
        <v>667</v>
      </c>
      <c r="B669" s="1" t="s">
        <v>371</v>
      </c>
      <c r="C669" s="2">
        <f t="shared" si="30"/>
        <v>1.5</v>
      </c>
      <c r="D669" s="1" t="s">
        <v>1854</v>
      </c>
      <c r="E669" s="1" t="str">
        <f t="shared" si="31"/>
        <v>Contemporary</v>
      </c>
      <c r="F669" s="1" t="str">
        <f t="shared" si="32"/>
        <v>Not Signed</v>
      </c>
      <c r="G669" s="1" t="s">
        <v>1977</v>
      </c>
      <c r="H669" s="1" t="s">
        <v>92</v>
      </c>
      <c r="I669" s="1" t="s">
        <v>74</v>
      </c>
      <c r="J669" s="1" t="s">
        <v>1624</v>
      </c>
      <c r="K669" s="1" t="s">
        <v>15</v>
      </c>
      <c r="L669" s="1" t="s">
        <v>299</v>
      </c>
    </row>
    <row r="670" spans="1:12" x14ac:dyDescent="0.25">
      <c r="A670">
        <v>668</v>
      </c>
      <c r="B670" s="1" t="s">
        <v>180</v>
      </c>
      <c r="C670" s="2">
        <f t="shared" si="30"/>
        <v>800</v>
      </c>
      <c r="D670" s="1" t="s">
        <v>1978</v>
      </c>
      <c r="E670" s="1" t="str">
        <f t="shared" si="31"/>
        <v>Contemporary</v>
      </c>
      <c r="F670" s="1" t="str">
        <f t="shared" si="32"/>
        <v>Not Signed</v>
      </c>
      <c r="G670" s="1" t="s">
        <v>1979</v>
      </c>
      <c r="H670" s="1" t="s">
        <v>39</v>
      </c>
      <c r="I670" s="1" t="s">
        <v>1980</v>
      </c>
      <c r="J670" s="1" t="s">
        <v>1981</v>
      </c>
      <c r="K670" s="1" t="s">
        <v>15</v>
      </c>
      <c r="L670" s="1" t="s">
        <v>24</v>
      </c>
    </row>
    <row r="671" spans="1:12" x14ac:dyDescent="0.25">
      <c r="A671">
        <v>669</v>
      </c>
      <c r="B671" s="1" t="s">
        <v>1415</v>
      </c>
      <c r="C671" s="2">
        <f t="shared" si="30"/>
        <v>680</v>
      </c>
      <c r="D671" s="1" t="s">
        <v>1982</v>
      </c>
      <c r="E671" s="1" t="str">
        <f t="shared" si="31"/>
        <v>Contemporary</v>
      </c>
      <c r="F671" s="1" t="str">
        <f t="shared" si="32"/>
        <v>Signed</v>
      </c>
      <c r="G671" s="1" t="s">
        <v>1983</v>
      </c>
      <c r="H671" s="1" t="s">
        <v>1103</v>
      </c>
      <c r="I671" s="1" t="s">
        <v>1473</v>
      </c>
      <c r="J671" s="1" t="s">
        <v>1583</v>
      </c>
      <c r="K671" s="1" t="s">
        <v>15</v>
      </c>
      <c r="L671" s="1" t="s">
        <v>30</v>
      </c>
    </row>
    <row r="672" spans="1:12" x14ac:dyDescent="0.25">
      <c r="A672">
        <v>670</v>
      </c>
      <c r="B672" s="1" t="s">
        <v>180</v>
      </c>
      <c r="C672" s="2">
        <f t="shared" si="30"/>
        <v>800</v>
      </c>
      <c r="D672" s="1" t="s">
        <v>1620</v>
      </c>
      <c r="E672" s="1" t="str">
        <f t="shared" si="31"/>
        <v>Contemporary</v>
      </c>
      <c r="F672" s="1" t="str">
        <f t="shared" si="32"/>
        <v>Signed</v>
      </c>
      <c r="G672" s="1" t="s">
        <v>1984</v>
      </c>
      <c r="H672" s="1" t="s">
        <v>96</v>
      </c>
      <c r="I672" s="1" t="s">
        <v>1985</v>
      </c>
      <c r="J672" s="1" t="s">
        <v>1622</v>
      </c>
      <c r="K672" s="1" t="s">
        <v>15</v>
      </c>
      <c r="L672" s="1" t="s">
        <v>30</v>
      </c>
    </row>
    <row r="673" spans="1:12" x14ac:dyDescent="0.25">
      <c r="A673">
        <v>671</v>
      </c>
      <c r="B673" s="1" t="s">
        <v>371</v>
      </c>
      <c r="C673" s="2">
        <f t="shared" si="30"/>
        <v>1.5</v>
      </c>
      <c r="D673" s="1" t="s">
        <v>1986</v>
      </c>
      <c r="E673" s="1" t="str">
        <f t="shared" si="31"/>
        <v>Contemporary</v>
      </c>
      <c r="F673" s="1" t="str">
        <f t="shared" si="32"/>
        <v>Not Signed</v>
      </c>
      <c r="G673" s="1" t="s">
        <v>1987</v>
      </c>
      <c r="H673" s="1" t="s">
        <v>92</v>
      </c>
      <c r="I673" s="1" t="s">
        <v>1988</v>
      </c>
      <c r="J673" s="1" t="s">
        <v>1989</v>
      </c>
      <c r="K673" s="1" t="s">
        <v>15</v>
      </c>
      <c r="L673" s="1" t="s">
        <v>260</v>
      </c>
    </row>
    <row r="674" spans="1:12" x14ac:dyDescent="0.25">
      <c r="A674">
        <v>672</v>
      </c>
      <c r="B674" s="1" t="s">
        <v>371</v>
      </c>
      <c r="C674" s="2">
        <f t="shared" si="30"/>
        <v>1.5</v>
      </c>
      <c r="D674" s="1" t="s">
        <v>1990</v>
      </c>
      <c r="E674" s="1" t="str">
        <f t="shared" si="31"/>
        <v>Contemporary</v>
      </c>
      <c r="F674" s="1" t="str">
        <f t="shared" si="32"/>
        <v>Not Signed</v>
      </c>
      <c r="G674" s="1" t="s">
        <v>1991</v>
      </c>
      <c r="H674" s="1" t="s">
        <v>316</v>
      </c>
      <c r="I674" s="1" t="s">
        <v>1992</v>
      </c>
      <c r="J674" s="1" t="s">
        <v>1993</v>
      </c>
      <c r="K674" s="1" t="s">
        <v>23</v>
      </c>
      <c r="L674" s="1" t="s">
        <v>260</v>
      </c>
    </row>
    <row r="675" spans="1:12" x14ac:dyDescent="0.25">
      <c r="A675">
        <v>673</v>
      </c>
      <c r="B675" s="1" t="s">
        <v>180</v>
      </c>
      <c r="C675" s="2">
        <f t="shared" si="30"/>
        <v>800</v>
      </c>
      <c r="D675" s="1" t="s">
        <v>1978</v>
      </c>
      <c r="E675" s="1" t="str">
        <f t="shared" si="31"/>
        <v>Contemporary</v>
      </c>
      <c r="F675" s="1" t="str">
        <f t="shared" si="32"/>
        <v>Not Signed</v>
      </c>
      <c r="G675" s="1" t="s">
        <v>1994</v>
      </c>
      <c r="H675" s="1" t="s">
        <v>39</v>
      </c>
      <c r="I675" s="1" t="s">
        <v>1980</v>
      </c>
      <c r="J675" s="1" t="s">
        <v>1995</v>
      </c>
      <c r="K675" s="1" t="s">
        <v>15</v>
      </c>
      <c r="L675" s="1" t="s">
        <v>30</v>
      </c>
    </row>
    <row r="676" spans="1:12" x14ac:dyDescent="0.25">
      <c r="A676">
        <v>674</v>
      </c>
      <c r="B676" s="1" t="s">
        <v>371</v>
      </c>
      <c r="C676" s="2">
        <f t="shared" si="30"/>
        <v>1.5</v>
      </c>
      <c r="D676" s="1" t="s">
        <v>1724</v>
      </c>
      <c r="E676" s="1" t="str">
        <f t="shared" si="31"/>
        <v>Contemporary</v>
      </c>
      <c r="F676" s="1" t="str">
        <f t="shared" si="32"/>
        <v>Not Signed</v>
      </c>
      <c r="G676" s="1" t="s">
        <v>1996</v>
      </c>
      <c r="H676" s="1" t="s">
        <v>627</v>
      </c>
      <c r="I676" s="1" t="s">
        <v>1997</v>
      </c>
      <c r="J676" s="1" t="s">
        <v>1998</v>
      </c>
      <c r="K676" s="1" t="s">
        <v>23</v>
      </c>
      <c r="L676" s="1" t="s">
        <v>260</v>
      </c>
    </row>
    <row r="677" spans="1:12" x14ac:dyDescent="0.25">
      <c r="A677">
        <v>675</v>
      </c>
      <c r="B677" s="1" t="s">
        <v>1415</v>
      </c>
      <c r="C677" s="2">
        <f t="shared" si="30"/>
        <v>680</v>
      </c>
      <c r="D677" s="1" t="s">
        <v>1999</v>
      </c>
      <c r="E677" s="1" t="str">
        <f t="shared" si="31"/>
        <v>Contemporary</v>
      </c>
      <c r="F677" s="1" t="str">
        <f t="shared" si="32"/>
        <v>Signed</v>
      </c>
      <c r="G677" s="1" t="s">
        <v>2000</v>
      </c>
      <c r="H677" s="1" t="s">
        <v>533</v>
      </c>
      <c r="I677" s="1" t="s">
        <v>2001</v>
      </c>
      <c r="J677" s="1" t="s">
        <v>1624</v>
      </c>
      <c r="K677" s="1" t="s">
        <v>145</v>
      </c>
      <c r="L677" s="1" t="s">
        <v>30</v>
      </c>
    </row>
    <row r="678" spans="1:12" x14ac:dyDescent="0.25">
      <c r="A678">
        <v>676</v>
      </c>
      <c r="B678" s="1" t="s">
        <v>371</v>
      </c>
      <c r="C678" s="2">
        <f t="shared" si="30"/>
        <v>1.5</v>
      </c>
      <c r="D678" s="1" t="s">
        <v>1971</v>
      </c>
      <c r="E678" s="1" t="str">
        <f t="shared" si="31"/>
        <v>Contemporary</v>
      </c>
      <c r="F678" s="1" t="str">
        <f t="shared" si="32"/>
        <v>Not Signed</v>
      </c>
      <c r="G678" s="1" t="s">
        <v>402</v>
      </c>
      <c r="H678" s="1" t="s">
        <v>403</v>
      </c>
      <c r="I678" s="1" t="s">
        <v>74</v>
      </c>
      <c r="J678" s="1" t="s">
        <v>1677</v>
      </c>
      <c r="K678" s="1" t="s">
        <v>15</v>
      </c>
      <c r="L678" s="1" t="s">
        <v>30</v>
      </c>
    </row>
    <row r="679" spans="1:12" x14ac:dyDescent="0.25">
      <c r="A679">
        <v>677</v>
      </c>
      <c r="B679" s="1" t="s">
        <v>371</v>
      </c>
      <c r="C679" s="2">
        <f t="shared" si="30"/>
        <v>1.5</v>
      </c>
      <c r="D679" s="1" t="s">
        <v>2002</v>
      </c>
      <c r="E679" s="1" t="str">
        <f t="shared" si="31"/>
        <v>Contemporary</v>
      </c>
      <c r="F679" s="1" t="str">
        <f t="shared" si="32"/>
        <v>Not Signed</v>
      </c>
      <c r="G679" s="1" t="s">
        <v>2003</v>
      </c>
      <c r="H679" s="1" t="s">
        <v>1109</v>
      </c>
      <c r="I679" s="1" t="s">
        <v>74</v>
      </c>
      <c r="J679" s="1" t="s">
        <v>2004</v>
      </c>
      <c r="K679" s="1" t="s">
        <v>23</v>
      </c>
      <c r="L679" s="1" t="s">
        <v>118</v>
      </c>
    </row>
    <row r="680" spans="1:12" x14ac:dyDescent="0.25">
      <c r="A680">
        <v>678</v>
      </c>
      <c r="B680" s="1" t="s">
        <v>1832</v>
      </c>
      <c r="C680" s="2">
        <f t="shared" si="30"/>
        <v>1.2749999999999999</v>
      </c>
      <c r="D680" s="1" t="s">
        <v>2005</v>
      </c>
      <c r="E680" s="1" t="str">
        <f t="shared" si="31"/>
        <v>Contemporary</v>
      </c>
      <c r="F680" s="1" t="str">
        <f t="shared" si="32"/>
        <v>Signed</v>
      </c>
      <c r="G680" s="1" t="s">
        <v>2006</v>
      </c>
      <c r="H680" s="1" t="s">
        <v>207</v>
      </c>
      <c r="I680" s="1" t="s">
        <v>2007</v>
      </c>
      <c r="J680" s="1" t="s">
        <v>2008</v>
      </c>
      <c r="K680" s="1" t="s">
        <v>15</v>
      </c>
      <c r="L680" s="1" t="s">
        <v>118</v>
      </c>
    </row>
    <row r="681" spans="1:12" x14ac:dyDescent="0.25">
      <c r="A681">
        <v>679</v>
      </c>
      <c r="B681" s="1" t="s">
        <v>1832</v>
      </c>
      <c r="C681" s="2">
        <f t="shared" si="30"/>
        <v>1.2749999999999999</v>
      </c>
      <c r="D681" s="1" t="s">
        <v>2009</v>
      </c>
      <c r="E681" s="1" t="str">
        <f t="shared" si="31"/>
        <v>Contemporary</v>
      </c>
      <c r="F681" s="1" t="str">
        <f t="shared" si="32"/>
        <v>Not Signed</v>
      </c>
      <c r="G681" s="1" t="s">
        <v>402</v>
      </c>
      <c r="H681" s="1" t="s">
        <v>1225</v>
      </c>
      <c r="I681" s="1" t="s">
        <v>74</v>
      </c>
      <c r="J681" s="1" t="s">
        <v>1894</v>
      </c>
      <c r="K681" s="1" t="s">
        <v>15</v>
      </c>
      <c r="L681" s="1" t="s">
        <v>30</v>
      </c>
    </row>
    <row r="682" spans="1:12" x14ac:dyDescent="0.25">
      <c r="A682">
        <v>680</v>
      </c>
      <c r="B682" s="1" t="s">
        <v>371</v>
      </c>
      <c r="C682" s="2">
        <f t="shared" si="30"/>
        <v>1.5</v>
      </c>
      <c r="D682" s="1" t="s">
        <v>1851</v>
      </c>
      <c r="E682" s="1" t="str">
        <f t="shared" si="31"/>
        <v>Contemporary</v>
      </c>
      <c r="F682" s="1" t="str">
        <f t="shared" si="32"/>
        <v>Signed</v>
      </c>
      <c r="G682" s="1" t="s">
        <v>2010</v>
      </c>
      <c r="H682" s="1" t="s">
        <v>43</v>
      </c>
      <c r="I682" s="1" t="s">
        <v>2011</v>
      </c>
      <c r="J682" s="1" t="s">
        <v>1853</v>
      </c>
      <c r="K682" s="1" t="s">
        <v>23</v>
      </c>
      <c r="L682" s="1" t="s">
        <v>63</v>
      </c>
    </row>
    <row r="683" spans="1:12" x14ac:dyDescent="0.25">
      <c r="A683">
        <v>681</v>
      </c>
      <c r="B683" s="1" t="s">
        <v>1832</v>
      </c>
      <c r="C683" s="2">
        <f t="shared" si="30"/>
        <v>1.2749999999999999</v>
      </c>
      <c r="D683" s="1" t="s">
        <v>2012</v>
      </c>
      <c r="E683" s="1" t="str">
        <f t="shared" si="31"/>
        <v>Contemporary</v>
      </c>
      <c r="F683" s="1" t="str">
        <f t="shared" si="32"/>
        <v>Not Signed</v>
      </c>
      <c r="G683" s="1" t="s">
        <v>402</v>
      </c>
      <c r="H683" s="1" t="s">
        <v>316</v>
      </c>
      <c r="I683" s="1" t="s">
        <v>2013</v>
      </c>
      <c r="J683" s="1" t="s">
        <v>2014</v>
      </c>
      <c r="K683" s="1" t="s">
        <v>15</v>
      </c>
      <c r="L683" s="1" t="s">
        <v>30</v>
      </c>
    </row>
    <row r="684" spans="1:12" x14ac:dyDescent="0.25">
      <c r="A684">
        <v>682</v>
      </c>
      <c r="B684" s="1" t="s">
        <v>1832</v>
      </c>
      <c r="C684" s="2">
        <f t="shared" si="30"/>
        <v>1.2749999999999999</v>
      </c>
      <c r="D684" s="1" t="s">
        <v>2015</v>
      </c>
      <c r="E684" s="1" t="str">
        <f t="shared" si="31"/>
        <v>Contemporary</v>
      </c>
      <c r="F684" s="1" t="str">
        <f t="shared" si="32"/>
        <v>Not Signed</v>
      </c>
      <c r="G684" s="1" t="s">
        <v>2016</v>
      </c>
      <c r="H684" s="1" t="s">
        <v>1479</v>
      </c>
      <c r="I684" s="1" t="s">
        <v>74</v>
      </c>
      <c r="J684" s="1" t="s">
        <v>1624</v>
      </c>
      <c r="K684" s="1" t="s">
        <v>15</v>
      </c>
      <c r="L684" s="1" t="s">
        <v>30</v>
      </c>
    </row>
    <row r="685" spans="1:12" x14ac:dyDescent="0.25">
      <c r="A685">
        <v>683</v>
      </c>
      <c r="B685" s="1" t="s">
        <v>180</v>
      </c>
      <c r="C685" s="2">
        <f t="shared" si="30"/>
        <v>800</v>
      </c>
      <c r="D685" s="1" t="s">
        <v>1659</v>
      </c>
      <c r="E685" s="1" t="str">
        <f t="shared" si="31"/>
        <v>Contemporary</v>
      </c>
      <c r="F685" s="1" t="str">
        <f t="shared" si="32"/>
        <v>Not Signed</v>
      </c>
      <c r="G685" s="1" t="s">
        <v>2017</v>
      </c>
      <c r="H685" s="1" t="s">
        <v>221</v>
      </c>
      <c r="I685" s="1" t="s">
        <v>2018</v>
      </c>
      <c r="J685" s="1" t="s">
        <v>1458</v>
      </c>
      <c r="K685" s="1" t="s">
        <v>15</v>
      </c>
      <c r="L685" s="1" t="s">
        <v>299</v>
      </c>
    </row>
    <row r="686" spans="1:12" x14ac:dyDescent="0.25">
      <c r="A686">
        <v>684</v>
      </c>
      <c r="B686" s="1" t="s">
        <v>1415</v>
      </c>
      <c r="C686" s="2">
        <f t="shared" si="30"/>
        <v>680</v>
      </c>
      <c r="D686" s="1" t="s">
        <v>1964</v>
      </c>
      <c r="E686" s="1" t="str">
        <f t="shared" si="31"/>
        <v>Contemporary</v>
      </c>
      <c r="F686" s="1" t="str">
        <f t="shared" si="32"/>
        <v>Signed</v>
      </c>
      <c r="G686" s="1" t="s">
        <v>2019</v>
      </c>
      <c r="H686" s="1" t="s">
        <v>403</v>
      </c>
      <c r="I686" s="1" t="s">
        <v>1966</v>
      </c>
      <c r="J686" s="1" t="s">
        <v>1583</v>
      </c>
      <c r="K686" s="1" t="s">
        <v>15</v>
      </c>
      <c r="L686" s="1" t="s">
        <v>30</v>
      </c>
    </row>
    <row r="687" spans="1:12" x14ac:dyDescent="0.25">
      <c r="A687">
        <v>685</v>
      </c>
      <c r="B687" s="1" t="s">
        <v>371</v>
      </c>
      <c r="C687" s="2">
        <f t="shared" si="30"/>
        <v>1.5</v>
      </c>
      <c r="D687" s="1" t="s">
        <v>1927</v>
      </c>
      <c r="E687" s="1" t="str">
        <f t="shared" si="31"/>
        <v>Contemporary</v>
      </c>
      <c r="F687" s="1" t="str">
        <f t="shared" si="32"/>
        <v>Not Signed</v>
      </c>
      <c r="G687" s="1" t="s">
        <v>2020</v>
      </c>
      <c r="H687" s="1" t="s">
        <v>403</v>
      </c>
      <c r="I687" s="1" t="s">
        <v>1929</v>
      </c>
      <c r="J687" s="1" t="s">
        <v>1624</v>
      </c>
      <c r="K687" s="1" t="s">
        <v>15</v>
      </c>
      <c r="L687" s="1" t="s">
        <v>299</v>
      </c>
    </row>
    <row r="688" spans="1:12" x14ac:dyDescent="0.25">
      <c r="A688">
        <v>686</v>
      </c>
      <c r="B688" s="1" t="s">
        <v>1415</v>
      </c>
      <c r="C688" s="2">
        <f t="shared" si="30"/>
        <v>680</v>
      </c>
      <c r="D688" s="1" t="s">
        <v>2021</v>
      </c>
      <c r="E688" s="1" t="str">
        <f t="shared" si="31"/>
        <v>Contemporary</v>
      </c>
      <c r="F688" s="1" t="str">
        <f t="shared" si="32"/>
        <v>Signed</v>
      </c>
      <c r="G688" s="1" t="s">
        <v>2022</v>
      </c>
      <c r="H688" s="1" t="s">
        <v>745</v>
      </c>
      <c r="I688" s="1" t="s">
        <v>2023</v>
      </c>
      <c r="J688" s="1" t="s">
        <v>2024</v>
      </c>
      <c r="K688" s="1" t="s">
        <v>15</v>
      </c>
      <c r="L688" s="1" t="s">
        <v>30</v>
      </c>
    </row>
    <row r="689" spans="1:12" x14ac:dyDescent="0.25">
      <c r="A689">
        <v>687</v>
      </c>
      <c r="B689" s="1" t="s">
        <v>180</v>
      </c>
      <c r="C689" s="2">
        <f t="shared" si="30"/>
        <v>800</v>
      </c>
      <c r="D689" s="1" t="s">
        <v>1846</v>
      </c>
      <c r="E689" s="1" t="str">
        <f t="shared" si="31"/>
        <v>Contemporary</v>
      </c>
      <c r="F689" s="1" t="str">
        <f t="shared" si="32"/>
        <v>Signed</v>
      </c>
      <c r="G689" s="1" t="s">
        <v>1847</v>
      </c>
      <c r="H689" s="1" t="s">
        <v>1225</v>
      </c>
      <c r="I689" s="1" t="s">
        <v>1850</v>
      </c>
      <c r="J689" s="1" t="s">
        <v>2025</v>
      </c>
      <c r="K689" s="1" t="s">
        <v>23</v>
      </c>
      <c r="L689" s="1" t="s">
        <v>30</v>
      </c>
    </row>
    <row r="690" spans="1:12" x14ac:dyDescent="0.25">
      <c r="A690">
        <v>688</v>
      </c>
      <c r="B690" s="1" t="s">
        <v>1415</v>
      </c>
      <c r="C690" s="2">
        <f t="shared" si="30"/>
        <v>680</v>
      </c>
      <c r="D690" s="1" t="s">
        <v>2021</v>
      </c>
      <c r="E690" s="1" t="str">
        <f t="shared" si="31"/>
        <v>Contemporary</v>
      </c>
      <c r="F690" s="1" t="str">
        <f t="shared" si="32"/>
        <v>Signed</v>
      </c>
      <c r="G690" s="1" t="s">
        <v>2026</v>
      </c>
      <c r="H690" s="1" t="s">
        <v>745</v>
      </c>
      <c r="I690" s="1" t="s">
        <v>2023</v>
      </c>
      <c r="J690" s="1" t="s">
        <v>2024</v>
      </c>
      <c r="K690" s="1" t="s">
        <v>15</v>
      </c>
      <c r="L690" s="1" t="s">
        <v>30</v>
      </c>
    </row>
    <row r="691" spans="1:12" x14ac:dyDescent="0.25">
      <c r="A691">
        <v>689</v>
      </c>
      <c r="B691" s="1" t="s">
        <v>180</v>
      </c>
      <c r="C691" s="2">
        <f t="shared" si="30"/>
        <v>800</v>
      </c>
      <c r="D691" s="1" t="s">
        <v>1620</v>
      </c>
      <c r="E691" s="1" t="str">
        <f t="shared" si="31"/>
        <v>Contemporary</v>
      </c>
      <c r="F691" s="1" t="str">
        <f t="shared" si="32"/>
        <v>Signed</v>
      </c>
      <c r="G691" s="1" t="s">
        <v>2027</v>
      </c>
      <c r="H691" s="1" t="s">
        <v>96</v>
      </c>
      <c r="I691" s="1" t="s">
        <v>1985</v>
      </c>
      <c r="J691" s="1" t="s">
        <v>1586</v>
      </c>
      <c r="K691" s="1" t="s">
        <v>15</v>
      </c>
      <c r="L691" s="1" t="s">
        <v>30</v>
      </c>
    </row>
    <row r="692" spans="1:12" x14ac:dyDescent="0.25">
      <c r="A692">
        <v>690</v>
      </c>
      <c r="B692" s="1" t="s">
        <v>1832</v>
      </c>
      <c r="C692" s="2">
        <f t="shared" si="30"/>
        <v>1.2749999999999999</v>
      </c>
      <c r="D692" s="1" t="s">
        <v>2028</v>
      </c>
      <c r="E692" s="1" t="str">
        <f t="shared" si="31"/>
        <v>Contemporary</v>
      </c>
      <c r="F692" s="1" t="str">
        <f t="shared" si="32"/>
        <v>Signed</v>
      </c>
      <c r="G692" s="1" t="s">
        <v>2029</v>
      </c>
      <c r="H692" s="1" t="s">
        <v>533</v>
      </c>
      <c r="I692" s="1" t="s">
        <v>2030</v>
      </c>
      <c r="J692" s="1" t="s">
        <v>2031</v>
      </c>
      <c r="K692" s="1" t="s">
        <v>15</v>
      </c>
      <c r="L692" s="1" t="s">
        <v>30</v>
      </c>
    </row>
    <row r="693" spans="1:12" x14ac:dyDescent="0.25">
      <c r="A693">
        <v>691</v>
      </c>
      <c r="B693" s="1" t="s">
        <v>1415</v>
      </c>
      <c r="C693" s="2">
        <f t="shared" si="30"/>
        <v>680</v>
      </c>
      <c r="D693" s="1" t="s">
        <v>2032</v>
      </c>
      <c r="E693" s="1" t="str">
        <f t="shared" si="31"/>
        <v>Contemporary</v>
      </c>
      <c r="F693" s="1" t="str">
        <f t="shared" si="32"/>
        <v>Not Signed</v>
      </c>
      <c r="G693" s="1" t="s">
        <v>2033</v>
      </c>
      <c r="H693" s="1" t="s">
        <v>1450</v>
      </c>
      <c r="I693" s="1" t="s">
        <v>74</v>
      </c>
      <c r="J693" s="1" t="s">
        <v>2034</v>
      </c>
      <c r="K693" s="1" t="s">
        <v>15</v>
      </c>
      <c r="L693" s="1" t="s">
        <v>30</v>
      </c>
    </row>
    <row r="694" spans="1:12" x14ac:dyDescent="0.25">
      <c r="A694">
        <v>692</v>
      </c>
      <c r="B694" s="1" t="s">
        <v>180</v>
      </c>
      <c r="C694" s="2">
        <f t="shared" si="30"/>
        <v>800</v>
      </c>
      <c r="D694" s="1" t="s">
        <v>1620</v>
      </c>
      <c r="E694" s="1" t="str">
        <f t="shared" si="31"/>
        <v>Contemporary</v>
      </c>
      <c r="F694" s="1" t="str">
        <f t="shared" si="32"/>
        <v>Signed</v>
      </c>
      <c r="G694" s="1" t="s">
        <v>2035</v>
      </c>
      <c r="H694" s="1" t="s">
        <v>943</v>
      </c>
      <c r="I694" s="1" t="s">
        <v>2036</v>
      </c>
      <c r="J694" s="1" t="s">
        <v>2037</v>
      </c>
      <c r="K694" s="1" t="s">
        <v>23</v>
      </c>
      <c r="L694" s="1" t="s">
        <v>63</v>
      </c>
    </row>
    <row r="695" spans="1:12" x14ac:dyDescent="0.25">
      <c r="A695">
        <v>693</v>
      </c>
      <c r="B695" s="1" t="s">
        <v>371</v>
      </c>
      <c r="C695" s="2">
        <f t="shared" si="30"/>
        <v>1.5</v>
      </c>
      <c r="D695" s="1" t="s">
        <v>2038</v>
      </c>
      <c r="E695" s="1" t="str">
        <f t="shared" si="31"/>
        <v>Contemporary</v>
      </c>
      <c r="F695" s="1" t="str">
        <f t="shared" si="32"/>
        <v>Not Signed</v>
      </c>
      <c r="G695" s="1" t="s">
        <v>2039</v>
      </c>
      <c r="H695" s="1" t="s">
        <v>943</v>
      </c>
      <c r="I695" s="1" t="s">
        <v>74</v>
      </c>
      <c r="J695" s="1" t="s">
        <v>2040</v>
      </c>
      <c r="K695" s="1" t="s">
        <v>23</v>
      </c>
      <c r="L695" s="1" t="s">
        <v>30</v>
      </c>
    </row>
    <row r="696" spans="1:12" x14ac:dyDescent="0.25">
      <c r="A696">
        <v>694</v>
      </c>
      <c r="B696" s="1" t="s">
        <v>1832</v>
      </c>
      <c r="C696" s="2">
        <f t="shared" si="30"/>
        <v>1.2749999999999999</v>
      </c>
      <c r="D696" s="1" t="s">
        <v>2041</v>
      </c>
      <c r="E696" s="1" t="str">
        <f t="shared" si="31"/>
        <v>Contemporary</v>
      </c>
      <c r="F696" s="1" t="str">
        <f t="shared" si="32"/>
        <v>Not Signed</v>
      </c>
      <c r="G696" s="1" t="s">
        <v>2042</v>
      </c>
      <c r="H696" s="1" t="s">
        <v>627</v>
      </c>
      <c r="I696" s="1" t="s">
        <v>74</v>
      </c>
      <c r="J696" s="1" t="s">
        <v>2043</v>
      </c>
      <c r="K696" s="1" t="s">
        <v>15</v>
      </c>
      <c r="L696" s="1" t="s">
        <v>24</v>
      </c>
    </row>
    <row r="697" spans="1:12" x14ac:dyDescent="0.25">
      <c r="A697">
        <v>695</v>
      </c>
      <c r="B697" s="1" t="s">
        <v>180</v>
      </c>
      <c r="C697" s="2">
        <f t="shared" si="30"/>
        <v>800</v>
      </c>
      <c r="D697" s="1" t="s">
        <v>2044</v>
      </c>
      <c r="E697" s="1" t="str">
        <f t="shared" si="31"/>
        <v>Contemporary</v>
      </c>
      <c r="F697" s="1" t="str">
        <f t="shared" si="32"/>
        <v>Signed</v>
      </c>
      <c r="G697" s="1" t="s">
        <v>402</v>
      </c>
      <c r="H697" s="1" t="s">
        <v>403</v>
      </c>
      <c r="I697" s="1" t="s">
        <v>2045</v>
      </c>
      <c r="J697" s="1" t="s">
        <v>2046</v>
      </c>
      <c r="K697" s="1" t="s">
        <v>15</v>
      </c>
      <c r="L697" s="1" t="s">
        <v>30</v>
      </c>
    </row>
    <row r="698" spans="1:12" x14ac:dyDescent="0.25">
      <c r="A698">
        <v>696</v>
      </c>
      <c r="B698" s="1" t="s">
        <v>1832</v>
      </c>
      <c r="C698" s="2">
        <f t="shared" si="30"/>
        <v>1.2749999999999999</v>
      </c>
      <c r="D698" s="1" t="s">
        <v>1905</v>
      </c>
      <c r="E698" s="1" t="str">
        <f t="shared" si="31"/>
        <v>Contemporary</v>
      </c>
      <c r="F698" s="1" t="str">
        <f t="shared" si="32"/>
        <v>Not Signed</v>
      </c>
      <c r="G698" s="1" t="s">
        <v>402</v>
      </c>
      <c r="H698" s="1" t="s">
        <v>297</v>
      </c>
      <c r="I698" s="1" t="s">
        <v>74</v>
      </c>
      <c r="J698" s="1" t="s">
        <v>1583</v>
      </c>
      <c r="K698" s="1" t="s">
        <v>15</v>
      </c>
      <c r="L698" s="1" t="s">
        <v>30</v>
      </c>
    </row>
    <row r="699" spans="1:12" x14ac:dyDescent="0.25">
      <c r="A699">
        <v>697</v>
      </c>
      <c r="B699" s="1" t="s">
        <v>1415</v>
      </c>
      <c r="C699" s="2">
        <f t="shared" si="30"/>
        <v>680</v>
      </c>
      <c r="D699" s="1" t="s">
        <v>2047</v>
      </c>
      <c r="E699" s="1" t="str">
        <f t="shared" si="31"/>
        <v>Contemporary</v>
      </c>
      <c r="F699" s="1" t="str">
        <f t="shared" si="32"/>
        <v>Signed</v>
      </c>
      <c r="G699" s="1" t="s">
        <v>402</v>
      </c>
      <c r="H699" s="1" t="s">
        <v>943</v>
      </c>
      <c r="I699" s="1" t="s">
        <v>2048</v>
      </c>
      <c r="J699" s="1" t="s">
        <v>2049</v>
      </c>
      <c r="K699" s="1" t="s">
        <v>15</v>
      </c>
      <c r="L699" s="1" t="s">
        <v>30</v>
      </c>
    </row>
    <row r="700" spans="1:12" x14ac:dyDescent="0.25">
      <c r="A700">
        <v>698</v>
      </c>
      <c r="B700" s="1" t="s">
        <v>180</v>
      </c>
      <c r="C700" s="2">
        <f t="shared" si="30"/>
        <v>800</v>
      </c>
      <c r="D700" s="1" t="s">
        <v>2050</v>
      </c>
      <c r="E700" s="1" t="str">
        <f t="shared" si="31"/>
        <v>Contemporary</v>
      </c>
      <c r="F700" s="1" t="str">
        <f t="shared" si="32"/>
        <v>Signed</v>
      </c>
      <c r="G700" s="1" t="s">
        <v>2051</v>
      </c>
      <c r="H700" s="1" t="s">
        <v>354</v>
      </c>
      <c r="I700" s="1" t="s">
        <v>2052</v>
      </c>
      <c r="J700" s="1" t="s">
        <v>2053</v>
      </c>
      <c r="K700" s="1" t="s">
        <v>23</v>
      </c>
      <c r="L700" s="1" t="s">
        <v>30</v>
      </c>
    </row>
    <row r="701" spans="1:12" x14ac:dyDescent="0.25">
      <c r="A701">
        <v>699</v>
      </c>
      <c r="B701" s="1" t="s">
        <v>180</v>
      </c>
      <c r="C701" s="2">
        <f t="shared" si="30"/>
        <v>800</v>
      </c>
      <c r="D701" s="1" t="s">
        <v>1978</v>
      </c>
      <c r="E701" s="1" t="str">
        <f t="shared" si="31"/>
        <v>Contemporary</v>
      </c>
      <c r="F701" s="1" t="str">
        <f t="shared" si="32"/>
        <v>Not Signed</v>
      </c>
      <c r="G701" s="1" t="s">
        <v>2054</v>
      </c>
      <c r="H701" s="1" t="s">
        <v>39</v>
      </c>
      <c r="I701" s="1" t="s">
        <v>1980</v>
      </c>
      <c r="J701" s="1" t="s">
        <v>1981</v>
      </c>
      <c r="K701" s="1" t="s">
        <v>15</v>
      </c>
      <c r="L701" s="1" t="s">
        <v>24</v>
      </c>
    </row>
    <row r="702" spans="1:12" x14ac:dyDescent="0.25">
      <c r="A702">
        <v>700</v>
      </c>
      <c r="B702" s="1" t="s">
        <v>180</v>
      </c>
      <c r="C702" s="2">
        <f t="shared" si="30"/>
        <v>800</v>
      </c>
      <c r="D702" s="1" t="s">
        <v>2055</v>
      </c>
      <c r="E702" s="1" t="str">
        <f t="shared" si="31"/>
        <v>Contemporary</v>
      </c>
      <c r="F702" s="1" t="str">
        <f t="shared" si="32"/>
        <v>Not Signed</v>
      </c>
      <c r="G702" s="1" t="s">
        <v>2056</v>
      </c>
      <c r="H702" s="1" t="s">
        <v>96</v>
      </c>
      <c r="I702" s="1" t="s">
        <v>2057</v>
      </c>
      <c r="J702" s="1" t="s">
        <v>1458</v>
      </c>
      <c r="K702" s="1" t="s">
        <v>23</v>
      </c>
      <c r="L702" s="1" t="s">
        <v>30</v>
      </c>
    </row>
    <row r="703" spans="1:12" x14ac:dyDescent="0.25">
      <c r="A703">
        <v>701</v>
      </c>
      <c r="B703" s="1" t="s">
        <v>1415</v>
      </c>
      <c r="C703" s="2">
        <f t="shared" si="30"/>
        <v>680</v>
      </c>
      <c r="D703" s="1" t="s">
        <v>1842</v>
      </c>
      <c r="E703" s="1" t="str">
        <f t="shared" si="31"/>
        <v>Contemporary</v>
      </c>
      <c r="F703" s="1" t="str">
        <f t="shared" si="32"/>
        <v>Not Signed</v>
      </c>
      <c r="G703" s="1" t="s">
        <v>2058</v>
      </c>
      <c r="H703" s="1" t="s">
        <v>92</v>
      </c>
      <c r="I703" s="1" t="s">
        <v>1844</v>
      </c>
      <c r="J703" s="1" t="s">
        <v>2059</v>
      </c>
      <c r="K703" s="1" t="s">
        <v>15</v>
      </c>
      <c r="L703" s="1" t="s">
        <v>30</v>
      </c>
    </row>
    <row r="704" spans="1:12" x14ac:dyDescent="0.25">
      <c r="A704">
        <v>702</v>
      </c>
      <c r="B704" s="1" t="s">
        <v>1832</v>
      </c>
      <c r="C704" s="2">
        <f t="shared" si="30"/>
        <v>1.2749999999999999</v>
      </c>
      <c r="D704" s="1" t="s">
        <v>2060</v>
      </c>
      <c r="E704" s="1" t="str">
        <f t="shared" si="31"/>
        <v>Contemporary</v>
      </c>
      <c r="F704" s="1" t="str">
        <f t="shared" si="32"/>
        <v>Not Signed</v>
      </c>
      <c r="G704" s="1" t="s">
        <v>402</v>
      </c>
      <c r="H704" s="1" t="s">
        <v>459</v>
      </c>
      <c r="I704" s="1" t="s">
        <v>74</v>
      </c>
      <c r="J704" s="1" t="s">
        <v>1916</v>
      </c>
      <c r="K704" s="1" t="s">
        <v>15</v>
      </c>
      <c r="L704" s="1" t="s">
        <v>30</v>
      </c>
    </row>
    <row r="705" spans="1:12" x14ac:dyDescent="0.25">
      <c r="A705">
        <v>703</v>
      </c>
      <c r="B705" s="1" t="s">
        <v>371</v>
      </c>
      <c r="C705" s="2">
        <f t="shared" si="30"/>
        <v>1.5</v>
      </c>
      <c r="D705" s="1" t="s">
        <v>2061</v>
      </c>
      <c r="E705" s="1" t="str">
        <f t="shared" si="31"/>
        <v>Contemporary</v>
      </c>
      <c r="F705" s="1" t="str">
        <f t="shared" si="32"/>
        <v>Not Signed</v>
      </c>
      <c r="G705" s="1" t="s">
        <v>2062</v>
      </c>
      <c r="H705" s="1" t="s">
        <v>1225</v>
      </c>
      <c r="I705" s="1" t="s">
        <v>74</v>
      </c>
      <c r="J705" s="1" t="s">
        <v>2063</v>
      </c>
      <c r="K705" s="1" t="s">
        <v>23</v>
      </c>
      <c r="L705" s="1" t="s">
        <v>30</v>
      </c>
    </row>
    <row r="706" spans="1:12" x14ac:dyDescent="0.25">
      <c r="A706">
        <v>704</v>
      </c>
      <c r="B706" s="1" t="s">
        <v>1415</v>
      </c>
      <c r="C706" s="2">
        <f t="shared" ref="C706:C769" si="33">IFERROR(VALUE(SUBSTITUTE(SUBSTITUTE(B706,"USD",""),",","")), "")</f>
        <v>680</v>
      </c>
      <c r="D706" s="1" t="s">
        <v>2064</v>
      </c>
      <c r="E706" s="1" t="str">
        <f t="shared" ref="E706:E755" si="34">IF(H706="", "Unknown", IF(ISNUMBER(H706),
   IF(H706&lt;1900, "Pre-1900",
   IF(H706&lt;1945, "Pre-War",
   IF(H706&lt;1990, "Post-War", "Contemporary"))),
IF(OR(ISNUMBER(SEARCH("19th", H706)), ISNUMBER(SEARCH("18th", H706))), "Pre-1900",
IF(ISNUMBER(SEARCH("First Half 20th", H706)), "Pre-War",
IF(ISNUMBER(SEARCH("Second Half 20th", H706)), "Post-War", "Contemporary")))))</f>
        <v>Contemporary</v>
      </c>
      <c r="F706" s="1" t="str">
        <f t="shared" ref="F706:F755" si="35">IF(ISNUMBER(SEARCH("signed", LOWER(I706))), "Signed", "Not Signed")</f>
        <v>Signed</v>
      </c>
      <c r="G706" s="1" t="s">
        <v>2065</v>
      </c>
      <c r="H706" s="1" t="s">
        <v>1157</v>
      </c>
      <c r="I706" s="1" t="s">
        <v>2066</v>
      </c>
      <c r="J706" s="1" t="s">
        <v>2024</v>
      </c>
      <c r="K706" s="1" t="s">
        <v>15</v>
      </c>
      <c r="L706" s="1" t="s">
        <v>30</v>
      </c>
    </row>
    <row r="707" spans="1:12" x14ac:dyDescent="0.25">
      <c r="A707">
        <v>705</v>
      </c>
      <c r="B707" s="1" t="s">
        <v>371</v>
      </c>
      <c r="C707" s="2">
        <f t="shared" si="33"/>
        <v>1.5</v>
      </c>
      <c r="D707" s="1" t="s">
        <v>2067</v>
      </c>
      <c r="E707" s="1" t="str">
        <f t="shared" si="34"/>
        <v>Contemporary</v>
      </c>
      <c r="F707" s="1" t="str">
        <f t="shared" si="35"/>
        <v>Not Signed</v>
      </c>
      <c r="G707" s="1" t="s">
        <v>2068</v>
      </c>
      <c r="H707" s="1" t="s">
        <v>43</v>
      </c>
      <c r="I707" s="1" t="s">
        <v>74</v>
      </c>
      <c r="J707" s="1" t="s">
        <v>1887</v>
      </c>
      <c r="K707" s="1" t="s">
        <v>23</v>
      </c>
      <c r="L707" s="1" t="s">
        <v>260</v>
      </c>
    </row>
    <row r="708" spans="1:12" x14ac:dyDescent="0.25">
      <c r="A708">
        <v>706</v>
      </c>
      <c r="B708" s="1" t="s">
        <v>371</v>
      </c>
      <c r="C708" s="2">
        <f t="shared" si="33"/>
        <v>1.5</v>
      </c>
      <c r="D708" s="1" t="s">
        <v>2069</v>
      </c>
      <c r="E708" s="1" t="str">
        <f t="shared" si="34"/>
        <v>Contemporary</v>
      </c>
      <c r="F708" s="1" t="str">
        <f t="shared" si="35"/>
        <v>Not Signed</v>
      </c>
      <c r="G708" s="1" t="s">
        <v>402</v>
      </c>
      <c r="H708" s="1" t="s">
        <v>80</v>
      </c>
      <c r="I708" s="1" t="s">
        <v>74</v>
      </c>
      <c r="J708" s="1" t="s">
        <v>1624</v>
      </c>
      <c r="K708" s="1" t="s">
        <v>15</v>
      </c>
      <c r="L708" s="1" t="s">
        <v>30</v>
      </c>
    </row>
    <row r="709" spans="1:12" x14ac:dyDescent="0.25">
      <c r="A709">
        <v>707</v>
      </c>
      <c r="B709" s="1" t="s">
        <v>180</v>
      </c>
      <c r="C709" s="2">
        <f t="shared" si="33"/>
        <v>800</v>
      </c>
      <c r="D709" s="1" t="s">
        <v>2070</v>
      </c>
      <c r="E709" s="1" t="str">
        <f t="shared" si="34"/>
        <v>Contemporary</v>
      </c>
      <c r="F709" s="1" t="str">
        <f t="shared" si="35"/>
        <v>Signed</v>
      </c>
      <c r="G709" s="1" t="s">
        <v>2071</v>
      </c>
      <c r="H709" s="1" t="s">
        <v>627</v>
      </c>
      <c r="I709" s="1" t="s">
        <v>2072</v>
      </c>
      <c r="J709" s="1" t="s">
        <v>2073</v>
      </c>
      <c r="K709" s="1" t="s">
        <v>23</v>
      </c>
      <c r="L709" s="1" t="s">
        <v>30</v>
      </c>
    </row>
    <row r="710" spans="1:12" x14ac:dyDescent="0.25">
      <c r="A710">
        <v>708</v>
      </c>
      <c r="B710" s="1" t="s">
        <v>180</v>
      </c>
      <c r="C710" s="2">
        <f t="shared" si="33"/>
        <v>800</v>
      </c>
      <c r="D710" s="1" t="s">
        <v>1906</v>
      </c>
      <c r="E710" s="1" t="str">
        <f t="shared" si="34"/>
        <v>Contemporary</v>
      </c>
      <c r="F710" s="1" t="str">
        <f t="shared" si="35"/>
        <v>Not Signed</v>
      </c>
      <c r="G710" s="1" t="s">
        <v>1907</v>
      </c>
      <c r="H710" s="1" t="s">
        <v>627</v>
      </c>
      <c r="I710" s="1" t="s">
        <v>1908</v>
      </c>
      <c r="J710" s="1" t="s">
        <v>2074</v>
      </c>
      <c r="K710" s="1" t="s">
        <v>15</v>
      </c>
      <c r="L710" s="1" t="s">
        <v>118</v>
      </c>
    </row>
    <row r="711" spans="1:12" x14ac:dyDescent="0.25">
      <c r="A711">
        <v>709</v>
      </c>
      <c r="B711" s="1" t="s">
        <v>1832</v>
      </c>
      <c r="C711" s="2">
        <f t="shared" si="33"/>
        <v>1.2749999999999999</v>
      </c>
      <c r="D711" s="1" t="s">
        <v>1837</v>
      </c>
      <c r="E711" s="1" t="str">
        <f t="shared" si="34"/>
        <v>Contemporary</v>
      </c>
      <c r="F711" s="1" t="str">
        <f t="shared" si="35"/>
        <v>Not Signed</v>
      </c>
      <c r="G711" s="1" t="s">
        <v>2075</v>
      </c>
      <c r="H711" s="1" t="s">
        <v>80</v>
      </c>
      <c r="I711" s="1" t="s">
        <v>74</v>
      </c>
      <c r="J711" s="1" t="s">
        <v>1624</v>
      </c>
      <c r="K711" s="1" t="s">
        <v>15</v>
      </c>
      <c r="L711" s="1" t="s">
        <v>30</v>
      </c>
    </row>
    <row r="712" spans="1:12" x14ac:dyDescent="0.25">
      <c r="A712">
        <v>710</v>
      </c>
      <c r="B712" s="1" t="s">
        <v>371</v>
      </c>
      <c r="C712" s="2">
        <f t="shared" si="33"/>
        <v>1.5</v>
      </c>
      <c r="D712" s="1" t="s">
        <v>2076</v>
      </c>
      <c r="E712" s="1" t="str">
        <f t="shared" si="34"/>
        <v>Contemporary</v>
      </c>
      <c r="F712" s="1" t="str">
        <f t="shared" si="35"/>
        <v>Not Signed</v>
      </c>
      <c r="G712" s="1" t="s">
        <v>2077</v>
      </c>
      <c r="H712" s="1" t="s">
        <v>1450</v>
      </c>
      <c r="I712" s="1" t="s">
        <v>74</v>
      </c>
      <c r="J712" s="1" t="s">
        <v>2078</v>
      </c>
      <c r="K712" s="1" t="s">
        <v>23</v>
      </c>
      <c r="L712" s="1" t="s">
        <v>30</v>
      </c>
    </row>
    <row r="713" spans="1:12" x14ac:dyDescent="0.25">
      <c r="A713">
        <v>711</v>
      </c>
      <c r="B713" s="1" t="s">
        <v>180</v>
      </c>
      <c r="C713" s="2">
        <f t="shared" si="33"/>
        <v>800</v>
      </c>
      <c r="D713" s="1" t="s">
        <v>1917</v>
      </c>
      <c r="E713" s="1" t="str">
        <f t="shared" si="34"/>
        <v>Contemporary</v>
      </c>
      <c r="F713" s="1" t="str">
        <f t="shared" si="35"/>
        <v>Signed</v>
      </c>
      <c r="G713" s="1" t="s">
        <v>2079</v>
      </c>
      <c r="H713" s="1" t="s">
        <v>221</v>
      </c>
      <c r="I713" s="1" t="s">
        <v>1901</v>
      </c>
      <c r="J713" s="1" t="s">
        <v>2080</v>
      </c>
      <c r="K713" s="1" t="s">
        <v>15</v>
      </c>
      <c r="L713" s="1" t="s">
        <v>30</v>
      </c>
    </row>
    <row r="714" spans="1:12" x14ac:dyDescent="0.25">
      <c r="A714">
        <v>712</v>
      </c>
      <c r="B714" s="1" t="s">
        <v>1415</v>
      </c>
      <c r="C714" s="2">
        <f t="shared" si="33"/>
        <v>680</v>
      </c>
      <c r="D714" s="1" t="s">
        <v>2081</v>
      </c>
      <c r="E714" s="1" t="str">
        <f t="shared" si="34"/>
        <v>Contemporary</v>
      </c>
      <c r="F714" s="1" t="str">
        <f t="shared" si="35"/>
        <v>Not Signed</v>
      </c>
      <c r="G714" s="1" t="s">
        <v>2082</v>
      </c>
      <c r="H714" s="1" t="s">
        <v>316</v>
      </c>
      <c r="I714" s="1" t="s">
        <v>2083</v>
      </c>
      <c r="J714" s="1" t="s">
        <v>1845</v>
      </c>
      <c r="K714" s="1" t="s">
        <v>15</v>
      </c>
      <c r="L714" s="1" t="s">
        <v>30</v>
      </c>
    </row>
    <row r="715" spans="1:12" x14ac:dyDescent="0.25">
      <c r="A715">
        <v>713</v>
      </c>
      <c r="B715" s="1" t="s">
        <v>371</v>
      </c>
      <c r="C715" s="2">
        <f t="shared" si="33"/>
        <v>1.5</v>
      </c>
      <c r="D715" s="1" t="s">
        <v>60</v>
      </c>
      <c r="E715" s="1" t="str">
        <f t="shared" si="34"/>
        <v>Contemporary</v>
      </c>
      <c r="F715" s="1" t="str">
        <f t="shared" si="35"/>
        <v>Signed</v>
      </c>
      <c r="G715" s="1" t="s">
        <v>2084</v>
      </c>
      <c r="H715" s="1" t="s">
        <v>80</v>
      </c>
      <c r="I715" s="1" t="s">
        <v>1841</v>
      </c>
      <c r="J715" s="1" t="s">
        <v>1624</v>
      </c>
      <c r="K715" s="1" t="s">
        <v>15</v>
      </c>
      <c r="L715" s="1" t="s">
        <v>30</v>
      </c>
    </row>
    <row r="716" spans="1:12" x14ac:dyDescent="0.25">
      <c r="A716">
        <v>714</v>
      </c>
      <c r="B716" s="1" t="s">
        <v>1415</v>
      </c>
      <c r="C716" s="2">
        <f t="shared" si="33"/>
        <v>680</v>
      </c>
      <c r="D716" s="1" t="s">
        <v>2032</v>
      </c>
      <c r="E716" s="1" t="str">
        <f t="shared" si="34"/>
        <v>Contemporary</v>
      </c>
      <c r="F716" s="1" t="str">
        <f t="shared" si="35"/>
        <v>Signed</v>
      </c>
      <c r="G716" s="1" t="s">
        <v>2085</v>
      </c>
      <c r="H716" s="1" t="s">
        <v>1450</v>
      </c>
      <c r="I716" s="1" t="s">
        <v>2086</v>
      </c>
      <c r="J716" s="1" t="s">
        <v>2087</v>
      </c>
      <c r="K716" s="1" t="s">
        <v>15</v>
      </c>
      <c r="L716" s="1" t="s">
        <v>30</v>
      </c>
    </row>
    <row r="717" spans="1:12" x14ac:dyDescent="0.25">
      <c r="A717">
        <v>715</v>
      </c>
      <c r="B717" s="1" t="s">
        <v>180</v>
      </c>
      <c r="C717" s="2">
        <f t="shared" si="33"/>
        <v>800</v>
      </c>
      <c r="D717" s="1" t="s">
        <v>1924</v>
      </c>
      <c r="E717" s="1" t="str">
        <f t="shared" si="34"/>
        <v>Contemporary</v>
      </c>
      <c r="F717" s="1" t="str">
        <f t="shared" si="35"/>
        <v>Signed</v>
      </c>
      <c r="G717" s="1" t="s">
        <v>2088</v>
      </c>
      <c r="H717" s="1" t="s">
        <v>1450</v>
      </c>
      <c r="I717" s="1" t="s">
        <v>2089</v>
      </c>
      <c r="J717" s="1" t="s">
        <v>1887</v>
      </c>
      <c r="K717" s="1" t="s">
        <v>23</v>
      </c>
      <c r="L717" s="1" t="s">
        <v>30</v>
      </c>
    </row>
    <row r="718" spans="1:12" x14ac:dyDescent="0.25">
      <c r="A718">
        <v>716</v>
      </c>
      <c r="B718" s="1" t="s">
        <v>1415</v>
      </c>
      <c r="C718" s="2">
        <f t="shared" si="33"/>
        <v>680</v>
      </c>
      <c r="D718" s="1" t="s">
        <v>2047</v>
      </c>
      <c r="E718" s="1" t="str">
        <f t="shared" si="34"/>
        <v>Contemporary</v>
      </c>
      <c r="F718" s="1" t="str">
        <f t="shared" si="35"/>
        <v>Not Signed</v>
      </c>
      <c r="G718" s="1" t="s">
        <v>402</v>
      </c>
      <c r="H718" s="1" t="s">
        <v>684</v>
      </c>
      <c r="I718" s="1" t="s">
        <v>74</v>
      </c>
      <c r="J718" s="1" t="s">
        <v>2090</v>
      </c>
      <c r="K718" s="1" t="s">
        <v>23</v>
      </c>
      <c r="L718" s="1" t="s">
        <v>30</v>
      </c>
    </row>
    <row r="719" spans="1:12" x14ac:dyDescent="0.25">
      <c r="A719">
        <v>717</v>
      </c>
      <c r="B719" s="1" t="s">
        <v>1415</v>
      </c>
      <c r="C719" s="2">
        <f t="shared" si="33"/>
        <v>680</v>
      </c>
      <c r="D719" s="1" t="s">
        <v>1471</v>
      </c>
      <c r="E719" s="1" t="str">
        <f t="shared" si="34"/>
        <v>Contemporary</v>
      </c>
      <c r="F719" s="1" t="str">
        <f t="shared" si="35"/>
        <v>Signed</v>
      </c>
      <c r="G719" s="1" t="s">
        <v>2091</v>
      </c>
      <c r="H719" s="1" t="s">
        <v>1570</v>
      </c>
      <c r="I719" s="1" t="s">
        <v>2092</v>
      </c>
      <c r="J719" s="1" t="s">
        <v>2093</v>
      </c>
      <c r="K719" s="1" t="s">
        <v>15</v>
      </c>
      <c r="L719" s="1" t="s">
        <v>103</v>
      </c>
    </row>
    <row r="720" spans="1:12" x14ac:dyDescent="0.25">
      <c r="A720">
        <v>718</v>
      </c>
      <c r="B720" s="1" t="s">
        <v>1832</v>
      </c>
      <c r="C720" s="2">
        <f t="shared" si="33"/>
        <v>1.2749999999999999</v>
      </c>
      <c r="D720" s="1" t="s">
        <v>1400</v>
      </c>
      <c r="E720" s="1" t="str">
        <f t="shared" si="34"/>
        <v>Contemporary</v>
      </c>
      <c r="F720" s="1" t="str">
        <f t="shared" si="35"/>
        <v>Not Signed</v>
      </c>
      <c r="G720" s="1" t="s">
        <v>402</v>
      </c>
      <c r="H720" s="1" t="s">
        <v>484</v>
      </c>
      <c r="I720" s="1" t="s">
        <v>74</v>
      </c>
      <c r="J720" s="1" t="s">
        <v>2094</v>
      </c>
      <c r="K720" s="1" t="s">
        <v>15</v>
      </c>
      <c r="L720" s="1" t="s">
        <v>30</v>
      </c>
    </row>
    <row r="721" spans="1:12" x14ac:dyDescent="0.25">
      <c r="A721">
        <v>719</v>
      </c>
      <c r="B721" s="1" t="s">
        <v>1832</v>
      </c>
      <c r="C721" s="2">
        <f t="shared" si="33"/>
        <v>1.2749999999999999</v>
      </c>
      <c r="D721" s="1" t="s">
        <v>2095</v>
      </c>
      <c r="E721" s="1" t="str">
        <f t="shared" si="34"/>
        <v>Contemporary</v>
      </c>
      <c r="F721" s="1" t="str">
        <f t="shared" si="35"/>
        <v>Signed</v>
      </c>
      <c r="G721" s="1" t="s">
        <v>2096</v>
      </c>
      <c r="H721" s="1" t="s">
        <v>938</v>
      </c>
      <c r="I721" s="1" t="s">
        <v>2097</v>
      </c>
      <c r="J721" s="1" t="s">
        <v>2098</v>
      </c>
      <c r="K721" s="1" t="s">
        <v>23</v>
      </c>
      <c r="L721" s="1" t="s">
        <v>519</v>
      </c>
    </row>
    <row r="722" spans="1:12" x14ac:dyDescent="0.25">
      <c r="A722">
        <v>720</v>
      </c>
      <c r="B722" s="1" t="s">
        <v>1832</v>
      </c>
      <c r="C722" s="2">
        <f t="shared" si="33"/>
        <v>1.2749999999999999</v>
      </c>
      <c r="D722" s="1" t="s">
        <v>2099</v>
      </c>
      <c r="E722" s="1" t="str">
        <f t="shared" si="34"/>
        <v>Contemporary</v>
      </c>
      <c r="F722" s="1" t="str">
        <f t="shared" si="35"/>
        <v>Signed</v>
      </c>
      <c r="G722" s="1" t="s">
        <v>2100</v>
      </c>
      <c r="H722" s="1" t="s">
        <v>2101</v>
      </c>
      <c r="I722" s="1" t="s">
        <v>2102</v>
      </c>
      <c r="J722" s="1" t="s">
        <v>2093</v>
      </c>
      <c r="K722" s="1" t="s">
        <v>23</v>
      </c>
      <c r="L722" s="1" t="s">
        <v>519</v>
      </c>
    </row>
    <row r="723" spans="1:12" x14ac:dyDescent="0.25">
      <c r="A723">
        <v>721</v>
      </c>
      <c r="B723" s="1" t="s">
        <v>1832</v>
      </c>
      <c r="C723" s="2">
        <f t="shared" si="33"/>
        <v>1.2749999999999999</v>
      </c>
      <c r="D723" s="1" t="s">
        <v>2103</v>
      </c>
      <c r="E723" s="1" t="str">
        <f t="shared" si="34"/>
        <v>Contemporary</v>
      </c>
      <c r="F723" s="1" t="str">
        <f t="shared" si="35"/>
        <v>Signed</v>
      </c>
      <c r="G723" s="1" t="s">
        <v>2104</v>
      </c>
      <c r="H723" s="1" t="s">
        <v>1461</v>
      </c>
      <c r="I723" s="1" t="s">
        <v>2105</v>
      </c>
      <c r="J723" s="1" t="s">
        <v>2106</v>
      </c>
      <c r="K723" s="1" t="s">
        <v>15</v>
      </c>
      <c r="L723" s="1" t="s">
        <v>103</v>
      </c>
    </row>
    <row r="724" spans="1:12" x14ac:dyDescent="0.25">
      <c r="A724">
        <v>722</v>
      </c>
      <c r="B724" s="1" t="s">
        <v>1832</v>
      </c>
      <c r="C724" s="2">
        <f t="shared" si="33"/>
        <v>1.2749999999999999</v>
      </c>
      <c r="D724" s="1" t="s">
        <v>2107</v>
      </c>
      <c r="E724" s="1" t="str">
        <f t="shared" si="34"/>
        <v>Contemporary</v>
      </c>
      <c r="F724" s="1" t="str">
        <f t="shared" si="35"/>
        <v>Not Signed</v>
      </c>
      <c r="G724" s="1" t="s">
        <v>2108</v>
      </c>
      <c r="H724" s="1" t="s">
        <v>92</v>
      </c>
      <c r="I724" s="1" t="s">
        <v>2109</v>
      </c>
      <c r="J724" s="1" t="s">
        <v>973</v>
      </c>
      <c r="K724" s="1" t="s">
        <v>15</v>
      </c>
      <c r="L724" s="1" t="s">
        <v>30</v>
      </c>
    </row>
    <row r="725" spans="1:12" x14ac:dyDescent="0.25">
      <c r="A725">
        <v>723</v>
      </c>
      <c r="B725" s="1" t="s">
        <v>1415</v>
      </c>
      <c r="C725" s="2">
        <f t="shared" si="33"/>
        <v>680</v>
      </c>
      <c r="D725" s="1" t="s">
        <v>2110</v>
      </c>
      <c r="E725" s="1" t="str">
        <f t="shared" si="34"/>
        <v>Contemporary</v>
      </c>
      <c r="F725" s="1" t="str">
        <f t="shared" si="35"/>
        <v>Signed</v>
      </c>
      <c r="G725" s="1" t="s">
        <v>2111</v>
      </c>
      <c r="H725" s="1" t="s">
        <v>938</v>
      </c>
      <c r="I725" s="1" t="s">
        <v>2112</v>
      </c>
      <c r="J725" s="1" t="s">
        <v>973</v>
      </c>
      <c r="K725" s="1" t="s">
        <v>15</v>
      </c>
      <c r="L725" s="1" t="s">
        <v>519</v>
      </c>
    </row>
    <row r="726" spans="1:12" x14ac:dyDescent="0.25">
      <c r="A726">
        <v>724</v>
      </c>
      <c r="B726" s="1" t="s">
        <v>1832</v>
      </c>
      <c r="C726" s="2">
        <f t="shared" si="33"/>
        <v>1.2749999999999999</v>
      </c>
      <c r="D726" s="1" t="s">
        <v>2113</v>
      </c>
      <c r="E726" s="1" t="str">
        <f t="shared" si="34"/>
        <v>Contemporary</v>
      </c>
      <c r="F726" s="1" t="str">
        <f t="shared" si="35"/>
        <v>Not Signed</v>
      </c>
      <c r="G726" s="1" t="s">
        <v>2114</v>
      </c>
      <c r="H726" s="1" t="s">
        <v>484</v>
      </c>
      <c r="I726" s="1" t="s">
        <v>74</v>
      </c>
      <c r="J726" s="1" t="s">
        <v>2115</v>
      </c>
      <c r="K726" s="1" t="s">
        <v>15</v>
      </c>
      <c r="L726" s="1" t="s">
        <v>519</v>
      </c>
    </row>
    <row r="727" spans="1:12" x14ac:dyDescent="0.25">
      <c r="A727">
        <v>725</v>
      </c>
      <c r="B727" s="1" t="s">
        <v>1832</v>
      </c>
      <c r="C727" s="2">
        <f t="shared" si="33"/>
        <v>1.2749999999999999</v>
      </c>
      <c r="D727" s="1" t="s">
        <v>2116</v>
      </c>
      <c r="E727" s="1" t="str">
        <f t="shared" si="34"/>
        <v>Contemporary</v>
      </c>
      <c r="F727" s="1" t="str">
        <f t="shared" si="35"/>
        <v>Signed</v>
      </c>
      <c r="G727" s="1" t="s">
        <v>74</v>
      </c>
      <c r="H727" s="1" t="s">
        <v>74</v>
      </c>
      <c r="I727" s="1" t="s">
        <v>2117</v>
      </c>
      <c r="J727" s="1" t="s">
        <v>2118</v>
      </c>
      <c r="K727" s="1" t="s">
        <v>15</v>
      </c>
      <c r="L727" s="1" t="s">
        <v>103</v>
      </c>
    </row>
    <row r="728" spans="1:12" x14ac:dyDescent="0.25">
      <c r="A728">
        <v>726</v>
      </c>
      <c r="B728" s="1" t="s">
        <v>1415</v>
      </c>
      <c r="C728" s="2">
        <f t="shared" si="33"/>
        <v>680</v>
      </c>
      <c r="D728" s="1" t="s">
        <v>2119</v>
      </c>
      <c r="E728" s="1" t="str">
        <f t="shared" si="34"/>
        <v>Contemporary</v>
      </c>
      <c r="F728" s="1" t="str">
        <f t="shared" si="35"/>
        <v>Signed</v>
      </c>
      <c r="G728" s="1" t="s">
        <v>2120</v>
      </c>
      <c r="H728" s="1" t="s">
        <v>2121</v>
      </c>
      <c r="I728" s="1" t="s">
        <v>2122</v>
      </c>
      <c r="J728" s="1" t="s">
        <v>2115</v>
      </c>
      <c r="K728" s="1" t="s">
        <v>15</v>
      </c>
      <c r="L728" s="1" t="s">
        <v>103</v>
      </c>
    </row>
    <row r="729" spans="1:12" x14ac:dyDescent="0.25">
      <c r="A729">
        <v>727</v>
      </c>
      <c r="B729" s="1" t="s">
        <v>1832</v>
      </c>
      <c r="C729" s="2">
        <f t="shared" si="33"/>
        <v>1.2749999999999999</v>
      </c>
      <c r="D729" s="1" t="s">
        <v>2123</v>
      </c>
      <c r="E729" s="1" t="str">
        <f t="shared" si="34"/>
        <v>Contemporary</v>
      </c>
      <c r="F729" s="1" t="str">
        <f t="shared" si="35"/>
        <v>Signed</v>
      </c>
      <c r="G729" s="1" t="s">
        <v>402</v>
      </c>
      <c r="H729" s="1" t="s">
        <v>316</v>
      </c>
      <c r="I729" s="1" t="s">
        <v>2097</v>
      </c>
      <c r="J729" s="1" t="s">
        <v>2093</v>
      </c>
      <c r="K729" s="1" t="s">
        <v>15</v>
      </c>
      <c r="L729" s="1" t="s">
        <v>603</v>
      </c>
    </row>
    <row r="730" spans="1:12" x14ac:dyDescent="0.25">
      <c r="A730">
        <v>728</v>
      </c>
      <c r="B730" s="1" t="s">
        <v>1415</v>
      </c>
      <c r="C730" s="2">
        <f t="shared" si="33"/>
        <v>680</v>
      </c>
      <c r="D730" s="1" t="s">
        <v>1397</v>
      </c>
      <c r="E730" s="1" t="str">
        <f t="shared" si="34"/>
        <v>Contemporary</v>
      </c>
      <c r="F730" s="1" t="str">
        <f t="shared" si="35"/>
        <v>Signed</v>
      </c>
      <c r="G730" s="1" t="s">
        <v>2124</v>
      </c>
      <c r="H730" s="1" t="s">
        <v>316</v>
      </c>
      <c r="I730" s="1" t="s">
        <v>2125</v>
      </c>
      <c r="J730" s="1" t="s">
        <v>2126</v>
      </c>
      <c r="K730" s="1" t="s">
        <v>15</v>
      </c>
      <c r="L730" s="1" t="s">
        <v>103</v>
      </c>
    </row>
    <row r="731" spans="1:12" x14ac:dyDescent="0.25">
      <c r="A731">
        <v>729</v>
      </c>
      <c r="B731" s="1" t="s">
        <v>1415</v>
      </c>
      <c r="C731" s="2">
        <f t="shared" si="33"/>
        <v>680</v>
      </c>
      <c r="D731" s="1" t="s">
        <v>2127</v>
      </c>
      <c r="E731" s="1" t="str">
        <f t="shared" si="34"/>
        <v>Contemporary</v>
      </c>
      <c r="F731" s="1" t="str">
        <f t="shared" si="35"/>
        <v>Not Signed</v>
      </c>
      <c r="G731" s="1" t="s">
        <v>2128</v>
      </c>
      <c r="H731" s="1" t="s">
        <v>1225</v>
      </c>
      <c r="I731" s="1" t="s">
        <v>74</v>
      </c>
      <c r="J731" s="1" t="s">
        <v>2094</v>
      </c>
      <c r="K731" s="1" t="s">
        <v>15</v>
      </c>
      <c r="L731" s="1" t="s">
        <v>603</v>
      </c>
    </row>
    <row r="732" spans="1:12" x14ac:dyDescent="0.25">
      <c r="A732">
        <v>730</v>
      </c>
      <c r="B732" s="1" t="s">
        <v>1415</v>
      </c>
      <c r="C732" s="2">
        <f t="shared" si="33"/>
        <v>680</v>
      </c>
      <c r="D732" s="1" t="s">
        <v>1519</v>
      </c>
      <c r="E732" s="1" t="str">
        <f t="shared" si="34"/>
        <v>Contemporary</v>
      </c>
      <c r="F732" s="1" t="str">
        <f t="shared" si="35"/>
        <v>Signed</v>
      </c>
      <c r="G732" s="1" t="s">
        <v>2129</v>
      </c>
      <c r="H732" s="1" t="s">
        <v>440</v>
      </c>
      <c r="I732" s="1" t="s">
        <v>2102</v>
      </c>
      <c r="J732" s="1" t="s">
        <v>2093</v>
      </c>
      <c r="K732" s="1" t="s">
        <v>23</v>
      </c>
      <c r="L732" s="1" t="s">
        <v>103</v>
      </c>
    </row>
    <row r="733" spans="1:12" x14ac:dyDescent="0.25">
      <c r="A733">
        <v>731</v>
      </c>
      <c r="B733" s="1" t="s">
        <v>1415</v>
      </c>
      <c r="C733" s="2">
        <f t="shared" si="33"/>
        <v>680</v>
      </c>
      <c r="D733" s="1" t="s">
        <v>2130</v>
      </c>
      <c r="E733" s="1" t="str">
        <f t="shared" si="34"/>
        <v>Contemporary</v>
      </c>
      <c r="F733" s="1" t="str">
        <f t="shared" si="35"/>
        <v>Signed</v>
      </c>
      <c r="G733" s="1" t="s">
        <v>2131</v>
      </c>
      <c r="H733" s="1" t="s">
        <v>33</v>
      </c>
      <c r="I733" s="1" t="s">
        <v>2132</v>
      </c>
      <c r="J733" s="1" t="s">
        <v>2133</v>
      </c>
      <c r="K733" s="1" t="s">
        <v>15</v>
      </c>
      <c r="L733" s="1" t="s">
        <v>30</v>
      </c>
    </row>
    <row r="734" spans="1:12" x14ac:dyDescent="0.25">
      <c r="A734">
        <v>732</v>
      </c>
      <c r="B734" s="1" t="s">
        <v>1415</v>
      </c>
      <c r="C734" s="2">
        <f t="shared" si="33"/>
        <v>680</v>
      </c>
      <c r="D734" s="1" t="s">
        <v>2134</v>
      </c>
      <c r="E734" s="1" t="str">
        <f t="shared" si="34"/>
        <v>Contemporary</v>
      </c>
      <c r="F734" s="1" t="str">
        <f t="shared" si="35"/>
        <v>Signed</v>
      </c>
      <c r="G734" s="1" t="s">
        <v>2135</v>
      </c>
      <c r="H734" s="1" t="s">
        <v>80</v>
      </c>
      <c r="I734" s="1" t="s">
        <v>2136</v>
      </c>
      <c r="J734" s="1" t="s">
        <v>2093</v>
      </c>
      <c r="K734" s="1" t="s">
        <v>15</v>
      </c>
      <c r="L734" s="1" t="s">
        <v>103</v>
      </c>
    </row>
    <row r="735" spans="1:12" x14ac:dyDescent="0.25">
      <c r="A735">
        <v>733</v>
      </c>
      <c r="B735" s="1" t="s">
        <v>1832</v>
      </c>
      <c r="C735" s="2">
        <f t="shared" si="33"/>
        <v>1.2749999999999999</v>
      </c>
      <c r="D735" s="1" t="s">
        <v>2137</v>
      </c>
      <c r="E735" s="1" t="str">
        <f t="shared" si="34"/>
        <v>Contemporary</v>
      </c>
      <c r="F735" s="1" t="str">
        <f t="shared" si="35"/>
        <v>Not Signed</v>
      </c>
      <c r="G735" s="1" t="s">
        <v>2138</v>
      </c>
      <c r="H735" s="1" t="s">
        <v>1157</v>
      </c>
      <c r="I735" s="1" t="s">
        <v>74</v>
      </c>
      <c r="J735" s="1" t="s">
        <v>2139</v>
      </c>
      <c r="K735" s="1" t="s">
        <v>15</v>
      </c>
      <c r="L735" s="1" t="s">
        <v>30</v>
      </c>
    </row>
    <row r="736" spans="1:12" x14ac:dyDescent="0.25">
      <c r="A736">
        <v>734</v>
      </c>
      <c r="B736" s="1" t="s">
        <v>1832</v>
      </c>
      <c r="C736" s="2">
        <f t="shared" si="33"/>
        <v>1.2749999999999999</v>
      </c>
      <c r="D736" s="1" t="s">
        <v>1390</v>
      </c>
      <c r="E736" s="1" t="str">
        <f t="shared" si="34"/>
        <v>Contemporary</v>
      </c>
      <c r="F736" s="1" t="str">
        <f t="shared" si="35"/>
        <v>Not Signed</v>
      </c>
      <c r="G736" s="1" t="s">
        <v>2140</v>
      </c>
      <c r="H736" s="1" t="s">
        <v>1450</v>
      </c>
      <c r="I736" s="1" t="s">
        <v>74</v>
      </c>
      <c r="J736" s="1" t="s">
        <v>2141</v>
      </c>
      <c r="K736" s="1" t="s">
        <v>15</v>
      </c>
      <c r="L736" s="1" t="s">
        <v>30</v>
      </c>
    </row>
    <row r="737" spans="1:12" x14ac:dyDescent="0.25">
      <c r="A737">
        <v>735</v>
      </c>
      <c r="B737" s="1" t="s">
        <v>1832</v>
      </c>
      <c r="C737" s="2">
        <f t="shared" si="33"/>
        <v>1.2749999999999999</v>
      </c>
      <c r="D737" s="1" t="s">
        <v>2107</v>
      </c>
      <c r="E737" s="1" t="str">
        <f t="shared" si="34"/>
        <v>Contemporary</v>
      </c>
      <c r="F737" s="1" t="str">
        <f t="shared" si="35"/>
        <v>Not Signed</v>
      </c>
      <c r="G737" s="1" t="s">
        <v>2142</v>
      </c>
      <c r="H737" s="1" t="s">
        <v>92</v>
      </c>
      <c r="I737" s="1" t="s">
        <v>74</v>
      </c>
      <c r="J737" s="1" t="s">
        <v>973</v>
      </c>
      <c r="K737" s="1" t="s">
        <v>15</v>
      </c>
      <c r="L737" s="1" t="s">
        <v>30</v>
      </c>
    </row>
    <row r="738" spans="1:12" x14ac:dyDescent="0.25">
      <c r="A738">
        <v>736</v>
      </c>
      <c r="B738" s="1" t="s">
        <v>1415</v>
      </c>
      <c r="C738" s="2">
        <f t="shared" si="33"/>
        <v>680</v>
      </c>
      <c r="D738" s="1" t="s">
        <v>2143</v>
      </c>
      <c r="E738" s="1" t="str">
        <f t="shared" si="34"/>
        <v>Contemporary</v>
      </c>
      <c r="F738" s="1" t="str">
        <f t="shared" si="35"/>
        <v>Signed</v>
      </c>
      <c r="G738" s="1" t="s">
        <v>2144</v>
      </c>
      <c r="H738" s="1" t="s">
        <v>788</v>
      </c>
      <c r="I738" s="1" t="s">
        <v>2145</v>
      </c>
      <c r="J738" s="1" t="s">
        <v>2106</v>
      </c>
      <c r="K738" s="1" t="s">
        <v>23</v>
      </c>
      <c r="L738" s="1" t="s">
        <v>103</v>
      </c>
    </row>
    <row r="739" spans="1:12" x14ac:dyDescent="0.25">
      <c r="A739">
        <v>737</v>
      </c>
      <c r="B739" s="1" t="s">
        <v>1832</v>
      </c>
      <c r="C739" s="2">
        <f t="shared" si="33"/>
        <v>1.2749999999999999</v>
      </c>
      <c r="D739" s="1" t="s">
        <v>2146</v>
      </c>
      <c r="E739" s="1" t="str">
        <f t="shared" si="34"/>
        <v>Contemporary</v>
      </c>
      <c r="F739" s="1" t="str">
        <f t="shared" si="35"/>
        <v>Signed</v>
      </c>
      <c r="G739" s="1" t="s">
        <v>402</v>
      </c>
      <c r="H739" s="1" t="s">
        <v>1184</v>
      </c>
      <c r="I739" s="1" t="s">
        <v>2147</v>
      </c>
      <c r="J739" s="1" t="s">
        <v>2148</v>
      </c>
      <c r="K739" s="1" t="s">
        <v>15</v>
      </c>
      <c r="L739" s="1" t="s">
        <v>519</v>
      </c>
    </row>
    <row r="740" spans="1:12" x14ac:dyDescent="0.25">
      <c r="A740">
        <v>738</v>
      </c>
      <c r="B740" s="1" t="s">
        <v>1832</v>
      </c>
      <c r="C740" s="2">
        <f t="shared" si="33"/>
        <v>1.2749999999999999</v>
      </c>
      <c r="D740" s="1" t="s">
        <v>2149</v>
      </c>
      <c r="E740" s="1" t="str">
        <f t="shared" si="34"/>
        <v>Contemporary</v>
      </c>
      <c r="F740" s="1" t="str">
        <f t="shared" si="35"/>
        <v>Signed</v>
      </c>
      <c r="G740" s="1" t="s">
        <v>2150</v>
      </c>
      <c r="H740" s="1" t="s">
        <v>2151</v>
      </c>
      <c r="I740" s="1" t="s">
        <v>2152</v>
      </c>
      <c r="J740" s="1" t="s">
        <v>973</v>
      </c>
      <c r="K740" s="1" t="s">
        <v>15</v>
      </c>
      <c r="L740" s="1" t="s">
        <v>299</v>
      </c>
    </row>
    <row r="741" spans="1:12" x14ac:dyDescent="0.25">
      <c r="A741">
        <v>739</v>
      </c>
      <c r="B741" s="1" t="s">
        <v>1415</v>
      </c>
      <c r="C741" s="2">
        <f t="shared" si="33"/>
        <v>680</v>
      </c>
      <c r="D741" s="1" t="s">
        <v>2119</v>
      </c>
      <c r="E741" s="1" t="str">
        <f t="shared" si="34"/>
        <v>Contemporary</v>
      </c>
      <c r="F741" s="1" t="str">
        <f t="shared" si="35"/>
        <v>Signed</v>
      </c>
      <c r="G741" s="1" t="s">
        <v>2153</v>
      </c>
      <c r="H741" s="1" t="s">
        <v>39</v>
      </c>
      <c r="I741" s="1" t="s">
        <v>2122</v>
      </c>
      <c r="J741" s="1" t="s">
        <v>2115</v>
      </c>
      <c r="K741" s="1" t="s">
        <v>15</v>
      </c>
      <c r="L741" s="1" t="s">
        <v>103</v>
      </c>
    </row>
    <row r="742" spans="1:12" x14ac:dyDescent="0.25">
      <c r="A742">
        <v>740</v>
      </c>
      <c r="B742" s="1" t="s">
        <v>1415</v>
      </c>
      <c r="C742" s="2">
        <f t="shared" si="33"/>
        <v>680</v>
      </c>
      <c r="D742" s="1" t="s">
        <v>2154</v>
      </c>
      <c r="E742" s="1" t="str">
        <f t="shared" si="34"/>
        <v>Contemporary</v>
      </c>
      <c r="F742" s="1" t="str">
        <f t="shared" si="35"/>
        <v>Signed</v>
      </c>
      <c r="G742" s="1" t="s">
        <v>2155</v>
      </c>
      <c r="H742" s="1" t="s">
        <v>50</v>
      </c>
      <c r="I742" s="1" t="s">
        <v>2156</v>
      </c>
      <c r="J742" s="1" t="s">
        <v>2157</v>
      </c>
      <c r="K742" s="1" t="s">
        <v>15</v>
      </c>
      <c r="L742" s="1" t="s">
        <v>603</v>
      </c>
    </row>
    <row r="743" spans="1:12" x14ac:dyDescent="0.25">
      <c r="A743">
        <v>741</v>
      </c>
      <c r="B743" s="1" t="s">
        <v>1832</v>
      </c>
      <c r="C743" s="2">
        <f t="shared" si="33"/>
        <v>1.2749999999999999</v>
      </c>
      <c r="D743" s="1" t="s">
        <v>1905</v>
      </c>
      <c r="E743" s="1" t="str">
        <f t="shared" si="34"/>
        <v>Contemporary</v>
      </c>
      <c r="F743" s="1" t="str">
        <f t="shared" si="35"/>
        <v>Not Signed</v>
      </c>
      <c r="G743" s="1" t="s">
        <v>402</v>
      </c>
      <c r="H743" s="1" t="s">
        <v>297</v>
      </c>
      <c r="I743" s="1" t="s">
        <v>74</v>
      </c>
      <c r="J743" s="1" t="s">
        <v>2094</v>
      </c>
      <c r="K743" s="1" t="s">
        <v>15</v>
      </c>
      <c r="L743" s="1" t="s">
        <v>30</v>
      </c>
    </row>
    <row r="744" spans="1:12" x14ac:dyDescent="0.25">
      <c r="A744">
        <v>742</v>
      </c>
      <c r="B744" s="1" t="s">
        <v>1415</v>
      </c>
      <c r="C744" s="2">
        <f t="shared" si="33"/>
        <v>680</v>
      </c>
      <c r="D744" s="1" t="s">
        <v>2158</v>
      </c>
      <c r="E744" s="1" t="str">
        <f t="shared" si="34"/>
        <v>Contemporary</v>
      </c>
      <c r="F744" s="1" t="str">
        <f t="shared" si="35"/>
        <v>Signed</v>
      </c>
      <c r="G744" s="1" t="s">
        <v>2159</v>
      </c>
      <c r="H744" s="1" t="s">
        <v>403</v>
      </c>
      <c r="I744" s="1" t="s">
        <v>2132</v>
      </c>
      <c r="J744" s="1" t="s">
        <v>2094</v>
      </c>
      <c r="K744" s="1" t="s">
        <v>15</v>
      </c>
      <c r="L744" s="1" t="s">
        <v>519</v>
      </c>
    </row>
    <row r="745" spans="1:12" x14ac:dyDescent="0.25">
      <c r="A745">
        <v>743</v>
      </c>
      <c r="B745" s="1" t="s">
        <v>1415</v>
      </c>
      <c r="C745" s="2">
        <f t="shared" si="33"/>
        <v>680</v>
      </c>
      <c r="D745" s="1" t="s">
        <v>2160</v>
      </c>
      <c r="E745" s="1" t="str">
        <f t="shared" si="34"/>
        <v>Contemporary</v>
      </c>
      <c r="F745" s="1" t="str">
        <f t="shared" si="35"/>
        <v>Signed</v>
      </c>
      <c r="G745" s="1" t="s">
        <v>2161</v>
      </c>
      <c r="H745" s="1" t="s">
        <v>1184</v>
      </c>
      <c r="I745" s="1" t="s">
        <v>2132</v>
      </c>
      <c r="J745" s="1" t="s">
        <v>2094</v>
      </c>
      <c r="K745" s="1" t="s">
        <v>15</v>
      </c>
      <c r="L745" s="1" t="s">
        <v>103</v>
      </c>
    </row>
    <row r="746" spans="1:12" x14ac:dyDescent="0.25">
      <c r="A746">
        <v>744</v>
      </c>
      <c r="B746" s="1" t="s">
        <v>1832</v>
      </c>
      <c r="C746" s="2">
        <f t="shared" si="33"/>
        <v>1.2749999999999999</v>
      </c>
      <c r="D746" s="1" t="s">
        <v>2162</v>
      </c>
      <c r="E746" s="1" t="str">
        <f t="shared" si="34"/>
        <v>Contemporary</v>
      </c>
      <c r="F746" s="1" t="str">
        <f t="shared" si="35"/>
        <v>Not Signed</v>
      </c>
      <c r="G746" s="1" t="s">
        <v>2163</v>
      </c>
      <c r="H746" s="1" t="s">
        <v>69</v>
      </c>
      <c r="I746" s="1" t="s">
        <v>2164</v>
      </c>
      <c r="J746" s="1" t="s">
        <v>2165</v>
      </c>
      <c r="K746" s="1" t="s">
        <v>15</v>
      </c>
      <c r="L746" s="1" t="s">
        <v>30</v>
      </c>
    </row>
    <row r="747" spans="1:12" x14ac:dyDescent="0.25">
      <c r="A747">
        <v>745</v>
      </c>
      <c r="B747" s="1" t="s">
        <v>1415</v>
      </c>
      <c r="C747" s="2">
        <f t="shared" si="33"/>
        <v>680</v>
      </c>
      <c r="D747" s="1" t="s">
        <v>2166</v>
      </c>
      <c r="E747" s="1" t="str">
        <f t="shared" si="34"/>
        <v>Contemporary</v>
      </c>
      <c r="F747" s="1" t="str">
        <f t="shared" si="35"/>
        <v>Not Signed</v>
      </c>
      <c r="G747" s="1" t="s">
        <v>2167</v>
      </c>
      <c r="H747" s="1" t="s">
        <v>1225</v>
      </c>
      <c r="I747" s="1" t="s">
        <v>74</v>
      </c>
      <c r="J747" s="1" t="s">
        <v>2168</v>
      </c>
      <c r="K747" s="1" t="s">
        <v>15</v>
      </c>
      <c r="L747" s="1" t="s">
        <v>603</v>
      </c>
    </row>
    <row r="748" spans="1:12" x14ac:dyDescent="0.25">
      <c r="A748">
        <v>746</v>
      </c>
      <c r="B748" s="1" t="s">
        <v>1415</v>
      </c>
      <c r="C748" s="2">
        <f t="shared" si="33"/>
        <v>680</v>
      </c>
      <c r="D748" s="1" t="s">
        <v>2166</v>
      </c>
      <c r="E748" s="1" t="str">
        <f t="shared" si="34"/>
        <v>Contemporary</v>
      </c>
      <c r="F748" s="1" t="str">
        <f t="shared" si="35"/>
        <v>Not Signed</v>
      </c>
      <c r="G748" s="1" t="s">
        <v>2169</v>
      </c>
      <c r="H748" s="1" t="s">
        <v>80</v>
      </c>
      <c r="I748" s="1" t="s">
        <v>74</v>
      </c>
      <c r="J748" s="1" t="s">
        <v>2170</v>
      </c>
      <c r="K748" s="1" t="s">
        <v>15</v>
      </c>
      <c r="L748" s="1" t="s">
        <v>30</v>
      </c>
    </row>
    <row r="749" spans="1:12" x14ac:dyDescent="0.25">
      <c r="A749">
        <v>747</v>
      </c>
      <c r="B749" s="1" t="s">
        <v>1832</v>
      </c>
      <c r="C749" s="2">
        <f t="shared" si="33"/>
        <v>1.2749999999999999</v>
      </c>
      <c r="D749" s="1" t="s">
        <v>2171</v>
      </c>
      <c r="E749" s="1" t="str">
        <f t="shared" si="34"/>
        <v>Contemporary</v>
      </c>
      <c r="F749" s="1" t="str">
        <f t="shared" si="35"/>
        <v>Not Signed</v>
      </c>
      <c r="G749" s="1" t="s">
        <v>2172</v>
      </c>
      <c r="H749" s="1" t="s">
        <v>943</v>
      </c>
      <c r="I749" s="1" t="s">
        <v>74</v>
      </c>
      <c r="J749" s="1" t="s">
        <v>2094</v>
      </c>
      <c r="K749" s="1" t="s">
        <v>15</v>
      </c>
      <c r="L749" s="1" t="s">
        <v>519</v>
      </c>
    </row>
    <row r="750" spans="1:12" x14ac:dyDescent="0.25">
      <c r="A750">
        <v>748</v>
      </c>
      <c r="B750" s="1" t="s">
        <v>1415</v>
      </c>
      <c r="C750" s="2">
        <f t="shared" si="33"/>
        <v>680</v>
      </c>
      <c r="D750" s="1" t="s">
        <v>2173</v>
      </c>
      <c r="E750" s="1" t="str">
        <f t="shared" si="34"/>
        <v>Contemporary</v>
      </c>
      <c r="F750" s="1" t="str">
        <f t="shared" si="35"/>
        <v>Not Signed</v>
      </c>
      <c r="G750" s="1" t="s">
        <v>2174</v>
      </c>
      <c r="H750" s="1" t="s">
        <v>578</v>
      </c>
      <c r="I750" s="1" t="s">
        <v>74</v>
      </c>
      <c r="J750" s="1" t="s">
        <v>2175</v>
      </c>
      <c r="K750" s="1" t="s">
        <v>15</v>
      </c>
      <c r="L750" s="1" t="s">
        <v>30</v>
      </c>
    </row>
    <row r="751" spans="1:12" x14ac:dyDescent="0.25">
      <c r="A751">
        <v>749</v>
      </c>
      <c r="B751" s="1" t="s">
        <v>1415</v>
      </c>
      <c r="C751" s="2">
        <f t="shared" si="33"/>
        <v>680</v>
      </c>
      <c r="D751" s="1" t="s">
        <v>2166</v>
      </c>
      <c r="E751" s="1" t="str">
        <f t="shared" si="34"/>
        <v>Contemporary</v>
      </c>
      <c r="F751" s="1" t="str">
        <f t="shared" si="35"/>
        <v>Signed</v>
      </c>
      <c r="G751" s="1" t="s">
        <v>2176</v>
      </c>
      <c r="H751" s="1" t="s">
        <v>92</v>
      </c>
      <c r="I751" s="1" t="s">
        <v>2132</v>
      </c>
      <c r="J751" s="1" t="s">
        <v>2094</v>
      </c>
      <c r="K751" s="1" t="s">
        <v>15</v>
      </c>
      <c r="L751" s="1" t="s">
        <v>30</v>
      </c>
    </row>
    <row r="752" spans="1:12" x14ac:dyDescent="0.25">
      <c r="A752">
        <v>750</v>
      </c>
      <c r="B752" s="1" t="s">
        <v>1832</v>
      </c>
      <c r="C752" s="2">
        <f t="shared" si="33"/>
        <v>1.2749999999999999</v>
      </c>
      <c r="D752" s="1" t="s">
        <v>2177</v>
      </c>
      <c r="E752" s="1" t="str">
        <f t="shared" si="34"/>
        <v>Contemporary</v>
      </c>
      <c r="F752" s="1" t="str">
        <f t="shared" si="35"/>
        <v>Not Signed</v>
      </c>
      <c r="G752" s="1" t="s">
        <v>2178</v>
      </c>
      <c r="H752" s="1" t="s">
        <v>584</v>
      </c>
      <c r="I752" s="1" t="s">
        <v>74</v>
      </c>
      <c r="J752" s="1" t="s">
        <v>2179</v>
      </c>
      <c r="K752" s="1" t="s">
        <v>15</v>
      </c>
      <c r="L752" s="1" t="s">
        <v>519</v>
      </c>
    </row>
    <row r="753" spans="1:12" x14ac:dyDescent="0.25">
      <c r="A753">
        <v>751</v>
      </c>
      <c r="B753" s="1" t="s">
        <v>1415</v>
      </c>
      <c r="C753" s="2">
        <f t="shared" si="33"/>
        <v>680</v>
      </c>
      <c r="D753" s="1" t="s">
        <v>2166</v>
      </c>
      <c r="E753" s="1" t="str">
        <f t="shared" si="34"/>
        <v>Contemporary</v>
      </c>
      <c r="F753" s="1" t="str">
        <f t="shared" si="35"/>
        <v>Not Signed</v>
      </c>
      <c r="G753" s="1" t="s">
        <v>402</v>
      </c>
      <c r="H753" s="1" t="s">
        <v>92</v>
      </c>
      <c r="I753" s="1" t="s">
        <v>74</v>
      </c>
      <c r="J753" s="1" t="s">
        <v>2180</v>
      </c>
      <c r="K753" s="1" t="s">
        <v>15</v>
      </c>
      <c r="L753" s="1" t="s">
        <v>519</v>
      </c>
    </row>
    <row r="754" spans="1:12" x14ac:dyDescent="0.25">
      <c r="A754">
        <v>752</v>
      </c>
      <c r="B754" s="1" t="s">
        <v>1832</v>
      </c>
      <c r="C754" s="2">
        <f t="shared" si="33"/>
        <v>1.2749999999999999</v>
      </c>
      <c r="D754" s="1" t="s">
        <v>2137</v>
      </c>
      <c r="E754" s="1" t="str">
        <f t="shared" si="34"/>
        <v>Contemporary</v>
      </c>
      <c r="F754" s="1" t="str">
        <f t="shared" si="35"/>
        <v>Not Signed</v>
      </c>
      <c r="G754" s="1" t="s">
        <v>2181</v>
      </c>
      <c r="H754" s="1" t="s">
        <v>1157</v>
      </c>
      <c r="I754" s="1" t="s">
        <v>74</v>
      </c>
      <c r="J754" s="1" t="s">
        <v>2182</v>
      </c>
      <c r="K754" s="1" t="s">
        <v>15</v>
      </c>
      <c r="L754" s="1" t="s">
        <v>30</v>
      </c>
    </row>
    <row r="755" spans="1:12" x14ac:dyDescent="0.25">
      <c r="A755">
        <v>753</v>
      </c>
      <c r="B755" s="1" t="s">
        <v>1415</v>
      </c>
      <c r="C755" s="2">
        <f t="shared" si="33"/>
        <v>680</v>
      </c>
      <c r="D755" s="1" t="s">
        <v>2183</v>
      </c>
      <c r="E755" s="1" t="str">
        <f t="shared" si="34"/>
        <v>Contemporary</v>
      </c>
      <c r="F755" s="1" t="str">
        <f t="shared" si="35"/>
        <v>Signed</v>
      </c>
      <c r="G755" s="1" t="s">
        <v>2184</v>
      </c>
      <c r="H755" s="1" t="s">
        <v>533</v>
      </c>
      <c r="I755" s="1" t="s">
        <v>2185</v>
      </c>
      <c r="J755" s="1" t="s">
        <v>2186</v>
      </c>
      <c r="K755" s="1" t="s">
        <v>145</v>
      </c>
      <c r="L755" s="1" t="s">
        <v>519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7335-18EC-4F77-AFCB-FA4297644377}">
  <dimension ref="A1:B755"/>
  <sheetViews>
    <sheetView workbookViewId="0">
      <selection activeCell="E32" sqref="E32"/>
    </sheetView>
  </sheetViews>
  <sheetFormatPr defaultRowHeight="15" x14ac:dyDescent="0.25"/>
  <cols>
    <col min="1" max="1" width="11.140625" bestFit="1" customWidth="1"/>
    <col min="2" max="2" width="33" bestFit="1" customWidth="1"/>
  </cols>
  <sheetData>
    <row r="1" spans="1:2" x14ac:dyDescent="0.25">
      <c r="A1" t="s">
        <v>2187</v>
      </c>
      <c r="B1" t="s">
        <v>8</v>
      </c>
    </row>
    <row r="2" spans="1:2" x14ac:dyDescent="0.25">
      <c r="A2">
        <v>28.5</v>
      </c>
      <c r="B2" t="s">
        <v>16</v>
      </c>
    </row>
    <row r="3" spans="1:2" x14ac:dyDescent="0.25">
      <c r="A3">
        <v>3</v>
      </c>
      <c r="B3" t="s">
        <v>24</v>
      </c>
    </row>
    <row r="4" spans="1:2" x14ac:dyDescent="0.25">
      <c r="A4">
        <v>5</v>
      </c>
      <c r="B4" t="s">
        <v>30</v>
      </c>
    </row>
    <row r="5" spans="1:2" x14ac:dyDescent="0.25">
      <c r="A5">
        <v>5</v>
      </c>
      <c r="B5" t="s">
        <v>30</v>
      </c>
    </row>
    <row r="6" spans="1:2" x14ac:dyDescent="0.25">
      <c r="A6">
        <v>2.5</v>
      </c>
      <c r="B6" t="s">
        <v>30</v>
      </c>
    </row>
    <row r="7" spans="1:2" x14ac:dyDescent="0.25">
      <c r="A7">
        <v>7.5750000000000002</v>
      </c>
      <c r="B7" t="s">
        <v>46</v>
      </c>
    </row>
    <row r="8" spans="1:2" x14ac:dyDescent="0.25">
      <c r="A8">
        <v>7.55</v>
      </c>
      <c r="B8" t="s">
        <v>52</v>
      </c>
    </row>
    <row r="9" spans="1:2" x14ac:dyDescent="0.25">
      <c r="A9">
        <v>3.55</v>
      </c>
      <c r="B9" t="s">
        <v>58</v>
      </c>
    </row>
    <row r="10" spans="1:2" x14ac:dyDescent="0.25">
      <c r="A10">
        <v>3.0750000000000002</v>
      </c>
      <c r="B10" t="s">
        <v>63</v>
      </c>
    </row>
    <row r="11" spans="1:2" x14ac:dyDescent="0.25">
      <c r="A11">
        <v>3.55</v>
      </c>
      <c r="B11" t="s">
        <v>58</v>
      </c>
    </row>
    <row r="12" spans="1:2" x14ac:dyDescent="0.25">
      <c r="A12">
        <v>3.0750000000000002</v>
      </c>
      <c r="B12" t="s">
        <v>63</v>
      </c>
    </row>
    <row r="13" spans="1:2" x14ac:dyDescent="0.25">
      <c r="A13">
        <v>40</v>
      </c>
      <c r="B13" t="s">
        <v>30</v>
      </c>
    </row>
    <row r="14" spans="1:2" x14ac:dyDescent="0.25">
      <c r="A14">
        <v>15</v>
      </c>
      <c r="B14" t="s">
        <v>74</v>
      </c>
    </row>
    <row r="15" spans="1:2" x14ac:dyDescent="0.25">
      <c r="A15">
        <v>7</v>
      </c>
      <c r="B15" t="s">
        <v>81</v>
      </c>
    </row>
    <row r="16" spans="1:2" x14ac:dyDescent="0.25">
      <c r="A16">
        <v>4</v>
      </c>
      <c r="B16" t="s">
        <v>86</v>
      </c>
    </row>
    <row r="17" spans="1:2" x14ac:dyDescent="0.25">
      <c r="A17">
        <v>4</v>
      </c>
      <c r="B17" t="s">
        <v>89</v>
      </c>
    </row>
    <row r="18" spans="1:2" x14ac:dyDescent="0.25">
      <c r="A18">
        <v>5</v>
      </c>
      <c r="B18" t="s">
        <v>63</v>
      </c>
    </row>
    <row r="19" spans="1:2" x14ac:dyDescent="0.25">
      <c r="A19">
        <v>8</v>
      </c>
      <c r="B19" t="s">
        <v>63</v>
      </c>
    </row>
    <row r="20" spans="1:2" x14ac:dyDescent="0.25">
      <c r="A20">
        <v>5.5</v>
      </c>
      <c r="B20" t="s">
        <v>24</v>
      </c>
    </row>
    <row r="21" spans="1:2" x14ac:dyDescent="0.25">
      <c r="A21">
        <v>2.5</v>
      </c>
      <c r="B21" t="s">
        <v>103</v>
      </c>
    </row>
    <row r="22" spans="1:2" x14ac:dyDescent="0.25">
      <c r="A22">
        <v>7</v>
      </c>
      <c r="B22" t="s">
        <v>46</v>
      </c>
    </row>
    <row r="23" spans="1:2" x14ac:dyDescent="0.25">
      <c r="A23">
        <v>6</v>
      </c>
      <c r="B23" t="s">
        <v>30</v>
      </c>
    </row>
    <row r="24" spans="1:2" x14ac:dyDescent="0.25">
      <c r="A24">
        <v>7</v>
      </c>
      <c r="B24" t="s">
        <v>89</v>
      </c>
    </row>
    <row r="25" spans="1:2" x14ac:dyDescent="0.25">
      <c r="A25">
        <v>7</v>
      </c>
      <c r="B25" t="s">
        <v>118</v>
      </c>
    </row>
    <row r="26" spans="1:2" x14ac:dyDescent="0.25">
      <c r="A26">
        <v>8</v>
      </c>
      <c r="B26" t="s">
        <v>89</v>
      </c>
    </row>
    <row r="27" spans="1:2" x14ac:dyDescent="0.25">
      <c r="A27">
        <v>6.5</v>
      </c>
      <c r="B27" t="s">
        <v>118</v>
      </c>
    </row>
    <row r="28" spans="1:2" x14ac:dyDescent="0.25">
      <c r="A28">
        <v>10</v>
      </c>
      <c r="B28" t="s">
        <v>58</v>
      </c>
    </row>
    <row r="29" spans="1:2" x14ac:dyDescent="0.25">
      <c r="A29">
        <v>10</v>
      </c>
      <c r="B29" t="s">
        <v>118</v>
      </c>
    </row>
    <row r="30" spans="1:2" x14ac:dyDescent="0.25">
      <c r="A30">
        <v>8.5</v>
      </c>
      <c r="B30" t="s">
        <v>30</v>
      </c>
    </row>
    <row r="31" spans="1:2" x14ac:dyDescent="0.25">
      <c r="A31">
        <v>4</v>
      </c>
      <c r="B31" t="s">
        <v>89</v>
      </c>
    </row>
    <row r="32" spans="1:2" x14ac:dyDescent="0.25">
      <c r="A32">
        <v>2.8</v>
      </c>
      <c r="B32" t="s">
        <v>30</v>
      </c>
    </row>
    <row r="33" spans="1:2" x14ac:dyDescent="0.25">
      <c r="A33">
        <v>12</v>
      </c>
      <c r="B33" t="s">
        <v>103</v>
      </c>
    </row>
    <row r="34" spans="1:2" x14ac:dyDescent="0.25">
      <c r="A34">
        <v>2</v>
      </c>
      <c r="B34" t="s">
        <v>103</v>
      </c>
    </row>
    <row r="35" spans="1:2" x14ac:dyDescent="0.25">
      <c r="A35">
        <v>5</v>
      </c>
      <c r="B35" t="s">
        <v>155</v>
      </c>
    </row>
    <row r="36" spans="1:2" x14ac:dyDescent="0.25">
      <c r="A36">
        <v>3</v>
      </c>
      <c r="B36" t="s">
        <v>160</v>
      </c>
    </row>
    <row r="37" spans="1:2" x14ac:dyDescent="0.25">
      <c r="A37">
        <v>5</v>
      </c>
      <c r="B37" t="s">
        <v>160</v>
      </c>
    </row>
    <row r="38" spans="1:2" x14ac:dyDescent="0.25">
      <c r="A38">
        <v>15</v>
      </c>
      <c r="B38" t="s">
        <v>103</v>
      </c>
    </row>
    <row r="39" spans="1:2" x14ac:dyDescent="0.25">
      <c r="A39">
        <v>6</v>
      </c>
      <c r="B39" t="s">
        <v>103</v>
      </c>
    </row>
    <row r="40" spans="1:2" x14ac:dyDescent="0.25">
      <c r="A40">
        <v>2.5</v>
      </c>
      <c r="B40" t="s">
        <v>103</v>
      </c>
    </row>
    <row r="41" spans="1:2" x14ac:dyDescent="0.25">
      <c r="A41">
        <v>900</v>
      </c>
      <c r="B41" t="s">
        <v>103</v>
      </c>
    </row>
    <row r="42" spans="1:2" x14ac:dyDescent="0.25">
      <c r="A42">
        <v>800</v>
      </c>
      <c r="B42" t="s">
        <v>103</v>
      </c>
    </row>
    <row r="43" spans="1:2" x14ac:dyDescent="0.25">
      <c r="A43">
        <v>700</v>
      </c>
      <c r="B43" t="s">
        <v>103</v>
      </c>
    </row>
    <row r="44" spans="1:2" x14ac:dyDescent="0.25">
      <c r="A44">
        <v>1.2</v>
      </c>
      <c r="B44" t="s">
        <v>103</v>
      </c>
    </row>
    <row r="45" spans="1:2" x14ac:dyDescent="0.25">
      <c r="A45">
        <v>700</v>
      </c>
      <c r="B45" t="s">
        <v>103</v>
      </c>
    </row>
    <row r="46" spans="1:2" x14ac:dyDescent="0.25">
      <c r="A46">
        <v>7</v>
      </c>
      <c r="B46" t="s">
        <v>103</v>
      </c>
    </row>
    <row r="47" spans="1:2" x14ac:dyDescent="0.25">
      <c r="A47">
        <v>5</v>
      </c>
      <c r="B47" t="s">
        <v>103</v>
      </c>
    </row>
    <row r="48" spans="1:2" x14ac:dyDescent="0.25">
      <c r="A48">
        <v>3</v>
      </c>
      <c r="B48" t="s">
        <v>103</v>
      </c>
    </row>
    <row r="49" spans="1:2" x14ac:dyDescent="0.25">
      <c r="A49">
        <v>3</v>
      </c>
      <c r="B49" t="s">
        <v>103</v>
      </c>
    </row>
    <row r="50" spans="1:2" x14ac:dyDescent="0.25">
      <c r="A50">
        <v>1.2</v>
      </c>
      <c r="B50" t="s">
        <v>103</v>
      </c>
    </row>
    <row r="51" spans="1:2" x14ac:dyDescent="0.25">
      <c r="A51">
        <v>5</v>
      </c>
      <c r="B51" t="s">
        <v>103</v>
      </c>
    </row>
    <row r="52" spans="1:2" x14ac:dyDescent="0.25">
      <c r="A52">
        <v>1</v>
      </c>
      <c r="B52" t="s">
        <v>103</v>
      </c>
    </row>
    <row r="53" spans="1:2" x14ac:dyDescent="0.25">
      <c r="A53">
        <v>700</v>
      </c>
      <c r="B53" t="s">
        <v>103</v>
      </c>
    </row>
    <row r="54" spans="1:2" x14ac:dyDescent="0.25">
      <c r="A54">
        <v>800</v>
      </c>
      <c r="B54" t="s">
        <v>103</v>
      </c>
    </row>
    <row r="55" spans="1:2" x14ac:dyDescent="0.25">
      <c r="A55">
        <v>5</v>
      </c>
      <c r="B55" t="s">
        <v>103</v>
      </c>
    </row>
    <row r="56" spans="1:2" x14ac:dyDescent="0.25">
      <c r="A56">
        <v>5</v>
      </c>
      <c r="B56" t="s">
        <v>103</v>
      </c>
    </row>
    <row r="57" spans="1:2" x14ac:dyDescent="0.25">
      <c r="A57">
        <v>5</v>
      </c>
      <c r="B57" t="s">
        <v>103</v>
      </c>
    </row>
    <row r="58" spans="1:2" x14ac:dyDescent="0.25">
      <c r="A58">
        <v>1.2</v>
      </c>
      <c r="B58" t="s">
        <v>103</v>
      </c>
    </row>
    <row r="59" spans="1:2" x14ac:dyDescent="0.25">
      <c r="A59">
        <v>30</v>
      </c>
      <c r="B59" t="s">
        <v>103</v>
      </c>
    </row>
    <row r="60" spans="1:2" x14ac:dyDescent="0.25">
      <c r="A60">
        <v>6</v>
      </c>
      <c r="B60" t="s">
        <v>103</v>
      </c>
    </row>
    <row r="61" spans="1:2" x14ac:dyDescent="0.25">
      <c r="A61">
        <v>2.5</v>
      </c>
      <c r="B61" t="s">
        <v>103</v>
      </c>
    </row>
    <row r="62" spans="1:2" x14ac:dyDescent="0.25">
      <c r="A62">
        <v>5.5</v>
      </c>
      <c r="B62" t="s">
        <v>260</v>
      </c>
    </row>
    <row r="63" spans="1:2" x14ac:dyDescent="0.25">
      <c r="A63">
        <v>34</v>
      </c>
      <c r="B63" t="s">
        <v>103</v>
      </c>
    </row>
    <row r="64" spans="1:2" x14ac:dyDescent="0.25">
      <c r="A64">
        <v>5</v>
      </c>
      <c r="B64" t="s">
        <v>155</v>
      </c>
    </row>
    <row r="65" spans="1:2" x14ac:dyDescent="0.25">
      <c r="A65">
        <v>12</v>
      </c>
      <c r="B65" t="s">
        <v>103</v>
      </c>
    </row>
    <row r="66" spans="1:2" x14ac:dyDescent="0.25">
      <c r="A66">
        <v>20</v>
      </c>
      <c r="B66" t="s">
        <v>103</v>
      </c>
    </row>
    <row r="67" spans="1:2" x14ac:dyDescent="0.25">
      <c r="A67">
        <v>7.15</v>
      </c>
      <c r="B67" t="s">
        <v>103</v>
      </c>
    </row>
    <row r="68" spans="1:2" x14ac:dyDescent="0.25">
      <c r="A68">
        <v>10</v>
      </c>
      <c r="B68" t="s">
        <v>103</v>
      </c>
    </row>
    <row r="69" spans="1:2" x14ac:dyDescent="0.25">
      <c r="A69">
        <v>2.25</v>
      </c>
      <c r="B69" t="s">
        <v>299</v>
      </c>
    </row>
    <row r="70" spans="1:2" x14ac:dyDescent="0.25">
      <c r="A70">
        <v>3</v>
      </c>
      <c r="B70" t="s">
        <v>299</v>
      </c>
    </row>
    <row r="71" spans="1:2" x14ac:dyDescent="0.25">
      <c r="A71">
        <v>2.25</v>
      </c>
      <c r="B71" t="s">
        <v>299</v>
      </c>
    </row>
    <row r="72" spans="1:2" x14ac:dyDescent="0.25">
      <c r="A72">
        <v>3</v>
      </c>
      <c r="B72" t="s">
        <v>299</v>
      </c>
    </row>
    <row r="73" spans="1:2" x14ac:dyDescent="0.25">
      <c r="A73">
        <v>2.25</v>
      </c>
      <c r="B73" t="s">
        <v>299</v>
      </c>
    </row>
    <row r="74" spans="1:2" x14ac:dyDescent="0.25">
      <c r="A74">
        <v>14</v>
      </c>
      <c r="B74" t="s">
        <v>312</v>
      </c>
    </row>
    <row r="75" spans="1:2" x14ac:dyDescent="0.25">
      <c r="A75">
        <v>70</v>
      </c>
      <c r="B75" t="s">
        <v>299</v>
      </c>
    </row>
    <row r="76" spans="1:2" x14ac:dyDescent="0.25">
      <c r="A76">
        <v>1.895</v>
      </c>
      <c r="B76" t="s">
        <v>160</v>
      </c>
    </row>
    <row r="77" spans="1:2" x14ac:dyDescent="0.25">
      <c r="A77">
        <v>3.25</v>
      </c>
      <c r="B77" t="s">
        <v>260</v>
      </c>
    </row>
    <row r="78" spans="1:2" x14ac:dyDescent="0.25">
      <c r="A78">
        <v>7.5</v>
      </c>
      <c r="B78" t="s">
        <v>160</v>
      </c>
    </row>
    <row r="79" spans="1:2" x14ac:dyDescent="0.25">
      <c r="A79">
        <v>2.5</v>
      </c>
      <c r="B79" t="s">
        <v>30</v>
      </c>
    </row>
    <row r="80" spans="1:2" x14ac:dyDescent="0.25">
      <c r="A80">
        <v>2.5</v>
      </c>
      <c r="B80" t="s">
        <v>30</v>
      </c>
    </row>
    <row r="81" spans="1:2" x14ac:dyDescent="0.25">
      <c r="A81">
        <v>2.5</v>
      </c>
      <c r="B81" t="s">
        <v>30</v>
      </c>
    </row>
    <row r="82" spans="1:2" x14ac:dyDescent="0.25">
      <c r="A82">
        <v>2.5</v>
      </c>
      <c r="B82" t="s">
        <v>30</v>
      </c>
    </row>
    <row r="83" spans="1:2" x14ac:dyDescent="0.25">
      <c r="A83">
        <v>7</v>
      </c>
      <c r="B83" t="s">
        <v>103</v>
      </c>
    </row>
    <row r="84" spans="1:2" x14ac:dyDescent="0.25">
      <c r="A84">
        <v>12</v>
      </c>
      <c r="B84" t="s">
        <v>118</v>
      </c>
    </row>
    <row r="85" spans="1:2" x14ac:dyDescent="0.25">
      <c r="A85">
        <v>10</v>
      </c>
      <c r="B85" t="s">
        <v>118</v>
      </c>
    </row>
    <row r="86" spans="1:2" x14ac:dyDescent="0.25">
      <c r="A86">
        <v>2.5</v>
      </c>
      <c r="B86" t="s">
        <v>118</v>
      </c>
    </row>
    <row r="87" spans="1:2" x14ac:dyDescent="0.25">
      <c r="A87">
        <v>900</v>
      </c>
      <c r="B87" t="s">
        <v>359</v>
      </c>
    </row>
    <row r="88" spans="1:2" x14ac:dyDescent="0.25">
      <c r="A88">
        <v>900</v>
      </c>
      <c r="B88" t="s">
        <v>359</v>
      </c>
    </row>
    <row r="89" spans="1:2" x14ac:dyDescent="0.25">
      <c r="A89">
        <v>12</v>
      </c>
      <c r="B89" t="s">
        <v>118</v>
      </c>
    </row>
    <row r="90" spans="1:2" x14ac:dyDescent="0.25">
      <c r="A90">
        <v>12</v>
      </c>
      <c r="B90" t="s">
        <v>118</v>
      </c>
    </row>
    <row r="91" spans="1:2" x14ac:dyDescent="0.25">
      <c r="A91">
        <v>800</v>
      </c>
      <c r="B91" t="s">
        <v>359</v>
      </c>
    </row>
    <row r="92" spans="1:2" x14ac:dyDescent="0.25">
      <c r="A92">
        <v>18</v>
      </c>
      <c r="B92" t="s">
        <v>370</v>
      </c>
    </row>
    <row r="93" spans="1:2" x14ac:dyDescent="0.25">
      <c r="A93">
        <v>1.5</v>
      </c>
      <c r="B93" t="s">
        <v>375</v>
      </c>
    </row>
    <row r="94" spans="1:2" x14ac:dyDescent="0.25">
      <c r="A94">
        <v>800</v>
      </c>
      <c r="B94" t="s">
        <v>359</v>
      </c>
    </row>
    <row r="95" spans="1:2" x14ac:dyDescent="0.25">
      <c r="A95">
        <v>10</v>
      </c>
      <c r="B95" t="s">
        <v>118</v>
      </c>
    </row>
    <row r="96" spans="1:2" x14ac:dyDescent="0.25">
      <c r="A96">
        <v>42.5</v>
      </c>
      <c r="B96" t="s">
        <v>118</v>
      </c>
    </row>
    <row r="97" spans="1:2" x14ac:dyDescent="0.25">
      <c r="A97">
        <v>42.5</v>
      </c>
      <c r="B97" t="s">
        <v>118</v>
      </c>
    </row>
    <row r="98" spans="1:2" x14ac:dyDescent="0.25">
      <c r="A98">
        <v>27.5</v>
      </c>
      <c r="B98" t="s">
        <v>299</v>
      </c>
    </row>
    <row r="99" spans="1:2" x14ac:dyDescent="0.25">
      <c r="A99">
        <v>7</v>
      </c>
      <c r="B99" t="s">
        <v>24</v>
      </c>
    </row>
    <row r="100" spans="1:2" x14ac:dyDescent="0.25">
      <c r="A100">
        <v>7</v>
      </c>
      <c r="B100" t="s">
        <v>370</v>
      </c>
    </row>
    <row r="101" spans="1:2" x14ac:dyDescent="0.25">
      <c r="A101">
        <v>18</v>
      </c>
      <c r="B101" t="s">
        <v>370</v>
      </c>
    </row>
    <row r="102" spans="1:2" x14ac:dyDescent="0.25">
      <c r="A102">
        <v>5</v>
      </c>
      <c r="B102" t="s">
        <v>46</v>
      </c>
    </row>
    <row r="103" spans="1:2" x14ac:dyDescent="0.25">
      <c r="A103">
        <v>8</v>
      </c>
      <c r="B103" t="s">
        <v>299</v>
      </c>
    </row>
    <row r="104" spans="1:2" x14ac:dyDescent="0.25">
      <c r="A104">
        <v>10</v>
      </c>
      <c r="B104" t="s">
        <v>118</v>
      </c>
    </row>
    <row r="105" spans="1:2" x14ac:dyDescent="0.25">
      <c r="A105">
        <v>24</v>
      </c>
      <c r="B105" t="s">
        <v>24</v>
      </c>
    </row>
    <row r="106" spans="1:2" x14ac:dyDescent="0.25">
      <c r="A106">
        <v>8.5</v>
      </c>
      <c r="B106" t="s">
        <v>30</v>
      </c>
    </row>
    <row r="107" spans="1:2" x14ac:dyDescent="0.25">
      <c r="A107">
        <v>18</v>
      </c>
      <c r="B107" t="s">
        <v>299</v>
      </c>
    </row>
    <row r="108" spans="1:2" x14ac:dyDescent="0.25">
      <c r="A108">
        <v>22.5</v>
      </c>
      <c r="B108" t="s">
        <v>103</v>
      </c>
    </row>
    <row r="109" spans="1:2" x14ac:dyDescent="0.25">
      <c r="A109">
        <v>42</v>
      </c>
      <c r="B109" t="s">
        <v>103</v>
      </c>
    </row>
    <row r="110" spans="1:2" x14ac:dyDescent="0.25">
      <c r="A110">
        <v>28.5</v>
      </c>
      <c r="B110" t="s">
        <v>103</v>
      </c>
    </row>
    <row r="111" spans="1:2" x14ac:dyDescent="0.25">
      <c r="A111">
        <v>8.5</v>
      </c>
      <c r="B111" t="s">
        <v>299</v>
      </c>
    </row>
    <row r="112" spans="1:2" x14ac:dyDescent="0.25">
      <c r="A112">
        <v>1.8</v>
      </c>
      <c r="B112" t="s">
        <v>103</v>
      </c>
    </row>
    <row r="113" spans="1:2" x14ac:dyDescent="0.25">
      <c r="A113">
        <v>6</v>
      </c>
      <c r="B113" t="s">
        <v>30</v>
      </c>
    </row>
    <row r="114" spans="1:2" x14ac:dyDescent="0.25">
      <c r="A114">
        <v>6</v>
      </c>
      <c r="B114" t="s">
        <v>299</v>
      </c>
    </row>
    <row r="115" spans="1:2" x14ac:dyDescent="0.25">
      <c r="A115">
        <v>6</v>
      </c>
      <c r="B115" t="s">
        <v>260</v>
      </c>
    </row>
    <row r="116" spans="1:2" x14ac:dyDescent="0.25">
      <c r="A116">
        <v>3</v>
      </c>
      <c r="B116" t="s">
        <v>260</v>
      </c>
    </row>
    <row r="117" spans="1:2" x14ac:dyDescent="0.25">
      <c r="A117">
        <v>6.5</v>
      </c>
      <c r="B117" t="s">
        <v>260</v>
      </c>
    </row>
    <row r="118" spans="1:2" x14ac:dyDescent="0.25">
      <c r="A118">
        <v>6</v>
      </c>
      <c r="B118" t="s">
        <v>260</v>
      </c>
    </row>
    <row r="119" spans="1:2" x14ac:dyDescent="0.25">
      <c r="A119">
        <v>6</v>
      </c>
      <c r="B119" t="s">
        <v>260</v>
      </c>
    </row>
    <row r="120" spans="1:2" x14ac:dyDescent="0.25">
      <c r="A120">
        <v>6</v>
      </c>
      <c r="B120" t="s">
        <v>260</v>
      </c>
    </row>
    <row r="121" spans="1:2" x14ac:dyDescent="0.25">
      <c r="A121">
        <v>2</v>
      </c>
      <c r="B121" t="s">
        <v>260</v>
      </c>
    </row>
    <row r="122" spans="1:2" x14ac:dyDescent="0.25">
      <c r="A122">
        <v>4</v>
      </c>
      <c r="B122" t="s">
        <v>260</v>
      </c>
    </row>
    <row r="123" spans="1:2" x14ac:dyDescent="0.25">
      <c r="A123">
        <v>3</v>
      </c>
      <c r="B123" t="s">
        <v>260</v>
      </c>
    </row>
    <row r="124" spans="1:2" x14ac:dyDescent="0.25">
      <c r="A124">
        <v>5</v>
      </c>
      <c r="B124" t="s">
        <v>24</v>
      </c>
    </row>
    <row r="125" spans="1:2" x14ac:dyDescent="0.25">
      <c r="A125">
        <v>3</v>
      </c>
      <c r="B125" t="s">
        <v>30</v>
      </c>
    </row>
    <row r="126" spans="1:2" x14ac:dyDescent="0.25">
      <c r="A126">
        <v>6</v>
      </c>
      <c r="B126" t="s">
        <v>260</v>
      </c>
    </row>
    <row r="127" spans="1:2" x14ac:dyDescent="0.25">
      <c r="A127">
        <v>6</v>
      </c>
      <c r="B127" t="s">
        <v>260</v>
      </c>
    </row>
    <row r="128" spans="1:2" x14ac:dyDescent="0.25">
      <c r="A128">
        <v>6</v>
      </c>
      <c r="B128" t="s">
        <v>260</v>
      </c>
    </row>
    <row r="129" spans="1:2" x14ac:dyDescent="0.25">
      <c r="A129">
        <v>3</v>
      </c>
      <c r="B129" t="s">
        <v>30</v>
      </c>
    </row>
    <row r="130" spans="1:2" x14ac:dyDescent="0.25">
      <c r="A130">
        <v>5.9950000000000001</v>
      </c>
      <c r="B130" t="s">
        <v>103</v>
      </c>
    </row>
    <row r="131" spans="1:2" x14ac:dyDescent="0.25">
      <c r="A131">
        <v>5.9950000000000001</v>
      </c>
      <c r="B131" t="s">
        <v>103</v>
      </c>
    </row>
    <row r="132" spans="1:2" x14ac:dyDescent="0.25">
      <c r="A132">
        <v>14</v>
      </c>
      <c r="B132" t="s">
        <v>312</v>
      </c>
    </row>
    <row r="133" spans="1:2" x14ac:dyDescent="0.25">
      <c r="A133">
        <v>14</v>
      </c>
      <c r="B133" t="s">
        <v>312</v>
      </c>
    </row>
    <row r="134" spans="1:2" x14ac:dyDescent="0.25">
      <c r="A134">
        <v>2</v>
      </c>
      <c r="B134" t="s">
        <v>30</v>
      </c>
    </row>
    <row r="135" spans="1:2" x14ac:dyDescent="0.25">
      <c r="A135">
        <v>2</v>
      </c>
      <c r="B135" t="s">
        <v>30</v>
      </c>
    </row>
    <row r="136" spans="1:2" x14ac:dyDescent="0.25">
      <c r="A136">
        <v>2</v>
      </c>
      <c r="B136" t="s">
        <v>30</v>
      </c>
    </row>
    <row r="137" spans="1:2" x14ac:dyDescent="0.25">
      <c r="A137">
        <v>2</v>
      </c>
      <c r="B137" t="s">
        <v>30</v>
      </c>
    </row>
    <row r="138" spans="1:2" x14ac:dyDescent="0.25">
      <c r="A138">
        <v>2</v>
      </c>
      <c r="B138" t="s">
        <v>30</v>
      </c>
    </row>
    <row r="139" spans="1:2" x14ac:dyDescent="0.25">
      <c r="A139">
        <v>2</v>
      </c>
      <c r="B139" t="s">
        <v>30</v>
      </c>
    </row>
    <row r="140" spans="1:2" x14ac:dyDescent="0.25">
      <c r="A140">
        <v>3.5</v>
      </c>
      <c r="B140" t="s">
        <v>24</v>
      </c>
    </row>
    <row r="141" spans="1:2" x14ac:dyDescent="0.25">
      <c r="A141">
        <v>3</v>
      </c>
      <c r="B141" t="s">
        <v>103</v>
      </c>
    </row>
    <row r="142" spans="1:2" x14ac:dyDescent="0.25">
      <c r="A142">
        <v>5</v>
      </c>
      <c r="B142" t="s">
        <v>103</v>
      </c>
    </row>
    <row r="143" spans="1:2" x14ac:dyDescent="0.25">
      <c r="A143">
        <v>9.5</v>
      </c>
      <c r="B143" t="s">
        <v>299</v>
      </c>
    </row>
    <row r="144" spans="1:2" x14ac:dyDescent="0.25">
      <c r="A144">
        <v>2.2000000000000002</v>
      </c>
      <c r="B144" t="s">
        <v>118</v>
      </c>
    </row>
    <row r="145" spans="1:2" x14ac:dyDescent="0.25">
      <c r="A145">
        <v>4</v>
      </c>
      <c r="B145" t="s">
        <v>515</v>
      </c>
    </row>
    <row r="146" spans="1:2" x14ac:dyDescent="0.25">
      <c r="A146">
        <v>2.5</v>
      </c>
      <c r="B146" t="s">
        <v>519</v>
      </c>
    </row>
    <row r="147" spans="1:2" x14ac:dyDescent="0.25">
      <c r="A147">
        <v>5.5</v>
      </c>
      <c r="B147" t="s">
        <v>118</v>
      </c>
    </row>
    <row r="148" spans="1:2" x14ac:dyDescent="0.25">
      <c r="A148">
        <v>2.5</v>
      </c>
      <c r="B148" t="s">
        <v>30</v>
      </c>
    </row>
    <row r="149" spans="1:2" x14ac:dyDescent="0.25">
      <c r="A149">
        <v>15</v>
      </c>
      <c r="B149" t="s">
        <v>529</v>
      </c>
    </row>
    <row r="150" spans="1:2" x14ac:dyDescent="0.25">
      <c r="A150">
        <v>135</v>
      </c>
      <c r="B150" t="s">
        <v>534</v>
      </c>
    </row>
    <row r="151" spans="1:2" x14ac:dyDescent="0.25">
      <c r="A151">
        <v>15</v>
      </c>
      <c r="B151" t="s">
        <v>118</v>
      </c>
    </row>
    <row r="152" spans="1:2" x14ac:dyDescent="0.25">
      <c r="A152">
        <v>50</v>
      </c>
      <c r="B152" t="s">
        <v>299</v>
      </c>
    </row>
    <row r="153" spans="1:2" x14ac:dyDescent="0.25">
      <c r="A153">
        <v>4.5</v>
      </c>
      <c r="B153" t="s">
        <v>118</v>
      </c>
    </row>
    <row r="154" spans="1:2" x14ac:dyDescent="0.25">
      <c r="A154">
        <v>9.5</v>
      </c>
      <c r="B154" t="s">
        <v>299</v>
      </c>
    </row>
    <row r="155" spans="1:2" x14ac:dyDescent="0.25">
      <c r="A155">
        <v>9.5</v>
      </c>
      <c r="B155" t="s">
        <v>299</v>
      </c>
    </row>
    <row r="156" spans="1:2" x14ac:dyDescent="0.25">
      <c r="A156">
        <v>5</v>
      </c>
      <c r="B156" t="s">
        <v>30</v>
      </c>
    </row>
    <row r="157" spans="1:2" x14ac:dyDescent="0.25">
      <c r="A157">
        <v>3</v>
      </c>
      <c r="B157" t="s">
        <v>260</v>
      </c>
    </row>
    <row r="158" spans="1:2" x14ac:dyDescent="0.25">
      <c r="A158">
        <v>3</v>
      </c>
      <c r="B158" t="s">
        <v>299</v>
      </c>
    </row>
    <row r="159" spans="1:2" x14ac:dyDescent="0.25">
      <c r="A159">
        <v>3</v>
      </c>
      <c r="B159" t="s">
        <v>299</v>
      </c>
    </row>
    <row r="160" spans="1:2" x14ac:dyDescent="0.25">
      <c r="A160">
        <v>3</v>
      </c>
      <c r="B160" t="s">
        <v>63</v>
      </c>
    </row>
    <row r="161" spans="1:2" x14ac:dyDescent="0.25">
      <c r="A161">
        <v>5</v>
      </c>
      <c r="B161" t="s">
        <v>30</v>
      </c>
    </row>
    <row r="162" spans="1:2" x14ac:dyDescent="0.25">
      <c r="A162">
        <v>9.5</v>
      </c>
      <c r="B162" t="s">
        <v>299</v>
      </c>
    </row>
    <row r="163" spans="1:2" x14ac:dyDescent="0.25">
      <c r="A163">
        <v>9.5</v>
      </c>
      <c r="B163" t="s">
        <v>299</v>
      </c>
    </row>
    <row r="164" spans="1:2" x14ac:dyDescent="0.25">
      <c r="A164">
        <v>3</v>
      </c>
      <c r="B164" t="s">
        <v>299</v>
      </c>
    </row>
    <row r="165" spans="1:2" x14ac:dyDescent="0.25">
      <c r="A165">
        <v>5</v>
      </c>
      <c r="B165" t="s">
        <v>30</v>
      </c>
    </row>
    <row r="166" spans="1:2" x14ac:dyDescent="0.25">
      <c r="A166">
        <v>3</v>
      </c>
      <c r="B166" t="s">
        <v>299</v>
      </c>
    </row>
    <row r="167" spans="1:2" x14ac:dyDescent="0.25">
      <c r="A167">
        <v>9.5</v>
      </c>
      <c r="B167" t="s">
        <v>299</v>
      </c>
    </row>
    <row r="168" spans="1:2" x14ac:dyDescent="0.25">
      <c r="A168">
        <v>3</v>
      </c>
      <c r="B168" t="s">
        <v>299</v>
      </c>
    </row>
    <row r="169" spans="1:2" x14ac:dyDescent="0.25">
      <c r="A169">
        <v>5</v>
      </c>
      <c r="B169" t="s">
        <v>30</v>
      </c>
    </row>
    <row r="170" spans="1:2" x14ac:dyDescent="0.25">
      <c r="A170">
        <v>9.5</v>
      </c>
      <c r="B170" t="s">
        <v>299</v>
      </c>
    </row>
    <row r="171" spans="1:2" x14ac:dyDescent="0.25">
      <c r="A171">
        <v>5</v>
      </c>
      <c r="B171" t="s">
        <v>30</v>
      </c>
    </row>
    <row r="172" spans="1:2" x14ac:dyDescent="0.25">
      <c r="A172">
        <v>3</v>
      </c>
      <c r="B172" t="s">
        <v>299</v>
      </c>
    </row>
    <row r="173" spans="1:2" x14ac:dyDescent="0.25">
      <c r="A173">
        <v>2</v>
      </c>
      <c r="B173" t="s">
        <v>299</v>
      </c>
    </row>
    <row r="174" spans="1:2" x14ac:dyDescent="0.25">
      <c r="A174">
        <v>3</v>
      </c>
      <c r="B174" t="s">
        <v>299</v>
      </c>
    </row>
    <row r="175" spans="1:2" x14ac:dyDescent="0.25">
      <c r="A175">
        <v>5</v>
      </c>
      <c r="B175" t="s">
        <v>299</v>
      </c>
    </row>
    <row r="176" spans="1:2" x14ac:dyDescent="0.25">
      <c r="A176">
        <v>1.5</v>
      </c>
      <c r="B176" t="s">
        <v>299</v>
      </c>
    </row>
    <row r="177" spans="1:2" x14ac:dyDescent="0.25">
      <c r="A177">
        <v>4</v>
      </c>
      <c r="B177" t="s">
        <v>299</v>
      </c>
    </row>
    <row r="178" spans="1:2" x14ac:dyDescent="0.25">
      <c r="A178">
        <v>6</v>
      </c>
      <c r="B178" t="s">
        <v>299</v>
      </c>
    </row>
    <row r="179" spans="1:2" x14ac:dyDescent="0.25">
      <c r="A179">
        <v>4</v>
      </c>
      <c r="B179" t="s">
        <v>299</v>
      </c>
    </row>
    <row r="180" spans="1:2" x14ac:dyDescent="0.25">
      <c r="A180">
        <v>3</v>
      </c>
      <c r="B180" t="s">
        <v>299</v>
      </c>
    </row>
    <row r="181" spans="1:2" x14ac:dyDescent="0.25">
      <c r="A181">
        <v>6</v>
      </c>
      <c r="B181" t="s">
        <v>103</v>
      </c>
    </row>
    <row r="182" spans="1:2" x14ac:dyDescent="0.25">
      <c r="A182">
        <v>10</v>
      </c>
      <c r="B182" t="s">
        <v>260</v>
      </c>
    </row>
    <row r="183" spans="1:2" x14ac:dyDescent="0.25">
      <c r="A183">
        <v>12.5</v>
      </c>
      <c r="B183" t="s">
        <v>603</v>
      </c>
    </row>
    <row r="184" spans="1:2" x14ac:dyDescent="0.25">
      <c r="A184">
        <v>4.375</v>
      </c>
      <c r="B184" t="s">
        <v>260</v>
      </c>
    </row>
    <row r="185" spans="1:2" x14ac:dyDescent="0.25">
      <c r="A185">
        <v>4.375</v>
      </c>
      <c r="B185" t="s">
        <v>260</v>
      </c>
    </row>
    <row r="186" spans="1:2" x14ac:dyDescent="0.25">
      <c r="A186">
        <v>4.375</v>
      </c>
      <c r="B186" t="s">
        <v>260</v>
      </c>
    </row>
    <row r="187" spans="1:2" x14ac:dyDescent="0.25">
      <c r="A187">
        <v>10</v>
      </c>
      <c r="B187" t="s">
        <v>260</v>
      </c>
    </row>
    <row r="188" spans="1:2" x14ac:dyDescent="0.25">
      <c r="A188">
        <v>2</v>
      </c>
      <c r="B188" t="s">
        <v>614</v>
      </c>
    </row>
    <row r="189" spans="1:2" x14ac:dyDescent="0.25">
      <c r="A189">
        <v>1</v>
      </c>
      <c r="B189" t="s">
        <v>614</v>
      </c>
    </row>
    <row r="190" spans="1:2" x14ac:dyDescent="0.25">
      <c r="A190">
        <v>2</v>
      </c>
      <c r="B190" t="s">
        <v>614</v>
      </c>
    </row>
    <row r="191" spans="1:2" x14ac:dyDescent="0.25">
      <c r="A191">
        <v>3</v>
      </c>
      <c r="B191" t="s">
        <v>103</v>
      </c>
    </row>
    <row r="192" spans="1:2" x14ac:dyDescent="0.25">
      <c r="A192">
        <v>5</v>
      </c>
      <c r="B192" t="s">
        <v>46</v>
      </c>
    </row>
    <row r="193" spans="1:2" x14ac:dyDescent="0.25">
      <c r="A193">
        <v>3.6</v>
      </c>
      <c r="B193" t="s">
        <v>103</v>
      </c>
    </row>
    <row r="194" spans="1:2" x14ac:dyDescent="0.25">
      <c r="A194">
        <v>19.2</v>
      </c>
      <c r="B194" t="s">
        <v>160</v>
      </c>
    </row>
    <row r="195" spans="1:2" x14ac:dyDescent="0.25">
      <c r="A195">
        <v>4</v>
      </c>
      <c r="B195" t="s">
        <v>260</v>
      </c>
    </row>
    <row r="196" spans="1:2" x14ac:dyDescent="0.25">
      <c r="A196">
        <v>2.25</v>
      </c>
      <c r="B196" t="s">
        <v>299</v>
      </c>
    </row>
    <row r="197" spans="1:2" x14ac:dyDescent="0.25">
      <c r="A197">
        <v>1</v>
      </c>
      <c r="B197" t="s">
        <v>299</v>
      </c>
    </row>
    <row r="198" spans="1:2" x14ac:dyDescent="0.25">
      <c r="A198">
        <v>15</v>
      </c>
      <c r="B198" t="s">
        <v>103</v>
      </c>
    </row>
    <row r="199" spans="1:2" x14ac:dyDescent="0.25">
      <c r="A199">
        <v>10</v>
      </c>
      <c r="B199" t="s">
        <v>118</v>
      </c>
    </row>
    <row r="200" spans="1:2" x14ac:dyDescent="0.25">
      <c r="A200">
        <v>3</v>
      </c>
      <c r="B200" t="s">
        <v>118</v>
      </c>
    </row>
    <row r="201" spans="1:2" x14ac:dyDescent="0.25">
      <c r="A201">
        <v>28</v>
      </c>
      <c r="B201" t="s">
        <v>30</v>
      </c>
    </row>
    <row r="202" spans="1:2" x14ac:dyDescent="0.25">
      <c r="A202">
        <v>32</v>
      </c>
      <c r="B202" t="s">
        <v>30</v>
      </c>
    </row>
    <row r="203" spans="1:2" x14ac:dyDescent="0.25">
      <c r="A203">
        <v>3</v>
      </c>
      <c r="B203" t="s">
        <v>519</v>
      </c>
    </row>
    <row r="204" spans="1:2" x14ac:dyDescent="0.25">
      <c r="A204">
        <v>8.5</v>
      </c>
      <c r="B204" t="s">
        <v>103</v>
      </c>
    </row>
    <row r="205" spans="1:2" x14ac:dyDescent="0.25">
      <c r="A205">
        <v>15</v>
      </c>
      <c r="B205" t="s">
        <v>370</v>
      </c>
    </row>
    <row r="206" spans="1:2" x14ac:dyDescent="0.25">
      <c r="A206">
        <v>7.5</v>
      </c>
      <c r="B206" t="s">
        <v>103</v>
      </c>
    </row>
    <row r="207" spans="1:2" x14ac:dyDescent="0.25">
      <c r="A207">
        <v>7.5</v>
      </c>
      <c r="B207" t="s">
        <v>103</v>
      </c>
    </row>
    <row r="208" spans="1:2" x14ac:dyDescent="0.25">
      <c r="A208">
        <v>3.5</v>
      </c>
      <c r="B208" t="s">
        <v>118</v>
      </c>
    </row>
    <row r="209" spans="1:2" x14ac:dyDescent="0.25">
      <c r="A209">
        <v>3.68</v>
      </c>
      <c r="B209" t="s">
        <v>46</v>
      </c>
    </row>
    <row r="210" spans="1:2" x14ac:dyDescent="0.25">
      <c r="A210">
        <v>7.5</v>
      </c>
      <c r="B210" t="s">
        <v>103</v>
      </c>
    </row>
    <row r="211" spans="1:2" x14ac:dyDescent="0.25">
      <c r="A211">
        <v>12</v>
      </c>
      <c r="B211" t="s">
        <v>103</v>
      </c>
    </row>
    <row r="212" spans="1:2" x14ac:dyDescent="0.25">
      <c r="A212">
        <v>3</v>
      </c>
      <c r="B212" t="s">
        <v>260</v>
      </c>
    </row>
    <row r="213" spans="1:2" x14ac:dyDescent="0.25">
      <c r="A213">
        <v>5.5</v>
      </c>
      <c r="B213" t="s">
        <v>103</v>
      </c>
    </row>
    <row r="214" spans="1:2" x14ac:dyDescent="0.25">
      <c r="A214">
        <v>3.68</v>
      </c>
      <c r="B214" t="s">
        <v>46</v>
      </c>
    </row>
    <row r="215" spans="1:2" x14ac:dyDescent="0.25">
      <c r="A215">
        <v>13</v>
      </c>
      <c r="B215" t="s">
        <v>299</v>
      </c>
    </row>
    <row r="216" spans="1:2" x14ac:dyDescent="0.25">
      <c r="A216">
        <v>1.84</v>
      </c>
      <c r="B216" t="s">
        <v>519</v>
      </c>
    </row>
    <row r="217" spans="1:2" x14ac:dyDescent="0.25">
      <c r="A217">
        <v>54</v>
      </c>
      <c r="B217" t="s">
        <v>46</v>
      </c>
    </row>
    <row r="218" spans="1:2" x14ac:dyDescent="0.25">
      <c r="A218">
        <v>10</v>
      </c>
      <c r="B218" t="s">
        <v>299</v>
      </c>
    </row>
    <row r="219" spans="1:2" x14ac:dyDescent="0.25">
      <c r="A219">
        <v>5</v>
      </c>
      <c r="B219" t="s">
        <v>299</v>
      </c>
    </row>
    <row r="220" spans="1:2" x14ac:dyDescent="0.25">
      <c r="A220">
        <v>5</v>
      </c>
      <c r="B220" t="s">
        <v>30</v>
      </c>
    </row>
    <row r="221" spans="1:2" x14ac:dyDescent="0.25">
      <c r="A221">
        <v>2.5</v>
      </c>
      <c r="B221" t="s">
        <v>299</v>
      </c>
    </row>
    <row r="222" spans="1:2" x14ac:dyDescent="0.25">
      <c r="A222">
        <v>20</v>
      </c>
      <c r="B222" t="s">
        <v>299</v>
      </c>
    </row>
    <row r="223" spans="1:2" x14ac:dyDescent="0.25">
      <c r="A223">
        <v>25</v>
      </c>
      <c r="B223" t="s">
        <v>299</v>
      </c>
    </row>
    <row r="224" spans="1:2" x14ac:dyDescent="0.25">
      <c r="A224">
        <v>24</v>
      </c>
      <c r="B224" t="s">
        <v>118</v>
      </c>
    </row>
    <row r="225" spans="1:2" x14ac:dyDescent="0.25">
      <c r="A225">
        <v>20</v>
      </c>
      <c r="B225" t="s">
        <v>118</v>
      </c>
    </row>
    <row r="226" spans="1:2" x14ac:dyDescent="0.25">
      <c r="A226">
        <v>9</v>
      </c>
      <c r="B226" t="s">
        <v>118</v>
      </c>
    </row>
    <row r="227" spans="1:2" x14ac:dyDescent="0.25">
      <c r="A227">
        <v>9</v>
      </c>
      <c r="B227" t="s">
        <v>118</v>
      </c>
    </row>
    <row r="228" spans="1:2" x14ac:dyDescent="0.25">
      <c r="A228">
        <v>15</v>
      </c>
      <c r="B228" t="s">
        <v>118</v>
      </c>
    </row>
    <row r="229" spans="1:2" x14ac:dyDescent="0.25">
      <c r="A229">
        <v>18</v>
      </c>
      <c r="B229" t="s">
        <v>118</v>
      </c>
    </row>
    <row r="230" spans="1:2" x14ac:dyDescent="0.25">
      <c r="A230">
        <v>25</v>
      </c>
      <c r="B230" t="s">
        <v>529</v>
      </c>
    </row>
    <row r="231" spans="1:2" x14ac:dyDescent="0.25">
      <c r="A231">
        <v>5</v>
      </c>
      <c r="B231" t="s">
        <v>260</v>
      </c>
    </row>
    <row r="232" spans="1:2" x14ac:dyDescent="0.25">
      <c r="A232">
        <v>25</v>
      </c>
      <c r="B232" t="s">
        <v>529</v>
      </c>
    </row>
    <row r="233" spans="1:2" x14ac:dyDescent="0.25">
      <c r="A233">
        <v>14</v>
      </c>
      <c r="B233" t="s">
        <v>118</v>
      </c>
    </row>
    <row r="234" spans="1:2" x14ac:dyDescent="0.25">
      <c r="A234">
        <v>22</v>
      </c>
      <c r="B234" t="s">
        <v>118</v>
      </c>
    </row>
    <row r="235" spans="1:2" x14ac:dyDescent="0.25">
      <c r="A235">
        <v>12</v>
      </c>
      <c r="B235" t="s">
        <v>299</v>
      </c>
    </row>
    <row r="236" spans="1:2" x14ac:dyDescent="0.25">
      <c r="A236">
        <v>15</v>
      </c>
      <c r="B236" t="s">
        <v>30</v>
      </c>
    </row>
    <row r="237" spans="1:2" x14ac:dyDescent="0.25">
      <c r="A237">
        <v>9.5</v>
      </c>
      <c r="B237" t="s">
        <v>118</v>
      </c>
    </row>
    <row r="238" spans="1:2" x14ac:dyDescent="0.25">
      <c r="A238">
        <v>40</v>
      </c>
      <c r="B238" t="s">
        <v>299</v>
      </c>
    </row>
    <row r="239" spans="1:2" x14ac:dyDescent="0.25">
      <c r="A239">
        <v>35</v>
      </c>
      <c r="B239" t="s">
        <v>30</v>
      </c>
    </row>
    <row r="240" spans="1:2" x14ac:dyDescent="0.25">
      <c r="A240">
        <v>12</v>
      </c>
      <c r="B240" t="s">
        <v>30</v>
      </c>
    </row>
    <row r="241" spans="1:2" x14ac:dyDescent="0.25">
      <c r="A241">
        <v>15</v>
      </c>
      <c r="B241" t="s">
        <v>260</v>
      </c>
    </row>
    <row r="242" spans="1:2" x14ac:dyDescent="0.25">
      <c r="A242">
        <v>15</v>
      </c>
      <c r="B242" t="s">
        <v>260</v>
      </c>
    </row>
    <row r="243" spans="1:2" x14ac:dyDescent="0.25">
      <c r="A243">
        <v>1.5</v>
      </c>
      <c r="B243" t="s">
        <v>30</v>
      </c>
    </row>
    <row r="244" spans="1:2" x14ac:dyDescent="0.25">
      <c r="A244">
        <v>7.5</v>
      </c>
      <c r="B244" t="s">
        <v>30</v>
      </c>
    </row>
    <row r="245" spans="1:2" x14ac:dyDescent="0.25">
      <c r="A245">
        <v>2.5</v>
      </c>
      <c r="B245" t="s">
        <v>103</v>
      </c>
    </row>
    <row r="246" spans="1:2" x14ac:dyDescent="0.25">
      <c r="A246">
        <v>9</v>
      </c>
      <c r="B246" t="s">
        <v>63</v>
      </c>
    </row>
    <row r="247" spans="1:2" x14ac:dyDescent="0.25">
      <c r="A247">
        <v>7.96</v>
      </c>
      <c r="B247" t="s">
        <v>260</v>
      </c>
    </row>
    <row r="248" spans="1:2" x14ac:dyDescent="0.25">
      <c r="A248">
        <v>15</v>
      </c>
      <c r="B248" t="s">
        <v>519</v>
      </c>
    </row>
    <row r="249" spans="1:2" x14ac:dyDescent="0.25">
      <c r="A249">
        <v>45</v>
      </c>
      <c r="B249" t="s">
        <v>30</v>
      </c>
    </row>
    <row r="250" spans="1:2" x14ac:dyDescent="0.25">
      <c r="A250">
        <v>9.5</v>
      </c>
      <c r="B250" t="s">
        <v>118</v>
      </c>
    </row>
    <row r="251" spans="1:2" x14ac:dyDescent="0.25">
      <c r="A251">
        <v>3.5</v>
      </c>
      <c r="B251" t="s">
        <v>118</v>
      </c>
    </row>
    <row r="252" spans="1:2" x14ac:dyDescent="0.25">
      <c r="A252">
        <v>4.5</v>
      </c>
      <c r="B252" t="s">
        <v>118</v>
      </c>
    </row>
    <row r="253" spans="1:2" x14ac:dyDescent="0.25">
      <c r="A253">
        <v>21</v>
      </c>
      <c r="B253" t="s">
        <v>118</v>
      </c>
    </row>
    <row r="254" spans="1:2" x14ac:dyDescent="0.25">
      <c r="A254">
        <v>4</v>
      </c>
      <c r="B254" t="s">
        <v>519</v>
      </c>
    </row>
    <row r="255" spans="1:2" x14ac:dyDescent="0.25">
      <c r="A255">
        <v>35</v>
      </c>
      <c r="B255" t="s">
        <v>46</v>
      </c>
    </row>
    <row r="256" spans="1:2" x14ac:dyDescent="0.25">
      <c r="A256">
        <v>25</v>
      </c>
      <c r="B256" t="s">
        <v>103</v>
      </c>
    </row>
    <row r="257" spans="1:2" x14ac:dyDescent="0.25">
      <c r="A257">
        <v>7.5</v>
      </c>
      <c r="B257" t="s">
        <v>118</v>
      </c>
    </row>
    <row r="258" spans="1:2" x14ac:dyDescent="0.25">
      <c r="A258">
        <v>7.5</v>
      </c>
      <c r="B258" t="s">
        <v>118</v>
      </c>
    </row>
    <row r="259" spans="1:2" x14ac:dyDescent="0.25">
      <c r="A259">
        <v>22.5</v>
      </c>
      <c r="B259" t="s">
        <v>118</v>
      </c>
    </row>
    <row r="260" spans="1:2" x14ac:dyDescent="0.25">
      <c r="A260">
        <v>12.5</v>
      </c>
      <c r="B260" t="s">
        <v>118</v>
      </c>
    </row>
    <row r="261" spans="1:2" x14ac:dyDescent="0.25">
      <c r="A261">
        <v>9.5</v>
      </c>
      <c r="B261" t="s">
        <v>30</v>
      </c>
    </row>
    <row r="262" spans="1:2" x14ac:dyDescent="0.25">
      <c r="A262">
        <v>32</v>
      </c>
      <c r="B262" t="s">
        <v>118</v>
      </c>
    </row>
    <row r="263" spans="1:2" x14ac:dyDescent="0.25">
      <c r="A263">
        <v>8</v>
      </c>
      <c r="B263" t="s">
        <v>118</v>
      </c>
    </row>
    <row r="264" spans="1:2" x14ac:dyDescent="0.25">
      <c r="A264">
        <v>12</v>
      </c>
      <c r="B264" t="s">
        <v>818</v>
      </c>
    </row>
    <row r="265" spans="1:2" x14ac:dyDescent="0.25">
      <c r="A265">
        <v>48</v>
      </c>
      <c r="B265" t="s">
        <v>118</v>
      </c>
    </row>
    <row r="266" spans="1:2" x14ac:dyDescent="0.25">
      <c r="A266">
        <v>11</v>
      </c>
      <c r="B266" t="s">
        <v>46</v>
      </c>
    </row>
    <row r="267" spans="1:2" x14ac:dyDescent="0.25">
      <c r="A267">
        <v>11</v>
      </c>
      <c r="B267" t="s">
        <v>46</v>
      </c>
    </row>
    <row r="268" spans="1:2" x14ac:dyDescent="0.25">
      <c r="A268">
        <v>40</v>
      </c>
      <c r="B268" t="s">
        <v>260</v>
      </c>
    </row>
    <row r="269" spans="1:2" x14ac:dyDescent="0.25">
      <c r="A269">
        <v>30</v>
      </c>
      <c r="B269" t="s">
        <v>46</v>
      </c>
    </row>
    <row r="270" spans="1:2" x14ac:dyDescent="0.25">
      <c r="A270">
        <v>11</v>
      </c>
      <c r="B270" t="s">
        <v>46</v>
      </c>
    </row>
    <row r="271" spans="1:2" x14ac:dyDescent="0.25">
      <c r="A271">
        <v>30</v>
      </c>
      <c r="B271" t="s">
        <v>46</v>
      </c>
    </row>
    <row r="272" spans="1:2" x14ac:dyDescent="0.25">
      <c r="A272">
        <v>40</v>
      </c>
      <c r="B272" t="s">
        <v>30</v>
      </c>
    </row>
    <row r="273" spans="1:2" x14ac:dyDescent="0.25">
      <c r="A273">
        <v>40</v>
      </c>
      <c r="B273" t="s">
        <v>30</v>
      </c>
    </row>
    <row r="274" spans="1:2" x14ac:dyDescent="0.25">
      <c r="A274">
        <v>6</v>
      </c>
      <c r="B274" t="s">
        <v>529</v>
      </c>
    </row>
    <row r="275" spans="1:2" x14ac:dyDescent="0.25">
      <c r="A275">
        <v>6</v>
      </c>
      <c r="B275" t="s">
        <v>529</v>
      </c>
    </row>
    <row r="276" spans="1:2" x14ac:dyDescent="0.25">
      <c r="A276">
        <v>19</v>
      </c>
      <c r="B276" t="s">
        <v>103</v>
      </c>
    </row>
    <row r="277" spans="1:2" x14ac:dyDescent="0.25">
      <c r="A277">
        <v>12</v>
      </c>
      <c r="B277" t="s">
        <v>529</v>
      </c>
    </row>
    <row r="278" spans="1:2" x14ac:dyDescent="0.25">
      <c r="A278">
        <v>20</v>
      </c>
      <c r="B278" t="s">
        <v>24</v>
      </c>
    </row>
    <row r="279" spans="1:2" x14ac:dyDescent="0.25">
      <c r="A279">
        <v>22.5</v>
      </c>
      <c r="B279" t="s">
        <v>103</v>
      </c>
    </row>
    <row r="280" spans="1:2" x14ac:dyDescent="0.25">
      <c r="A280">
        <v>6</v>
      </c>
      <c r="B280" t="s">
        <v>529</v>
      </c>
    </row>
    <row r="281" spans="1:2" x14ac:dyDescent="0.25">
      <c r="A281">
        <v>12</v>
      </c>
      <c r="B281" t="s">
        <v>103</v>
      </c>
    </row>
    <row r="282" spans="1:2" x14ac:dyDescent="0.25">
      <c r="A282">
        <v>20</v>
      </c>
      <c r="B282" t="s">
        <v>103</v>
      </c>
    </row>
    <row r="283" spans="1:2" x14ac:dyDescent="0.25">
      <c r="A283">
        <v>8.5</v>
      </c>
      <c r="B283" t="s">
        <v>155</v>
      </c>
    </row>
    <row r="284" spans="1:2" x14ac:dyDescent="0.25">
      <c r="A284">
        <v>5</v>
      </c>
      <c r="B284" t="s">
        <v>103</v>
      </c>
    </row>
    <row r="285" spans="1:2" x14ac:dyDescent="0.25">
      <c r="A285">
        <v>7</v>
      </c>
      <c r="B285" t="s">
        <v>103</v>
      </c>
    </row>
    <row r="286" spans="1:2" x14ac:dyDescent="0.25">
      <c r="A286">
        <v>10</v>
      </c>
      <c r="B286" t="s">
        <v>103</v>
      </c>
    </row>
    <row r="287" spans="1:2" x14ac:dyDescent="0.25">
      <c r="A287">
        <v>5</v>
      </c>
      <c r="B287" t="s">
        <v>103</v>
      </c>
    </row>
    <row r="288" spans="1:2" x14ac:dyDescent="0.25">
      <c r="A288">
        <v>9.5</v>
      </c>
      <c r="B288" t="s">
        <v>103</v>
      </c>
    </row>
    <row r="289" spans="1:2" x14ac:dyDescent="0.25">
      <c r="A289">
        <v>15</v>
      </c>
      <c r="B289" t="s">
        <v>103</v>
      </c>
    </row>
    <row r="290" spans="1:2" x14ac:dyDescent="0.25">
      <c r="A290">
        <v>8</v>
      </c>
      <c r="B290" t="s">
        <v>103</v>
      </c>
    </row>
    <row r="291" spans="1:2" x14ac:dyDescent="0.25">
      <c r="A291">
        <v>6</v>
      </c>
      <c r="B291" t="s">
        <v>103</v>
      </c>
    </row>
    <row r="292" spans="1:2" x14ac:dyDescent="0.25">
      <c r="A292">
        <v>8</v>
      </c>
      <c r="B292" t="s">
        <v>103</v>
      </c>
    </row>
    <row r="293" spans="1:2" x14ac:dyDescent="0.25">
      <c r="A293">
        <v>6</v>
      </c>
      <c r="B293" t="s">
        <v>103</v>
      </c>
    </row>
    <row r="294" spans="1:2" x14ac:dyDescent="0.25">
      <c r="A294">
        <v>25</v>
      </c>
      <c r="B294" t="s">
        <v>103</v>
      </c>
    </row>
    <row r="295" spans="1:2" x14ac:dyDescent="0.25">
      <c r="A295">
        <v>50</v>
      </c>
      <c r="B295" t="s">
        <v>103</v>
      </c>
    </row>
    <row r="296" spans="1:2" x14ac:dyDescent="0.25">
      <c r="A296">
        <v>2.7</v>
      </c>
      <c r="B296" t="s">
        <v>299</v>
      </c>
    </row>
    <row r="297" spans="1:2" x14ac:dyDescent="0.25">
      <c r="A297">
        <v>16</v>
      </c>
      <c r="B297" t="s">
        <v>299</v>
      </c>
    </row>
    <row r="298" spans="1:2" x14ac:dyDescent="0.25">
      <c r="A298">
        <v>15</v>
      </c>
      <c r="B298" t="s">
        <v>299</v>
      </c>
    </row>
    <row r="299" spans="1:2" x14ac:dyDescent="0.25">
      <c r="A299">
        <v>22</v>
      </c>
      <c r="B299" t="s">
        <v>299</v>
      </c>
    </row>
    <row r="300" spans="1:2" x14ac:dyDescent="0.25">
      <c r="A300">
        <v>5.0999999999999996</v>
      </c>
      <c r="B300" t="s">
        <v>299</v>
      </c>
    </row>
    <row r="301" spans="1:2" x14ac:dyDescent="0.25">
      <c r="A301">
        <v>5.0999999999999996</v>
      </c>
      <c r="B301" t="s">
        <v>299</v>
      </c>
    </row>
    <row r="302" spans="1:2" x14ac:dyDescent="0.25">
      <c r="A302">
        <v>32</v>
      </c>
      <c r="B302" t="s">
        <v>299</v>
      </c>
    </row>
    <row r="303" spans="1:2" x14ac:dyDescent="0.25">
      <c r="A303">
        <v>15</v>
      </c>
      <c r="B303" t="s">
        <v>299</v>
      </c>
    </row>
    <row r="304" spans="1:2" x14ac:dyDescent="0.25">
      <c r="A304">
        <v>15</v>
      </c>
      <c r="B304" t="s">
        <v>299</v>
      </c>
    </row>
    <row r="305" spans="1:2" x14ac:dyDescent="0.25">
      <c r="A305">
        <v>15</v>
      </c>
      <c r="B305" t="s">
        <v>299</v>
      </c>
    </row>
    <row r="306" spans="1:2" x14ac:dyDescent="0.25">
      <c r="A306">
        <v>22</v>
      </c>
      <c r="B306" t="s">
        <v>299</v>
      </c>
    </row>
    <row r="307" spans="1:2" x14ac:dyDescent="0.25">
      <c r="A307">
        <v>15</v>
      </c>
      <c r="B307" t="s">
        <v>299</v>
      </c>
    </row>
    <row r="308" spans="1:2" x14ac:dyDescent="0.25">
      <c r="A308">
        <v>2.7</v>
      </c>
      <c r="B308" t="s">
        <v>299</v>
      </c>
    </row>
    <row r="309" spans="1:2" x14ac:dyDescent="0.25">
      <c r="A309">
        <v>16</v>
      </c>
      <c r="B309" t="s">
        <v>299</v>
      </c>
    </row>
    <row r="310" spans="1:2" x14ac:dyDescent="0.25">
      <c r="A310">
        <v>13</v>
      </c>
      <c r="B310" t="s">
        <v>299</v>
      </c>
    </row>
    <row r="311" spans="1:2" x14ac:dyDescent="0.25">
      <c r="A311">
        <v>15</v>
      </c>
      <c r="B311" t="s">
        <v>299</v>
      </c>
    </row>
    <row r="312" spans="1:2" x14ac:dyDescent="0.25">
      <c r="A312">
        <v>1.2949999999999999</v>
      </c>
      <c r="B312" t="s">
        <v>103</v>
      </c>
    </row>
    <row r="313" spans="1:2" x14ac:dyDescent="0.25">
      <c r="A313">
        <v>5.9950000000000001</v>
      </c>
      <c r="B313" t="s">
        <v>103</v>
      </c>
    </row>
    <row r="314" spans="1:2" x14ac:dyDescent="0.25">
      <c r="A314">
        <v>3.4950000000000001</v>
      </c>
      <c r="B314" t="s">
        <v>118</v>
      </c>
    </row>
    <row r="315" spans="1:2" x14ac:dyDescent="0.25">
      <c r="A315">
        <v>3.4950000000000001</v>
      </c>
      <c r="B315" t="s">
        <v>103</v>
      </c>
    </row>
    <row r="316" spans="1:2" x14ac:dyDescent="0.25">
      <c r="A316">
        <v>9.9949999999999992</v>
      </c>
      <c r="B316" t="s">
        <v>103</v>
      </c>
    </row>
    <row r="317" spans="1:2" x14ac:dyDescent="0.25">
      <c r="A317">
        <v>3.9950000000000001</v>
      </c>
      <c r="B317" t="s">
        <v>103</v>
      </c>
    </row>
    <row r="318" spans="1:2" x14ac:dyDescent="0.25">
      <c r="A318">
        <v>3.9950000000000001</v>
      </c>
      <c r="B318" t="s">
        <v>103</v>
      </c>
    </row>
    <row r="319" spans="1:2" x14ac:dyDescent="0.25">
      <c r="A319">
        <v>6.9950000000000001</v>
      </c>
      <c r="B319" t="s">
        <v>103</v>
      </c>
    </row>
    <row r="320" spans="1:2" x14ac:dyDescent="0.25">
      <c r="A320">
        <v>2.9950000000000001</v>
      </c>
      <c r="B320" t="s">
        <v>103</v>
      </c>
    </row>
    <row r="321" spans="1:2" x14ac:dyDescent="0.25">
      <c r="A321">
        <v>8.9949999999999992</v>
      </c>
      <c r="B321" t="s">
        <v>103</v>
      </c>
    </row>
    <row r="322" spans="1:2" x14ac:dyDescent="0.25">
      <c r="A322">
        <v>3.4950000000000001</v>
      </c>
      <c r="B322" t="s">
        <v>103</v>
      </c>
    </row>
    <row r="323" spans="1:2" x14ac:dyDescent="0.25">
      <c r="A323">
        <v>3.9950000000000001</v>
      </c>
      <c r="B323" t="s">
        <v>103</v>
      </c>
    </row>
    <row r="324" spans="1:2" x14ac:dyDescent="0.25">
      <c r="A324">
        <v>13.5</v>
      </c>
      <c r="B324" t="s">
        <v>30</v>
      </c>
    </row>
    <row r="325" spans="1:2" x14ac:dyDescent="0.25">
      <c r="A325">
        <v>4</v>
      </c>
      <c r="B325" t="s">
        <v>118</v>
      </c>
    </row>
    <row r="326" spans="1:2" x14ac:dyDescent="0.25">
      <c r="A326">
        <v>17</v>
      </c>
      <c r="B326" t="s">
        <v>260</v>
      </c>
    </row>
    <row r="327" spans="1:2" x14ac:dyDescent="0.25">
      <c r="A327">
        <v>17</v>
      </c>
      <c r="B327" t="s">
        <v>260</v>
      </c>
    </row>
    <row r="328" spans="1:2" x14ac:dyDescent="0.25">
      <c r="A328">
        <v>14</v>
      </c>
      <c r="B328" t="s">
        <v>30</v>
      </c>
    </row>
    <row r="329" spans="1:2" x14ac:dyDescent="0.25">
      <c r="A329">
        <v>1.25</v>
      </c>
      <c r="B329" t="s">
        <v>299</v>
      </c>
    </row>
    <row r="330" spans="1:2" x14ac:dyDescent="0.25">
      <c r="A330">
        <v>1.25</v>
      </c>
      <c r="B330" t="s">
        <v>299</v>
      </c>
    </row>
    <row r="331" spans="1:2" x14ac:dyDescent="0.25">
      <c r="A331">
        <v>9.5</v>
      </c>
      <c r="B331" t="s">
        <v>970</v>
      </c>
    </row>
    <row r="332" spans="1:2" x14ac:dyDescent="0.25">
      <c r="A332">
        <v>2</v>
      </c>
      <c r="B332" t="s">
        <v>260</v>
      </c>
    </row>
    <row r="333" spans="1:2" x14ac:dyDescent="0.25">
      <c r="A333">
        <v>3</v>
      </c>
      <c r="B333" t="s">
        <v>519</v>
      </c>
    </row>
    <row r="334" spans="1:2" x14ac:dyDescent="0.25">
      <c r="A334">
        <v>1.5</v>
      </c>
      <c r="B334" t="s">
        <v>103</v>
      </c>
    </row>
    <row r="335" spans="1:2" x14ac:dyDescent="0.25">
      <c r="A335">
        <v>1.2</v>
      </c>
      <c r="B335" t="s">
        <v>46</v>
      </c>
    </row>
    <row r="336" spans="1:2" x14ac:dyDescent="0.25">
      <c r="A336">
        <v>3</v>
      </c>
      <c r="B336" t="s">
        <v>519</v>
      </c>
    </row>
    <row r="337" spans="1:2" x14ac:dyDescent="0.25">
      <c r="A337">
        <v>3</v>
      </c>
      <c r="B337" t="s">
        <v>299</v>
      </c>
    </row>
    <row r="338" spans="1:2" x14ac:dyDescent="0.25">
      <c r="A338">
        <v>1</v>
      </c>
      <c r="B338" t="s">
        <v>118</v>
      </c>
    </row>
    <row r="339" spans="1:2" x14ac:dyDescent="0.25">
      <c r="A339">
        <v>1</v>
      </c>
      <c r="B339" t="s">
        <v>103</v>
      </c>
    </row>
    <row r="340" spans="1:2" x14ac:dyDescent="0.25">
      <c r="A340">
        <v>1.5</v>
      </c>
      <c r="B340" t="s">
        <v>30</v>
      </c>
    </row>
    <row r="341" spans="1:2" x14ac:dyDescent="0.25">
      <c r="A341">
        <v>2.5499999999999998</v>
      </c>
      <c r="B341" t="s">
        <v>519</v>
      </c>
    </row>
    <row r="342" spans="1:2" x14ac:dyDescent="0.25">
      <c r="A342">
        <v>4</v>
      </c>
      <c r="B342" t="s">
        <v>118</v>
      </c>
    </row>
    <row r="343" spans="1:2" x14ac:dyDescent="0.25">
      <c r="A343">
        <v>1.5</v>
      </c>
      <c r="B343" t="s">
        <v>30</v>
      </c>
    </row>
    <row r="344" spans="1:2" x14ac:dyDescent="0.25">
      <c r="A344">
        <v>10</v>
      </c>
      <c r="B344" t="s">
        <v>118</v>
      </c>
    </row>
    <row r="345" spans="1:2" x14ac:dyDescent="0.25">
      <c r="A345">
        <v>2.25</v>
      </c>
      <c r="B345" t="s">
        <v>74</v>
      </c>
    </row>
    <row r="346" spans="1:2" x14ac:dyDescent="0.25">
      <c r="A346">
        <v>4</v>
      </c>
      <c r="B346" t="s">
        <v>103</v>
      </c>
    </row>
    <row r="347" spans="1:2" x14ac:dyDescent="0.25">
      <c r="A347">
        <v>800</v>
      </c>
      <c r="B347" t="s">
        <v>103</v>
      </c>
    </row>
    <row r="348" spans="1:2" x14ac:dyDescent="0.25">
      <c r="A348">
        <v>800</v>
      </c>
      <c r="B348" t="s">
        <v>103</v>
      </c>
    </row>
    <row r="349" spans="1:2" x14ac:dyDescent="0.25">
      <c r="A349">
        <v>30</v>
      </c>
      <c r="B349" t="s">
        <v>118</v>
      </c>
    </row>
    <row r="350" spans="1:2" x14ac:dyDescent="0.25">
      <c r="A350">
        <v>18</v>
      </c>
      <c r="B350" t="s">
        <v>30</v>
      </c>
    </row>
    <row r="351" spans="1:2" x14ac:dyDescent="0.25">
      <c r="A351">
        <v>15</v>
      </c>
      <c r="B351" t="s">
        <v>30</v>
      </c>
    </row>
    <row r="352" spans="1:2" x14ac:dyDescent="0.25">
      <c r="A352">
        <v>12</v>
      </c>
      <c r="B352" t="s">
        <v>30</v>
      </c>
    </row>
    <row r="353" spans="1:2" x14ac:dyDescent="0.25">
      <c r="A353">
        <v>23</v>
      </c>
      <c r="B353" t="s">
        <v>118</v>
      </c>
    </row>
    <row r="354" spans="1:2" x14ac:dyDescent="0.25">
      <c r="A354">
        <v>128</v>
      </c>
      <c r="B354" t="s">
        <v>299</v>
      </c>
    </row>
    <row r="355" spans="1:2" x14ac:dyDescent="0.25">
      <c r="A355">
        <v>160</v>
      </c>
      <c r="B355" t="s">
        <v>299</v>
      </c>
    </row>
    <row r="356" spans="1:2" x14ac:dyDescent="0.25">
      <c r="A356">
        <v>6.5</v>
      </c>
      <c r="B356" t="s">
        <v>299</v>
      </c>
    </row>
    <row r="357" spans="1:2" x14ac:dyDescent="0.25">
      <c r="A357">
        <v>5.5</v>
      </c>
      <c r="B357" t="s">
        <v>299</v>
      </c>
    </row>
    <row r="358" spans="1:2" x14ac:dyDescent="0.25">
      <c r="A358">
        <v>5</v>
      </c>
      <c r="B358" t="s">
        <v>103</v>
      </c>
    </row>
    <row r="359" spans="1:2" x14ac:dyDescent="0.25">
      <c r="A359">
        <v>4.5</v>
      </c>
      <c r="B359" t="s">
        <v>103</v>
      </c>
    </row>
    <row r="360" spans="1:2" x14ac:dyDescent="0.25">
      <c r="A360">
        <v>4</v>
      </c>
      <c r="B360" t="s">
        <v>103</v>
      </c>
    </row>
    <row r="361" spans="1:2" x14ac:dyDescent="0.25">
      <c r="A361">
        <v>4</v>
      </c>
      <c r="B361" t="s">
        <v>103</v>
      </c>
    </row>
    <row r="362" spans="1:2" x14ac:dyDescent="0.25">
      <c r="A362">
        <v>4</v>
      </c>
      <c r="B362" t="s">
        <v>103</v>
      </c>
    </row>
    <row r="363" spans="1:2" x14ac:dyDescent="0.25">
      <c r="A363">
        <v>22.5</v>
      </c>
      <c r="B363" t="s">
        <v>103</v>
      </c>
    </row>
    <row r="364" spans="1:2" x14ac:dyDescent="0.25">
      <c r="A364">
        <v>37</v>
      </c>
      <c r="B364" t="s">
        <v>160</v>
      </c>
    </row>
    <row r="365" spans="1:2" x14ac:dyDescent="0.25">
      <c r="A365">
        <v>9.35</v>
      </c>
      <c r="B365" t="s">
        <v>118</v>
      </c>
    </row>
    <row r="366" spans="1:2" x14ac:dyDescent="0.25">
      <c r="A366">
        <v>14.68</v>
      </c>
      <c r="B366" t="s">
        <v>118</v>
      </c>
    </row>
    <row r="367" spans="1:2" x14ac:dyDescent="0.25">
      <c r="A367">
        <v>20</v>
      </c>
      <c r="B367" t="s">
        <v>118</v>
      </c>
    </row>
    <row r="368" spans="1:2" x14ac:dyDescent="0.25">
      <c r="A368">
        <v>20</v>
      </c>
      <c r="B368" t="s">
        <v>118</v>
      </c>
    </row>
    <row r="369" spans="1:2" x14ac:dyDescent="0.25">
      <c r="A369">
        <v>5</v>
      </c>
      <c r="B369" t="s">
        <v>118</v>
      </c>
    </row>
    <row r="370" spans="1:2" x14ac:dyDescent="0.25">
      <c r="A370">
        <v>25</v>
      </c>
      <c r="B370" t="s">
        <v>118</v>
      </c>
    </row>
    <row r="371" spans="1:2" x14ac:dyDescent="0.25">
      <c r="A371">
        <v>5</v>
      </c>
      <c r="B371" t="s">
        <v>118</v>
      </c>
    </row>
    <row r="372" spans="1:2" x14ac:dyDescent="0.25">
      <c r="A372">
        <v>5</v>
      </c>
      <c r="B372" t="s">
        <v>118</v>
      </c>
    </row>
    <row r="373" spans="1:2" x14ac:dyDescent="0.25">
      <c r="A373">
        <v>5</v>
      </c>
      <c r="B373" t="s">
        <v>118</v>
      </c>
    </row>
    <row r="374" spans="1:2" x14ac:dyDescent="0.25">
      <c r="A374">
        <v>2</v>
      </c>
      <c r="B374" t="s">
        <v>260</v>
      </c>
    </row>
    <row r="375" spans="1:2" x14ac:dyDescent="0.25">
      <c r="A375">
        <v>2</v>
      </c>
      <c r="B375" t="s">
        <v>260</v>
      </c>
    </row>
    <row r="376" spans="1:2" x14ac:dyDescent="0.25">
      <c r="A376">
        <v>3</v>
      </c>
      <c r="B376" t="s">
        <v>160</v>
      </c>
    </row>
    <row r="377" spans="1:2" x14ac:dyDescent="0.25">
      <c r="A377">
        <v>6</v>
      </c>
      <c r="B377" t="s">
        <v>118</v>
      </c>
    </row>
    <row r="378" spans="1:2" x14ac:dyDescent="0.25">
      <c r="A378">
        <v>15.5</v>
      </c>
      <c r="B378" t="s">
        <v>155</v>
      </c>
    </row>
    <row r="379" spans="1:2" x14ac:dyDescent="0.25">
      <c r="A379">
        <v>4</v>
      </c>
      <c r="B379" t="s">
        <v>1114</v>
      </c>
    </row>
    <row r="380" spans="1:2" x14ac:dyDescent="0.25">
      <c r="A380">
        <v>2</v>
      </c>
      <c r="B380" t="s">
        <v>118</v>
      </c>
    </row>
    <row r="381" spans="1:2" x14ac:dyDescent="0.25">
      <c r="A381">
        <v>4</v>
      </c>
      <c r="B381" t="s">
        <v>1114</v>
      </c>
    </row>
    <row r="382" spans="1:2" x14ac:dyDescent="0.25">
      <c r="A382">
        <v>2</v>
      </c>
      <c r="B382" t="s">
        <v>118</v>
      </c>
    </row>
    <row r="383" spans="1:2" x14ac:dyDescent="0.25">
      <c r="A383">
        <v>9.5</v>
      </c>
      <c r="B383" t="s">
        <v>534</v>
      </c>
    </row>
    <row r="384" spans="1:2" x14ac:dyDescent="0.25">
      <c r="A384">
        <v>9.5</v>
      </c>
      <c r="B384" t="s">
        <v>534</v>
      </c>
    </row>
    <row r="385" spans="1:2" x14ac:dyDescent="0.25">
      <c r="A385">
        <v>9.5</v>
      </c>
      <c r="B385" t="s">
        <v>534</v>
      </c>
    </row>
    <row r="386" spans="1:2" x14ac:dyDescent="0.25">
      <c r="A386">
        <v>650</v>
      </c>
      <c r="B386" t="s">
        <v>299</v>
      </c>
    </row>
    <row r="387" spans="1:2" x14ac:dyDescent="0.25">
      <c r="A387">
        <v>2.5</v>
      </c>
      <c r="B387" t="s">
        <v>30</v>
      </c>
    </row>
    <row r="388" spans="1:2" x14ac:dyDescent="0.25">
      <c r="A388">
        <v>2.5</v>
      </c>
      <c r="B388" t="s">
        <v>30</v>
      </c>
    </row>
    <row r="389" spans="1:2" x14ac:dyDescent="0.25">
      <c r="A389">
        <v>8</v>
      </c>
      <c r="B389" t="s">
        <v>515</v>
      </c>
    </row>
    <row r="390" spans="1:2" x14ac:dyDescent="0.25">
      <c r="A390">
        <v>8</v>
      </c>
      <c r="B390" t="s">
        <v>515</v>
      </c>
    </row>
    <row r="391" spans="1:2" x14ac:dyDescent="0.25">
      <c r="A391">
        <v>25</v>
      </c>
      <c r="B391" t="s">
        <v>1142</v>
      </c>
    </row>
    <row r="392" spans="1:2" x14ac:dyDescent="0.25">
      <c r="A392">
        <v>3.895</v>
      </c>
      <c r="B392" t="s">
        <v>299</v>
      </c>
    </row>
    <row r="393" spans="1:2" x14ac:dyDescent="0.25">
      <c r="A393">
        <v>15</v>
      </c>
      <c r="B393" t="s">
        <v>30</v>
      </c>
    </row>
    <row r="394" spans="1:2" x14ac:dyDescent="0.25">
      <c r="A394">
        <v>12</v>
      </c>
      <c r="B394" t="s">
        <v>30</v>
      </c>
    </row>
    <row r="395" spans="1:2" x14ac:dyDescent="0.25">
      <c r="A395">
        <v>12</v>
      </c>
      <c r="B395" t="s">
        <v>30</v>
      </c>
    </row>
    <row r="396" spans="1:2" x14ac:dyDescent="0.25">
      <c r="A396">
        <v>7</v>
      </c>
      <c r="B396" t="s">
        <v>103</v>
      </c>
    </row>
    <row r="397" spans="1:2" x14ac:dyDescent="0.25">
      <c r="A397">
        <v>7</v>
      </c>
      <c r="B397" t="s">
        <v>103</v>
      </c>
    </row>
    <row r="398" spans="1:2" x14ac:dyDescent="0.25">
      <c r="A398">
        <v>70</v>
      </c>
      <c r="B398" t="s">
        <v>46</v>
      </c>
    </row>
    <row r="399" spans="1:2" x14ac:dyDescent="0.25">
      <c r="A399">
        <v>995</v>
      </c>
      <c r="B399" t="s">
        <v>24</v>
      </c>
    </row>
    <row r="400" spans="1:2" x14ac:dyDescent="0.25">
      <c r="A400">
        <v>995</v>
      </c>
      <c r="B400" t="s">
        <v>30</v>
      </c>
    </row>
    <row r="401" spans="1:2" x14ac:dyDescent="0.25">
      <c r="A401">
        <v>1.895</v>
      </c>
      <c r="B401" t="s">
        <v>30</v>
      </c>
    </row>
    <row r="402" spans="1:2" x14ac:dyDescent="0.25">
      <c r="A402">
        <v>595</v>
      </c>
      <c r="B402" t="s">
        <v>30</v>
      </c>
    </row>
    <row r="403" spans="1:2" x14ac:dyDescent="0.25">
      <c r="A403">
        <v>1.595</v>
      </c>
      <c r="B403" t="s">
        <v>103</v>
      </c>
    </row>
    <row r="404" spans="1:2" x14ac:dyDescent="0.25">
      <c r="A404">
        <v>995</v>
      </c>
      <c r="B404" t="s">
        <v>260</v>
      </c>
    </row>
    <row r="405" spans="1:2" x14ac:dyDescent="0.25">
      <c r="A405">
        <v>2.5</v>
      </c>
      <c r="B405" t="s">
        <v>1188</v>
      </c>
    </row>
    <row r="406" spans="1:2" x14ac:dyDescent="0.25">
      <c r="A406">
        <v>8</v>
      </c>
      <c r="B406" t="s">
        <v>103</v>
      </c>
    </row>
    <row r="407" spans="1:2" x14ac:dyDescent="0.25">
      <c r="A407">
        <v>1.5</v>
      </c>
      <c r="B407" t="s">
        <v>103</v>
      </c>
    </row>
    <row r="408" spans="1:2" x14ac:dyDescent="0.25">
      <c r="A408">
        <v>8</v>
      </c>
      <c r="B408" t="s">
        <v>103</v>
      </c>
    </row>
    <row r="409" spans="1:2" x14ac:dyDescent="0.25">
      <c r="A409">
        <v>27</v>
      </c>
      <c r="B409" t="s">
        <v>299</v>
      </c>
    </row>
    <row r="410" spans="1:2" x14ac:dyDescent="0.25">
      <c r="A410">
        <v>9</v>
      </c>
      <c r="B410" t="s">
        <v>103</v>
      </c>
    </row>
    <row r="411" spans="1:2" x14ac:dyDescent="0.25">
      <c r="A411">
        <v>3</v>
      </c>
      <c r="B411" t="s">
        <v>103</v>
      </c>
    </row>
    <row r="412" spans="1:2" x14ac:dyDescent="0.25">
      <c r="A412">
        <v>3</v>
      </c>
      <c r="B412" t="s">
        <v>103</v>
      </c>
    </row>
    <row r="413" spans="1:2" x14ac:dyDescent="0.25">
      <c r="A413">
        <v>3</v>
      </c>
      <c r="B413" t="s">
        <v>103</v>
      </c>
    </row>
    <row r="414" spans="1:2" x14ac:dyDescent="0.25">
      <c r="A414">
        <v>3</v>
      </c>
      <c r="B414" t="s">
        <v>103</v>
      </c>
    </row>
    <row r="415" spans="1:2" x14ac:dyDescent="0.25">
      <c r="A415">
        <v>2.5</v>
      </c>
      <c r="B415" t="s">
        <v>103</v>
      </c>
    </row>
    <row r="416" spans="1:2" x14ac:dyDescent="0.25">
      <c r="A416">
        <v>2.5</v>
      </c>
      <c r="B416" t="s">
        <v>103</v>
      </c>
    </row>
    <row r="417" spans="1:2" x14ac:dyDescent="0.25">
      <c r="A417">
        <v>75</v>
      </c>
      <c r="B417" t="s">
        <v>299</v>
      </c>
    </row>
    <row r="418" spans="1:2" x14ac:dyDescent="0.25">
      <c r="A418">
        <v>3.8</v>
      </c>
      <c r="B418" t="s">
        <v>260</v>
      </c>
    </row>
    <row r="419" spans="1:2" x14ac:dyDescent="0.25">
      <c r="A419">
        <v>1.2</v>
      </c>
      <c r="B419" t="s">
        <v>30</v>
      </c>
    </row>
    <row r="420" spans="1:2" x14ac:dyDescent="0.25">
      <c r="A420">
        <v>71.5</v>
      </c>
      <c r="B420" t="s">
        <v>63</v>
      </c>
    </row>
    <row r="421" spans="1:2" x14ac:dyDescent="0.25">
      <c r="A421">
        <v>6</v>
      </c>
      <c r="B421" t="s">
        <v>160</v>
      </c>
    </row>
    <row r="422" spans="1:2" x14ac:dyDescent="0.25">
      <c r="A422">
        <v>7</v>
      </c>
      <c r="B422" t="s">
        <v>160</v>
      </c>
    </row>
    <row r="423" spans="1:2" x14ac:dyDescent="0.25">
      <c r="A423">
        <v>15</v>
      </c>
      <c r="B423" t="s">
        <v>30</v>
      </c>
    </row>
    <row r="424" spans="1:2" x14ac:dyDescent="0.25">
      <c r="A424">
        <v>7.5</v>
      </c>
      <c r="B424" t="s">
        <v>30</v>
      </c>
    </row>
    <row r="425" spans="1:2" x14ac:dyDescent="0.25">
      <c r="A425">
        <v>2.25</v>
      </c>
      <c r="B425" t="s">
        <v>1252</v>
      </c>
    </row>
    <row r="426" spans="1:2" x14ac:dyDescent="0.25">
      <c r="A426">
        <v>6</v>
      </c>
      <c r="B426" t="s">
        <v>46</v>
      </c>
    </row>
    <row r="427" spans="1:2" x14ac:dyDescent="0.25">
      <c r="A427">
        <v>7</v>
      </c>
      <c r="B427" t="s">
        <v>103</v>
      </c>
    </row>
    <row r="428" spans="1:2" x14ac:dyDescent="0.25">
      <c r="A428">
        <v>3</v>
      </c>
      <c r="B428" t="s">
        <v>818</v>
      </c>
    </row>
    <row r="429" spans="1:2" x14ac:dyDescent="0.25">
      <c r="A429">
        <v>6</v>
      </c>
      <c r="B429" t="s">
        <v>103</v>
      </c>
    </row>
    <row r="430" spans="1:2" x14ac:dyDescent="0.25">
      <c r="A430">
        <v>4</v>
      </c>
      <c r="B430" t="s">
        <v>103</v>
      </c>
    </row>
    <row r="431" spans="1:2" x14ac:dyDescent="0.25">
      <c r="A431">
        <v>7</v>
      </c>
      <c r="B431" t="s">
        <v>103</v>
      </c>
    </row>
    <row r="432" spans="1:2" x14ac:dyDescent="0.25">
      <c r="A432">
        <v>4</v>
      </c>
      <c r="B432" t="s">
        <v>30</v>
      </c>
    </row>
    <row r="433" spans="1:2" x14ac:dyDescent="0.25">
      <c r="A433">
        <v>4</v>
      </c>
      <c r="B433" t="s">
        <v>103</v>
      </c>
    </row>
    <row r="434" spans="1:2" x14ac:dyDescent="0.25">
      <c r="A434">
        <v>3</v>
      </c>
      <c r="B434" t="s">
        <v>103</v>
      </c>
    </row>
    <row r="435" spans="1:2" x14ac:dyDescent="0.25">
      <c r="A435">
        <v>5</v>
      </c>
      <c r="B435" t="s">
        <v>103</v>
      </c>
    </row>
    <row r="436" spans="1:2" x14ac:dyDescent="0.25">
      <c r="A436">
        <v>7</v>
      </c>
      <c r="B436" t="s">
        <v>103</v>
      </c>
    </row>
    <row r="437" spans="1:2" x14ac:dyDescent="0.25">
      <c r="A437">
        <v>2</v>
      </c>
      <c r="B437" t="s">
        <v>103</v>
      </c>
    </row>
    <row r="438" spans="1:2" x14ac:dyDescent="0.25">
      <c r="A438">
        <v>3</v>
      </c>
      <c r="B438" t="s">
        <v>103</v>
      </c>
    </row>
    <row r="439" spans="1:2" x14ac:dyDescent="0.25">
      <c r="A439">
        <v>3</v>
      </c>
      <c r="B439" t="s">
        <v>103</v>
      </c>
    </row>
    <row r="440" spans="1:2" x14ac:dyDescent="0.25">
      <c r="A440">
        <v>3</v>
      </c>
      <c r="B440" t="s">
        <v>24</v>
      </c>
    </row>
    <row r="441" spans="1:2" x14ac:dyDescent="0.25">
      <c r="A441">
        <v>35</v>
      </c>
      <c r="B441" t="s">
        <v>103</v>
      </c>
    </row>
    <row r="442" spans="1:2" x14ac:dyDescent="0.25">
      <c r="A442">
        <v>8.75</v>
      </c>
      <c r="B442" t="s">
        <v>299</v>
      </c>
    </row>
    <row r="443" spans="1:2" x14ac:dyDescent="0.25">
      <c r="A443">
        <v>2.5</v>
      </c>
      <c r="B443" t="s">
        <v>1318</v>
      </c>
    </row>
    <row r="444" spans="1:2" x14ac:dyDescent="0.25">
      <c r="A444">
        <v>2</v>
      </c>
      <c r="B444" t="s">
        <v>1318</v>
      </c>
    </row>
    <row r="445" spans="1:2" x14ac:dyDescent="0.25">
      <c r="A445">
        <v>600</v>
      </c>
      <c r="B445" t="s">
        <v>103</v>
      </c>
    </row>
    <row r="446" spans="1:2" x14ac:dyDescent="0.25">
      <c r="A446">
        <v>600</v>
      </c>
      <c r="B446" t="s">
        <v>103</v>
      </c>
    </row>
    <row r="447" spans="1:2" x14ac:dyDescent="0.25">
      <c r="A447">
        <v>600</v>
      </c>
      <c r="B447" t="s">
        <v>103</v>
      </c>
    </row>
    <row r="448" spans="1:2" x14ac:dyDescent="0.25">
      <c r="A448">
        <v>2.5499999999999998</v>
      </c>
      <c r="B448" t="s">
        <v>103</v>
      </c>
    </row>
    <row r="449" spans="1:2" x14ac:dyDescent="0.25">
      <c r="A449">
        <v>5.5</v>
      </c>
      <c r="B449" t="s">
        <v>103</v>
      </c>
    </row>
    <row r="450" spans="1:2" x14ac:dyDescent="0.25">
      <c r="A450">
        <v>6.5</v>
      </c>
      <c r="B450" t="s">
        <v>103</v>
      </c>
    </row>
    <row r="451" spans="1:2" x14ac:dyDescent="0.25">
      <c r="A451">
        <v>800</v>
      </c>
      <c r="B451" t="s">
        <v>103</v>
      </c>
    </row>
    <row r="452" spans="1:2" x14ac:dyDescent="0.25">
      <c r="A452">
        <v>1.5</v>
      </c>
      <c r="B452" t="s">
        <v>103</v>
      </c>
    </row>
    <row r="453" spans="1:2" x14ac:dyDescent="0.25">
      <c r="A453">
        <v>1.5</v>
      </c>
      <c r="B453" t="s">
        <v>103</v>
      </c>
    </row>
    <row r="454" spans="1:2" x14ac:dyDescent="0.25">
      <c r="A454">
        <v>800</v>
      </c>
      <c r="B454" t="s">
        <v>103</v>
      </c>
    </row>
    <row r="455" spans="1:2" x14ac:dyDescent="0.25">
      <c r="A455">
        <v>800</v>
      </c>
      <c r="B455" t="s">
        <v>103</v>
      </c>
    </row>
    <row r="456" spans="1:2" x14ac:dyDescent="0.25">
      <c r="A456">
        <v>800</v>
      </c>
      <c r="B456" t="s">
        <v>103</v>
      </c>
    </row>
    <row r="457" spans="1:2" x14ac:dyDescent="0.25">
      <c r="A457">
        <v>800</v>
      </c>
      <c r="B457" t="s">
        <v>103</v>
      </c>
    </row>
    <row r="458" spans="1:2" x14ac:dyDescent="0.25">
      <c r="A458">
        <v>1.5</v>
      </c>
      <c r="B458" t="s">
        <v>103</v>
      </c>
    </row>
    <row r="459" spans="1:2" x14ac:dyDescent="0.25">
      <c r="A459">
        <v>1.5</v>
      </c>
      <c r="B459" t="s">
        <v>103</v>
      </c>
    </row>
    <row r="460" spans="1:2" x14ac:dyDescent="0.25">
      <c r="A460">
        <v>1.5</v>
      </c>
      <c r="B460" t="s">
        <v>103</v>
      </c>
    </row>
    <row r="461" spans="1:2" x14ac:dyDescent="0.25">
      <c r="A461">
        <v>1.5</v>
      </c>
      <c r="B461" t="s">
        <v>260</v>
      </c>
    </row>
    <row r="462" spans="1:2" x14ac:dyDescent="0.25">
      <c r="A462">
        <v>800</v>
      </c>
      <c r="B462" t="s">
        <v>103</v>
      </c>
    </row>
    <row r="463" spans="1:2" x14ac:dyDescent="0.25">
      <c r="A463">
        <v>800</v>
      </c>
      <c r="B463" t="s">
        <v>103</v>
      </c>
    </row>
    <row r="464" spans="1:2" x14ac:dyDescent="0.25">
      <c r="A464">
        <v>800</v>
      </c>
      <c r="B464" t="s">
        <v>260</v>
      </c>
    </row>
    <row r="465" spans="1:2" x14ac:dyDescent="0.25">
      <c r="A465">
        <v>1.5</v>
      </c>
      <c r="B465" t="s">
        <v>30</v>
      </c>
    </row>
    <row r="466" spans="1:2" x14ac:dyDescent="0.25">
      <c r="A466">
        <v>1.5</v>
      </c>
      <c r="B466" t="s">
        <v>260</v>
      </c>
    </row>
    <row r="467" spans="1:2" x14ac:dyDescent="0.25">
      <c r="A467">
        <v>800</v>
      </c>
      <c r="B467" t="s">
        <v>103</v>
      </c>
    </row>
    <row r="468" spans="1:2" x14ac:dyDescent="0.25">
      <c r="A468">
        <v>800</v>
      </c>
      <c r="B468" t="s">
        <v>260</v>
      </c>
    </row>
    <row r="469" spans="1:2" x14ac:dyDescent="0.25">
      <c r="A469">
        <v>800</v>
      </c>
      <c r="B469" t="s">
        <v>103</v>
      </c>
    </row>
    <row r="470" spans="1:2" x14ac:dyDescent="0.25">
      <c r="A470">
        <v>800</v>
      </c>
      <c r="B470" t="s">
        <v>103</v>
      </c>
    </row>
    <row r="471" spans="1:2" x14ac:dyDescent="0.25">
      <c r="A471">
        <v>1.5</v>
      </c>
      <c r="B471" t="s">
        <v>260</v>
      </c>
    </row>
    <row r="472" spans="1:2" x14ac:dyDescent="0.25">
      <c r="A472">
        <v>800</v>
      </c>
      <c r="B472" t="s">
        <v>30</v>
      </c>
    </row>
    <row r="473" spans="1:2" x14ac:dyDescent="0.25">
      <c r="A473">
        <v>1.5</v>
      </c>
      <c r="B473" t="s">
        <v>103</v>
      </c>
    </row>
    <row r="474" spans="1:2" x14ac:dyDescent="0.25">
      <c r="A474">
        <v>680</v>
      </c>
      <c r="B474" t="s">
        <v>103</v>
      </c>
    </row>
    <row r="475" spans="1:2" x14ac:dyDescent="0.25">
      <c r="A475">
        <v>680</v>
      </c>
      <c r="B475" t="s">
        <v>63</v>
      </c>
    </row>
    <row r="476" spans="1:2" x14ac:dyDescent="0.25">
      <c r="A476">
        <v>680</v>
      </c>
      <c r="B476" t="s">
        <v>103</v>
      </c>
    </row>
    <row r="477" spans="1:2" x14ac:dyDescent="0.25">
      <c r="A477">
        <v>900</v>
      </c>
      <c r="B477" t="s">
        <v>24</v>
      </c>
    </row>
    <row r="478" spans="1:2" x14ac:dyDescent="0.25">
      <c r="A478">
        <v>2.6</v>
      </c>
      <c r="B478" t="s">
        <v>160</v>
      </c>
    </row>
    <row r="479" spans="1:2" x14ac:dyDescent="0.25">
      <c r="A479">
        <v>800</v>
      </c>
      <c r="B479" t="s">
        <v>260</v>
      </c>
    </row>
    <row r="480" spans="1:2" x14ac:dyDescent="0.25">
      <c r="A480">
        <v>1.5</v>
      </c>
      <c r="B480" t="s">
        <v>260</v>
      </c>
    </row>
    <row r="481" spans="1:2" x14ac:dyDescent="0.25">
      <c r="A481">
        <v>1.5</v>
      </c>
      <c r="B481" t="s">
        <v>103</v>
      </c>
    </row>
    <row r="482" spans="1:2" x14ac:dyDescent="0.25">
      <c r="A482">
        <v>1.875</v>
      </c>
      <c r="B482" t="s">
        <v>160</v>
      </c>
    </row>
    <row r="483" spans="1:2" x14ac:dyDescent="0.25">
      <c r="A483">
        <v>800</v>
      </c>
      <c r="B483" t="s">
        <v>260</v>
      </c>
    </row>
    <row r="484" spans="1:2" x14ac:dyDescent="0.25">
      <c r="A484">
        <v>800</v>
      </c>
      <c r="B484" t="s">
        <v>260</v>
      </c>
    </row>
    <row r="485" spans="1:2" x14ac:dyDescent="0.25">
      <c r="A485">
        <v>800</v>
      </c>
      <c r="B485" t="s">
        <v>260</v>
      </c>
    </row>
    <row r="486" spans="1:2" x14ac:dyDescent="0.25">
      <c r="A486">
        <v>1.5</v>
      </c>
      <c r="B486" t="s">
        <v>260</v>
      </c>
    </row>
    <row r="487" spans="1:2" x14ac:dyDescent="0.25">
      <c r="A487">
        <v>1.5</v>
      </c>
      <c r="B487" t="s">
        <v>260</v>
      </c>
    </row>
    <row r="488" spans="1:2" x14ac:dyDescent="0.25">
      <c r="A488">
        <v>800</v>
      </c>
      <c r="B488" t="s">
        <v>260</v>
      </c>
    </row>
    <row r="489" spans="1:2" x14ac:dyDescent="0.25">
      <c r="A489">
        <v>800</v>
      </c>
      <c r="B489" t="s">
        <v>103</v>
      </c>
    </row>
    <row r="490" spans="1:2" x14ac:dyDescent="0.25">
      <c r="A490">
        <v>800</v>
      </c>
      <c r="B490" t="s">
        <v>24</v>
      </c>
    </row>
    <row r="491" spans="1:2" x14ac:dyDescent="0.25">
      <c r="A491">
        <v>3</v>
      </c>
      <c r="B491" t="s">
        <v>299</v>
      </c>
    </row>
    <row r="492" spans="1:2" x14ac:dyDescent="0.25">
      <c r="A492">
        <v>1.5</v>
      </c>
      <c r="B492" t="s">
        <v>260</v>
      </c>
    </row>
    <row r="493" spans="1:2" x14ac:dyDescent="0.25">
      <c r="A493">
        <v>800</v>
      </c>
      <c r="B493" t="s">
        <v>260</v>
      </c>
    </row>
    <row r="494" spans="1:2" x14ac:dyDescent="0.25">
      <c r="A494">
        <v>3</v>
      </c>
      <c r="B494" t="s">
        <v>299</v>
      </c>
    </row>
    <row r="495" spans="1:2" x14ac:dyDescent="0.25">
      <c r="A495">
        <v>1.5</v>
      </c>
      <c r="B495" t="s">
        <v>30</v>
      </c>
    </row>
    <row r="496" spans="1:2" x14ac:dyDescent="0.25">
      <c r="A496">
        <v>3</v>
      </c>
      <c r="B496" t="s">
        <v>299</v>
      </c>
    </row>
    <row r="497" spans="1:2" x14ac:dyDescent="0.25">
      <c r="A497">
        <v>800</v>
      </c>
      <c r="B497" t="s">
        <v>260</v>
      </c>
    </row>
    <row r="498" spans="1:2" x14ac:dyDescent="0.25">
      <c r="A498">
        <v>800</v>
      </c>
      <c r="B498" t="s">
        <v>260</v>
      </c>
    </row>
    <row r="499" spans="1:2" x14ac:dyDescent="0.25">
      <c r="A499">
        <v>2.16</v>
      </c>
      <c r="B499" t="s">
        <v>160</v>
      </c>
    </row>
    <row r="500" spans="1:2" x14ac:dyDescent="0.25">
      <c r="A500">
        <v>1.5</v>
      </c>
      <c r="B500" t="s">
        <v>103</v>
      </c>
    </row>
    <row r="501" spans="1:2" x14ac:dyDescent="0.25">
      <c r="A501">
        <v>800</v>
      </c>
      <c r="B501" t="s">
        <v>260</v>
      </c>
    </row>
    <row r="502" spans="1:2" x14ac:dyDescent="0.25">
      <c r="A502">
        <v>3</v>
      </c>
      <c r="B502" t="s">
        <v>299</v>
      </c>
    </row>
    <row r="503" spans="1:2" x14ac:dyDescent="0.25">
      <c r="A503">
        <v>800</v>
      </c>
      <c r="B503" t="s">
        <v>260</v>
      </c>
    </row>
    <row r="504" spans="1:2" x14ac:dyDescent="0.25">
      <c r="A504">
        <v>800</v>
      </c>
      <c r="B504" t="s">
        <v>103</v>
      </c>
    </row>
    <row r="505" spans="1:2" x14ac:dyDescent="0.25">
      <c r="A505">
        <v>800</v>
      </c>
      <c r="B505" t="s">
        <v>103</v>
      </c>
    </row>
    <row r="506" spans="1:2" x14ac:dyDescent="0.25">
      <c r="A506">
        <v>800</v>
      </c>
      <c r="B506" t="s">
        <v>260</v>
      </c>
    </row>
    <row r="507" spans="1:2" x14ac:dyDescent="0.25">
      <c r="A507">
        <v>4.5</v>
      </c>
      <c r="B507" t="s">
        <v>103</v>
      </c>
    </row>
    <row r="508" spans="1:2" x14ac:dyDescent="0.25">
      <c r="A508">
        <v>800</v>
      </c>
      <c r="B508" t="s">
        <v>260</v>
      </c>
    </row>
    <row r="509" spans="1:2" x14ac:dyDescent="0.25">
      <c r="A509">
        <v>800</v>
      </c>
      <c r="B509" t="s">
        <v>103</v>
      </c>
    </row>
    <row r="510" spans="1:2" x14ac:dyDescent="0.25">
      <c r="A510">
        <v>1.5</v>
      </c>
      <c r="B510" t="s">
        <v>260</v>
      </c>
    </row>
    <row r="511" spans="1:2" x14ac:dyDescent="0.25">
      <c r="A511">
        <v>7</v>
      </c>
      <c r="B511" t="s">
        <v>103</v>
      </c>
    </row>
    <row r="512" spans="1:2" x14ac:dyDescent="0.25">
      <c r="A512">
        <v>1.5</v>
      </c>
      <c r="B512" t="s">
        <v>260</v>
      </c>
    </row>
    <row r="513" spans="1:2" x14ac:dyDescent="0.25">
      <c r="A513">
        <v>3</v>
      </c>
      <c r="B513" t="s">
        <v>299</v>
      </c>
    </row>
    <row r="514" spans="1:2" x14ac:dyDescent="0.25">
      <c r="A514">
        <v>1.5</v>
      </c>
      <c r="B514" t="s">
        <v>260</v>
      </c>
    </row>
    <row r="515" spans="1:2" x14ac:dyDescent="0.25">
      <c r="A515">
        <v>800</v>
      </c>
      <c r="B515" t="s">
        <v>103</v>
      </c>
    </row>
    <row r="516" spans="1:2" x14ac:dyDescent="0.25">
      <c r="A516">
        <v>800</v>
      </c>
      <c r="B516" t="s">
        <v>103</v>
      </c>
    </row>
    <row r="517" spans="1:2" x14ac:dyDescent="0.25">
      <c r="A517">
        <v>800</v>
      </c>
      <c r="B517" t="s">
        <v>260</v>
      </c>
    </row>
    <row r="518" spans="1:2" x14ac:dyDescent="0.25">
      <c r="A518">
        <v>800</v>
      </c>
      <c r="B518" t="s">
        <v>260</v>
      </c>
    </row>
    <row r="519" spans="1:2" x14ac:dyDescent="0.25">
      <c r="A519">
        <v>800</v>
      </c>
      <c r="B519" t="s">
        <v>103</v>
      </c>
    </row>
    <row r="520" spans="1:2" x14ac:dyDescent="0.25">
      <c r="A520">
        <v>800</v>
      </c>
      <c r="B520" t="s">
        <v>260</v>
      </c>
    </row>
    <row r="521" spans="1:2" x14ac:dyDescent="0.25">
      <c r="A521">
        <v>800</v>
      </c>
      <c r="B521" t="s">
        <v>160</v>
      </c>
    </row>
    <row r="522" spans="1:2" x14ac:dyDescent="0.25">
      <c r="A522">
        <v>1.5</v>
      </c>
      <c r="B522" t="s">
        <v>103</v>
      </c>
    </row>
    <row r="523" spans="1:2" x14ac:dyDescent="0.25">
      <c r="A523">
        <v>800</v>
      </c>
      <c r="B523" t="s">
        <v>118</v>
      </c>
    </row>
    <row r="524" spans="1:2" x14ac:dyDescent="0.25">
      <c r="A524">
        <v>800</v>
      </c>
      <c r="B524" t="s">
        <v>118</v>
      </c>
    </row>
    <row r="525" spans="1:2" x14ac:dyDescent="0.25">
      <c r="A525">
        <v>1.5</v>
      </c>
      <c r="B525" t="s">
        <v>818</v>
      </c>
    </row>
    <row r="526" spans="1:2" x14ac:dyDescent="0.25">
      <c r="A526">
        <v>800</v>
      </c>
      <c r="B526" t="s">
        <v>260</v>
      </c>
    </row>
    <row r="527" spans="1:2" x14ac:dyDescent="0.25">
      <c r="A527">
        <v>800</v>
      </c>
      <c r="B527" t="s">
        <v>30</v>
      </c>
    </row>
    <row r="528" spans="1:2" x14ac:dyDescent="0.25">
      <c r="A528">
        <v>1.5</v>
      </c>
      <c r="B528" t="s">
        <v>160</v>
      </c>
    </row>
    <row r="529" spans="1:2" x14ac:dyDescent="0.25">
      <c r="A529">
        <v>1.5</v>
      </c>
      <c r="B529" t="s">
        <v>24</v>
      </c>
    </row>
    <row r="530" spans="1:2" x14ac:dyDescent="0.25">
      <c r="A530">
        <v>1.5</v>
      </c>
      <c r="B530" t="s">
        <v>260</v>
      </c>
    </row>
    <row r="531" spans="1:2" x14ac:dyDescent="0.25">
      <c r="A531">
        <v>1.5</v>
      </c>
      <c r="B531" t="s">
        <v>103</v>
      </c>
    </row>
    <row r="532" spans="1:2" x14ac:dyDescent="0.25">
      <c r="A532">
        <v>1.5</v>
      </c>
      <c r="B532" t="s">
        <v>103</v>
      </c>
    </row>
    <row r="533" spans="1:2" x14ac:dyDescent="0.25">
      <c r="A533">
        <v>1.5</v>
      </c>
      <c r="B533" t="s">
        <v>103</v>
      </c>
    </row>
    <row r="534" spans="1:2" x14ac:dyDescent="0.25">
      <c r="A534">
        <v>1.5</v>
      </c>
      <c r="B534" t="s">
        <v>260</v>
      </c>
    </row>
    <row r="535" spans="1:2" x14ac:dyDescent="0.25">
      <c r="A535">
        <v>800</v>
      </c>
      <c r="B535" t="s">
        <v>260</v>
      </c>
    </row>
    <row r="536" spans="1:2" x14ac:dyDescent="0.25">
      <c r="A536">
        <v>800</v>
      </c>
      <c r="B536" t="s">
        <v>260</v>
      </c>
    </row>
    <row r="537" spans="1:2" x14ac:dyDescent="0.25">
      <c r="A537">
        <v>1.5</v>
      </c>
      <c r="B537" t="s">
        <v>160</v>
      </c>
    </row>
    <row r="538" spans="1:2" x14ac:dyDescent="0.25">
      <c r="A538">
        <v>800</v>
      </c>
      <c r="B538" t="s">
        <v>30</v>
      </c>
    </row>
    <row r="539" spans="1:2" x14ac:dyDescent="0.25">
      <c r="A539">
        <v>800</v>
      </c>
      <c r="B539" t="s">
        <v>30</v>
      </c>
    </row>
    <row r="540" spans="1:2" x14ac:dyDescent="0.25">
      <c r="A540">
        <v>800</v>
      </c>
      <c r="B540" t="s">
        <v>103</v>
      </c>
    </row>
    <row r="541" spans="1:2" x14ac:dyDescent="0.25">
      <c r="A541">
        <v>800</v>
      </c>
      <c r="B541" t="s">
        <v>118</v>
      </c>
    </row>
    <row r="542" spans="1:2" x14ac:dyDescent="0.25">
      <c r="A542">
        <v>800</v>
      </c>
      <c r="B542" t="s">
        <v>118</v>
      </c>
    </row>
    <row r="543" spans="1:2" x14ac:dyDescent="0.25">
      <c r="A543">
        <v>800</v>
      </c>
      <c r="B543" t="s">
        <v>260</v>
      </c>
    </row>
    <row r="544" spans="1:2" x14ac:dyDescent="0.25">
      <c r="A544">
        <v>1.5</v>
      </c>
      <c r="B544" t="s">
        <v>260</v>
      </c>
    </row>
    <row r="545" spans="1:2" x14ac:dyDescent="0.25">
      <c r="A545">
        <v>1.5</v>
      </c>
      <c r="B545" t="s">
        <v>74</v>
      </c>
    </row>
    <row r="546" spans="1:2" x14ac:dyDescent="0.25">
      <c r="A546">
        <v>1.5</v>
      </c>
      <c r="B546" t="s">
        <v>260</v>
      </c>
    </row>
    <row r="547" spans="1:2" x14ac:dyDescent="0.25">
      <c r="A547">
        <v>800</v>
      </c>
      <c r="B547" t="s">
        <v>260</v>
      </c>
    </row>
    <row r="548" spans="1:2" x14ac:dyDescent="0.25">
      <c r="A548">
        <v>800</v>
      </c>
      <c r="B548" t="s">
        <v>260</v>
      </c>
    </row>
    <row r="549" spans="1:2" x14ac:dyDescent="0.25">
      <c r="A549">
        <v>800</v>
      </c>
      <c r="B549" t="s">
        <v>30</v>
      </c>
    </row>
    <row r="550" spans="1:2" x14ac:dyDescent="0.25">
      <c r="A550">
        <v>800</v>
      </c>
      <c r="B550" t="s">
        <v>260</v>
      </c>
    </row>
    <row r="551" spans="1:2" x14ac:dyDescent="0.25">
      <c r="A551">
        <v>800</v>
      </c>
      <c r="B551" t="s">
        <v>103</v>
      </c>
    </row>
    <row r="552" spans="1:2" x14ac:dyDescent="0.25">
      <c r="A552">
        <v>800</v>
      </c>
      <c r="B552" t="s">
        <v>160</v>
      </c>
    </row>
    <row r="553" spans="1:2" x14ac:dyDescent="0.25">
      <c r="A553">
        <v>800</v>
      </c>
      <c r="B553" t="s">
        <v>260</v>
      </c>
    </row>
    <row r="554" spans="1:2" x14ac:dyDescent="0.25">
      <c r="A554">
        <v>800</v>
      </c>
      <c r="B554" t="s">
        <v>103</v>
      </c>
    </row>
    <row r="555" spans="1:2" x14ac:dyDescent="0.25">
      <c r="A555">
        <v>800</v>
      </c>
      <c r="B555" t="s">
        <v>118</v>
      </c>
    </row>
    <row r="556" spans="1:2" x14ac:dyDescent="0.25">
      <c r="A556">
        <v>800</v>
      </c>
      <c r="B556" t="s">
        <v>160</v>
      </c>
    </row>
    <row r="557" spans="1:2" x14ac:dyDescent="0.25">
      <c r="A557">
        <v>800</v>
      </c>
      <c r="B557" t="s">
        <v>260</v>
      </c>
    </row>
    <row r="558" spans="1:2" x14ac:dyDescent="0.25">
      <c r="A558">
        <v>800</v>
      </c>
      <c r="B558" t="s">
        <v>103</v>
      </c>
    </row>
    <row r="559" spans="1:2" x14ac:dyDescent="0.25">
      <c r="A559">
        <v>800</v>
      </c>
      <c r="B559" t="s">
        <v>118</v>
      </c>
    </row>
    <row r="560" spans="1:2" x14ac:dyDescent="0.25">
      <c r="A560">
        <v>1.5</v>
      </c>
      <c r="B560" t="s">
        <v>260</v>
      </c>
    </row>
    <row r="561" spans="1:2" x14ac:dyDescent="0.25">
      <c r="A561">
        <v>800</v>
      </c>
      <c r="B561" t="s">
        <v>260</v>
      </c>
    </row>
    <row r="562" spans="1:2" x14ac:dyDescent="0.25">
      <c r="A562">
        <v>1.5</v>
      </c>
      <c r="B562" t="s">
        <v>30</v>
      </c>
    </row>
    <row r="563" spans="1:2" x14ac:dyDescent="0.25">
      <c r="A563">
        <v>1.5</v>
      </c>
      <c r="B563" t="s">
        <v>118</v>
      </c>
    </row>
    <row r="564" spans="1:2" x14ac:dyDescent="0.25">
      <c r="A564">
        <v>800</v>
      </c>
      <c r="B564" t="s">
        <v>260</v>
      </c>
    </row>
    <row r="565" spans="1:2" x14ac:dyDescent="0.25">
      <c r="A565">
        <v>800</v>
      </c>
      <c r="B565" t="s">
        <v>103</v>
      </c>
    </row>
    <row r="566" spans="1:2" x14ac:dyDescent="0.25">
      <c r="A566">
        <v>800</v>
      </c>
      <c r="B566" t="s">
        <v>818</v>
      </c>
    </row>
    <row r="567" spans="1:2" x14ac:dyDescent="0.25">
      <c r="A567">
        <v>1.5</v>
      </c>
      <c r="B567" t="s">
        <v>118</v>
      </c>
    </row>
    <row r="568" spans="1:2" x14ac:dyDescent="0.25">
      <c r="A568">
        <v>800</v>
      </c>
      <c r="B568" t="s">
        <v>103</v>
      </c>
    </row>
    <row r="569" spans="1:2" x14ac:dyDescent="0.25">
      <c r="A569">
        <v>1.5</v>
      </c>
      <c r="B569" t="s">
        <v>260</v>
      </c>
    </row>
    <row r="570" spans="1:2" x14ac:dyDescent="0.25">
      <c r="A570">
        <v>800</v>
      </c>
      <c r="B570" t="s">
        <v>118</v>
      </c>
    </row>
    <row r="571" spans="1:2" x14ac:dyDescent="0.25">
      <c r="A571">
        <v>800</v>
      </c>
      <c r="B571" t="s">
        <v>260</v>
      </c>
    </row>
    <row r="572" spans="1:2" x14ac:dyDescent="0.25">
      <c r="A572">
        <v>800</v>
      </c>
      <c r="B572" t="s">
        <v>74</v>
      </c>
    </row>
    <row r="573" spans="1:2" x14ac:dyDescent="0.25">
      <c r="A573">
        <v>800</v>
      </c>
      <c r="B573" t="s">
        <v>30</v>
      </c>
    </row>
    <row r="574" spans="1:2" x14ac:dyDescent="0.25">
      <c r="A574">
        <v>1.5</v>
      </c>
      <c r="B574" t="s">
        <v>160</v>
      </c>
    </row>
    <row r="575" spans="1:2" x14ac:dyDescent="0.25">
      <c r="A575">
        <v>800</v>
      </c>
      <c r="B575" t="s">
        <v>24</v>
      </c>
    </row>
    <row r="576" spans="1:2" x14ac:dyDescent="0.25">
      <c r="A576">
        <v>1.5</v>
      </c>
      <c r="B576" t="s">
        <v>30</v>
      </c>
    </row>
    <row r="577" spans="1:2" x14ac:dyDescent="0.25">
      <c r="A577">
        <v>800</v>
      </c>
      <c r="B577" t="s">
        <v>260</v>
      </c>
    </row>
    <row r="578" spans="1:2" x14ac:dyDescent="0.25">
      <c r="A578">
        <v>800</v>
      </c>
      <c r="B578" t="s">
        <v>260</v>
      </c>
    </row>
    <row r="579" spans="1:2" x14ac:dyDescent="0.25">
      <c r="A579">
        <v>800</v>
      </c>
      <c r="B579" t="s">
        <v>260</v>
      </c>
    </row>
    <row r="580" spans="1:2" x14ac:dyDescent="0.25">
      <c r="A580">
        <v>1.5</v>
      </c>
      <c r="B580" t="s">
        <v>30</v>
      </c>
    </row>
    <row r="581" spans="1:2" x14ac:dyDescent="0.25">
      <c r="A581">
        <v>1.5</v>
      </c>
      <c r="B581" t="s">
        <v>260</v>
      </c>
    </row>
    <row r="582" spans="1:2" x14ac:dyDescent="0.25">
      <c r="A582">
        <v>800</v>
      </c>
      <c r="B582" t="s">
        <v>30</v>
      </c>
    </row>
    <row r="583" spans="1:2" x14ac:dyDescent="0.25">
      <c r="A583">
        <v>1.5</v>
      </c>
      <c r="B583" t="s">
        <v>260</v>
      </c>
    </row>
    <row r="584" spans="1:2" x14ac:dyDescent="0.25">
      <c r="A584">
        <v>1.5</v>
      </c>
      <c r="B584" t="s">
        <v>260</v>
      </c>
    </row>
    <row r="585" spans="1:2" x14ac:dyDescent="0.25">
      <c r="A585">
        <v>1.5</v>
      </c>
      <c r="B585" t="s">
        <v>160</v>
      </c>
    </row>
    <row r="586" spans="1:2" x14ac:dyDescent="0.25">
      <c r="A586">
        <v>1.5</v>
      </c>
      <c r="B586" t="s">
        <v>260</v>
      </c>
    </row>
    <row r="587" spans="1:2" x14ac:dyDescent="0.25">
      <c r="A587">
        <v>1.5</v>
      </c>
      <c r="B587" t="s">
        <v>103</v>
      </c>
    </row>
    <row r="588" spans="1:2" x14ac:dyDescent="0.25">
      <c r="A588">
        <v>800</v>
      </c>
      <c r="B588" t="s">
        <v>30</v>
      </c>
    </row>
    <row r="589" spans="1:2" x14ac:dyDescent="0.25">
      <c r="A589">
        <v>1.5</v>
      </c>
      <c r="B589" t="s">
        <v>260</v>
      </c>
    </row>
    <row r="590" spans="1:2" x14ac:dyDescent="0.25">
      <c r="A590">
        <v>1.5</v>
      </c>
      <c r="B590" t="s">
        <v>24</v>
      </c>
    </row>
    <row r="591" spans="1:2" x14ac:dyDescent="0.25">
      <c r="A591">
        <v>1.5</v>
      </c>
      <c r="B591" t="s">
        <v>260</v>
      </c>
    </row>
    <row r="592" spans="1:2" x14ac:dyDescent="0.25">
      <c r="A592">
        <v>800</v>
      </c>
      <c r="B592" t="s">
        <v>63</v>
      </c>
    </row>
    <row r="593" spans="1:2" x14ac:dyDescent="0.25">
      <c r="A593">
        <v>800</v>
      </c>
      <c r="B593" t="s">
        <v>260</v>
      </c>
    </row>
    <row r="594" spans="1:2" x14ac:dyDescent="0.25">
      <c r="A594">
        <v>800</v>
      </c>
      <c r="B594" t="s">
        <v>818</v>
      </c>
    </row>
    <row r="595" spans="1:2" x14ac:dyDescent="0.25">
      <c r="A595">
        <v>800</v>
      </c>
      <c r="B595" t="s">
        <v>24</v>
      </c>
    </row>
    <row r="596" spans="1:2" x14ac:dyDescent="0.25">
      <c r="A596">
        <v>800</v>
      </c>
      <c r="B596" t="s">
        <v>118</v>
      </c>
    </row>
    <row r="597" spans="1:2" x14ac:dyDescent="0.25">
      <c r="A597">
        <v>1.5</v>
      </c>
      <c r="B597" t="s">
        <v>260</v>
      </c>
    </row>
    <row r="598" spans="1:2" x14ac:dyDescent="0.25">
      <c r="A598">
        <v>800</v>
      </c>
      <c r="B598" t="s">
        <v>24</v>
      </c>
    </row>
    <row r="599" spans="1:2" x14ac:dyDescent="0.25">
      <c r="A599">
        <v>800</v>
      </c>
      <c r="B599" t="s">
        <v>103</v>
      </c>
    </row>
    <row r="600" spans="1:2" x14ac:dyDescent="0.25">
      <c r="A600">
        <v>800</v>
      </c>
      <c r="B600" t="s">
        <v>260</v>
      </c>
    </row>
    <row r="601" spans="1:2" x14ac:dyDescent="0.25">
      <c r="A601">
        <v>800</v>
      </c>
      <c r="B601" t="s">
        <v>260</v>
      </c>
    </row>
    <row r="602" spans="1:2" x14ac:dyDescent="0.25">
      <c r="A602">
        <v>1.5</v>
      </c>
      <c r="B602" t="s">
        <v>160</v>
      </c>
    </row>
    <row r="603" spans="1:2" x14ac:dyDescent="0.25">
      <c r="A603">
        <v>1.5</v>
      </c>
      <c r="B603" t="s">
        <v>260</v>
      </c>
    </row>
    <row r="604" spans="1:2" x14ac:dyDescent="0.25">
      <c r="A604">
        <v>800</v>
      </c>
      <c r="B604" t="s">
        <v>103</v>
      </c>
    </row>
    <row r="605" spans="1:2" x14ac:dyDescent="0.25">
      <c r="A605">
        <v>800</v>
      </c>
      <c r="B605" t="s">
        <v>299</v>
      </c>
    </row>
    <row r="606" spans="1:2" x14ac:dyDescent="0.25">
      <c r="A606">
        <v>1.5</v>
      </c>
      <c r="B606" t="s">
        <v>103</v>
      </c>
    </row>
    <row r="607" spans="1:2" x14ac:dyDescent="0.25">
      <c r="A607">
        <v>1.5</v>
      </c>
      <c r="B607" t="s">
        <v>63</v>
      </c>
    </row>
    <row r="608" spans="1:2" x14ac:dyDescent="0.25">
      <c r="A608">
        <v>800</v>
      </c>
      <c r="B608" t="s">
        <v>260</v>
      </c>
    </row>
    <row r="609" spans="1:2" x14ac:dyDescent="0.25">
      <c r="A609">
        <v>800</v>
      </c>
      <c r="B609" t="s">
        <v>260</v>
      </c>
    </row>
    <row r="610" spans="1:2" x14ac:dyDescent="0.25">
      <c r="A610">
        <v>1.5</v>
      </c>
      <c r="B610" t="s">
        <v>260</v>
      </c>
    </row>
    <row r="611" spans="1:2" x14ac:dyDescent="0.25">
      <c r="A611">
        <v>1.5</v>
      </c>
      <c r="B611" t="s">
        <v>24</v>
      </c>
    </row>
    <row r="612" spans="1:2" x14ac:dyDescent="0.25">
      <c r="A612">
        <v>1.5</v>
      </c>
      <c r="B612" t="s">
        <v>30</v>
      </c>
    </row>
    <row r="613" spans="1:2" x14ac:dyDescent="0.25">
      <c r="A613">
        <v>1.5</v>
      </c>
      <c r="B613" t="s">
        <v>30</v>
      </c>
    </row>
    <row r="614" spans="1:2" x14ac:dyDescent="0.25">
      <c r="A614">
        <v>800</v>
      </c>
      <c r="B614" t="s">
        <v>63</v>
      </c>
    </row>
    <row r="615" spans="1:2" x14ac:dyDescent="0.25">
      <c r="A615">
        <v>800</v>
      </c>
      <c r="B615" t="s">
        <v>103</v>
      </c>
    </row>
    <row r="616" spans="1:2" x14ac:dyDescent="0.25">
      <c r="A616">
        <v>1.5</v>
      </c>
      <c r="B616" t="s">
        <v>103</v>
      </c>
    </row>
    <row r="617" spans="1:2" x14ac:dyDescent="0.25">
      <c r="A617">
        <v>800</v>
      </c>
      <c r="B617" t="s">
        <v>260</v>
      </c>
    </row>
    <row r="618" spans="1:2" x14ac:dyDescent="0.25">
      <c r="A618">
        <v>800</v>
      </c>
      <c r="B618" t="s">
        <v>260</v>
      </c>
    </row>
    <row r="619" spans="1:2" x14ac:dyDescent="0.25">
      <c r="A619">
        <v>1.2749999999999999</v>
      </c>
      <c r="B619" t="s">
        <v>30</v>
      </c>
    </row>
    <row r="620" spans="1:2" x14ac:dyDescent="0.25">
      <c r="A620">
        <v>1.2749999999999999</v>
      </c>
      <c r="B620" t="s">
        <v>30</v>
      </c>
    </row>
    <row r="621" spans="1:2" x14ac:dyDescent="0.25">
      <c r="A621">
        <v>1.5</v>
      </c>
      <c r="B621" t="s">
        <v>63</v>
      </c>
    </row>
    <row r="622" spans="1:2" x14ac:dyDescent="0.25">
      <c r="A622">
        <v>680</v>
      </c>
      <c r="B622" t="s">
        <v>30</v>
      </c>
    </row>
    <row r="623" spans="1:2" x14ac:dyDescent="0.25">
      <c r="A623">
        <v>800</v>
      </c>
      <c r="B623" t="s">
        <v>30</v>
      </c>
    </row>
    <row r="624" spans="1:2" x14ac:dyDescent="0.25">
      <c r="A624">
        <v>800</v>
      </c>
      <c r="B624" t="s">
        <v>30</v>
      </c>
    </row>
    <row r="625" spans="1:2" x14ac:dyDescent="0.25">
      <c r="A625">
        <v>1.5</v>
      </c>
      <c r="B625" t="s">
        <v>63</v>
      </c>
    </row>
    <row r="626" spans="1:2" x14ac:dyDescent="0.25">
      <c r="A626">
        <v>1.5</v>
      </c>
      <c r="B626" t="s">
        <v>299</v>
      </c>
    </row>
    <row r="627" spans="1:2" x14ac:dyDescent="0.25">
      <c r="A627">
        <v>1.5</v>
      </c>
      <c r="B627" t="s">
        <v>63</v>
      </c>
    </row>
    <row r="628" spans="1:2" x14ac:dyDescent="0.25">
      <c r="A628">
        <v>1.5</v>
      </c>
      <c r="B628" t="s">
        <v>30</v>
      </c>
    </row>
    <row r="629" spans="1:2" x14ac:dyDescent="0.25">
      <c r="A629">
        <v>680</v>
      </c>
      <c r="B629" t="s">
        <v>299</v>
      </c>
    </row>
    <row r="630" spans="1:2" x14ac:dyDescent="0.25">
      <c r="A630">
        <v>1.2749999999999999</v>
      </c>
      <c r="B630" t="s">
        <v>30</v>
      </c>
    </row>
    <row r="631" spans="1:2" x14ac:dyDescent="0.25">
      <c r="A631">
        <v>1.5</v>
      </c>
      <c r="B631" t="s">
        <v>63</v>
      </c>
    </row>
    <row r="632" spans="1:2" x14ac:dyDescent="0.25">
      <c r="A632">
        <v>680</v>
      </c>
      <c r="B632" t="s">
        <v>30</v>
      </c>
    </row>
    <row r="633" spans="1:2" x14ac:dyDescent="0.25">
      <c r="A633">
        <v>1.2749999999999999</v>
      </c>
      <c r="B633" t="s">
        <v>30</v>
      </c>
    </row>
    <row r="634" spans="1:2" x14ac:dyDescent="0.25">
      <c r="A634">
        <v>1.2749999999999999</v>
      </c>
      <c r="B634" t="s">
        <v>30</v>
      </c>
    </row>
    <row r="635" spans="1:2" x14ac:dyDescent="0.25">
      <c r="A635">
        <v>1.5</v>
      </c>
      <c r="B635" t="s">
        <v>299</v>
      </c>
    </row>
    <row r="636" spans="1:2" x14ac:dyDescent="0.25">
      <c r="A636">
        <v>800</v>
      </c>
      <c r="B636" t="s">
        <v>118</v>
      </c>
    </row>
    <row r="637" spans="1:2" x14ac:dyDescent="0.25">
      <c r="A637">
        <v>680</v>
      </c>
      <c r="B637" t="s">
        <v>30</v>
      </c>
    </row>
    <row r="638" spans="1:2" x14ac:dyDescent="0.25">
      <c r="A638">
        <v>680</v>
      </c>
      <c r="B638" t="s">
        <v>30</v>
      </c>
    </row>
    <row r="639" spans="1:2" x14ac:dyDescent="0.25">
      <c r="A639">
        <v>680</v>
      </c>
      <c r="B639" t="s">
        <v>30</v>
      </c>
    </row>
    <row r="640" spans="1:2" x14ac:dyDescent="0.25">
      <c r="A640">
        <v>1.2749999999999999</v>
      </c>
      <c r="B640" t="s">
        <v>30</v>
      </c>
    </row>
    <row r="641" spans="1:2" x14ac:dyDescent="0.25">
      <c r="A641">
        <v>800</v>
      </c>
      <c r="B641" t="s">
        <v>30</v>
      </c>
    </row>
    <row r="642" spans="1:2" x14ac:dyDescent="0.25">
      <c r="A642">
        <v>1.2749999999999999</v>
      </c>
      <c r="B642" t="s">
        <v>30</v>
      </c>
    </row>
    <row r="643" spans="1:2" x14ac:dyDescent="0.25">
      <c r="A643">
        <v>1.2749999999999999</v>
      </c>
      <c r="B643" t="s">
        <v>30</v>
      </c>
    </row>
    <row r="644" spans="1:2" x14ac:dyDescent="0.25">
      <c r="A644">
        <v>800</v>
      </c>
      <c r="B644" t="s">
        <v>118</v>
      </c>
    </row>
    <row r="645" spans="1:2" x14ac:dyDescent="0.25">
      <c r="A645">
        <v>680</v>
      </c>
      <c r="B645" t="s">
        <v>30</v>
      </c>
    </row>
    <row r="646" spans="1:2" x14ac:dyDescent="0.25">
      <c r="A646">
        <v>1.2749999999999999</v>
      </c>
      <c r="B646" t="s">
        <v>30</v>
      </c>
    </row>
    <row r="647" spans="1:2" x14ac:dyDescent="0.25">
      <c r="A647">
        <v>800</v>
      </c>
      <c r="B647" t="s">
        <v>30</v>
      </c>
    </row>
    <row r="648" spans="1:2" x14ac:dyDescent="0.25">
      <c r="A648">
        <v>1.5</v>
      </c>
      <c r="B648" t="s">
        <v>24</v>
      </c>
    </row>
    <row r="649" spans="1:2" x14ac:dyDescent="0.25">
      <c r="A649">
        <v>800</v>
      </c>
      <c r="B649" t="s">
        <v>30</v>
      </c>
    </row>
    <row r="650" spans="1:2" x14ac:dyDescent="0.25">
      <c r="A650">
        <v>1.5</v>
      </c>
      <c r="B650" t="s">
        <v>299</v>
      </c>
    </row>
    <row r="651" spans="1:2" x14ac:dyDescent="0.25">
      <c r="A651">
        <v>1.5</v>
      </c>
      <c r="B651" t="s">
        <v>299</v>
      </c>
    </row>
    <row r="652" spans="1:2" x14ac:dyDescent="0.25">
      <c r="A652">
        <v>1.2749999999999999</v>
      </c>
      <c r="B652" t="s">
        <v>30</v>
      </c>
    </row>
    <row r="653" spans="1:2" x14ac:dyDescent="0.25">
      <c r="A653">
        <v>680</v>
      </c>
      <c r="B653" t="s">
        <v>30</v>
      </c>
    </row>
    <row r="654" spans="1:2" x14ac:dyDescent="0.25">
      <c r="A654">
        <v>1.2749999999999999</v>
      </c>
      <c r="B654" t="s">
        <v>30</v>
      </c>
    </row>
    <row r="655" spans="1:2" x14ac:dyDescent="0.25">
      <c r="A655">
        <v>1.2749999999999999</v>
      </c>
      <c r="B655" t="s">
        <v>30</v>
      </c>
    </row>
    <row r="656" spans="1:2" x14ac:dyDescent="0.25">
      <c r="A656">
        <v>800</v>
      </c>
      <c r="B656" t="s">
        <v>260</v>
      </c>
    </row>
    <row r="657" spans="1:2" x14ac:dyDescent="0.25">
      <c r="A657">
        <v>1.5</v>
      </c>
      <c r="B657" t="s">
        <v>63</v>
      </c>
    </row>
    <row r="658" spans="1:2" x14ac:dyDescent="0.25">
      <c r="A658">
        <v>1.2749999999999999</v>
      </c>
      <c r="B658" t="s">
        <v>30</v>
      </c>
    </row>
    <row r="659" spans="1:2" x14ac:dyDescent="0.25">
      <c r="A659">
        <v>680</v>
      </c>
      <c r="B659" t="s">
        <v>30</v>
      </c>
    </row>
    <row r="660" spans="1:2" x14ac:dyDescent="0.25">
      <c r="A660">
        <v>1.2749999999999999</v>
      </c>
      <c r="B660" t="s">
        <v>30</v>
      </c>
    </row>
    <row r="661" spans="1:2" x14ac:dyDescent="0.25">
      <c r="A661">
        <v>800</v>
      </c>
      <c r="B661" t="s">
        <v>299</v>
      </c>
    </row>
    <row r="662" spans="1:2" x14ac:dyDescent="0.25">
      <c r="A662">
        <v>1.5</v>
      </c>
      <c r="B662" t="s">
        <v>299</v>
      </c>
    </row>
    <row r="663" spans="1:2" x14ac:dyDescent="0.25">
      <c r="A663">
        <v>1.2749999999999999</v>
      </c>
      <c r="B663" t="s">
        <v>30</v>
      </c>
    </row>
    <row r="664" spans="1:2" x14ac:dyDescent="0.25">
      <c r="A664">
        <v>680</v>
      </c>
      <c r="B664" t="s">
        <v>30</v>
      </c>
    </row>
    <row r="665" spans="1:2" x14ac:dyDescent="0.25">
      <c r="A665">
        <v>680</v>
      </c>
      <c r="B665" t="s">
        <v>30</v>
      </c>
    </row>
    <row r="666" spans="1:2" x14ac:dyDescent="0.25">
      <c r="A666">
        <v>1.5</v>
      </c>
      <c r="B666" t="s">
        <v>30</v>
      </c>
    </row>
    <row r="667" spans="1:2" x14ac:dyDescent="0.25">
      <c r="A667">
        <v>680</v>
      </c>
      <c r="B667" t="s">
        <v>30</v>
      </c>
    </row>
    <row r="668" spans="1:2" x14ac:dyDescent="0.25">
      <c r="A668">
        <v>1.2749999999999999</v>
      </c>
      <c r="B668" t="s">
        <v>519</v>
      </c>
    </row>
    <row r="669" spans="1:2" x14ac:dyDescent="0.25">
      <c r="A669">
        <v>1.5</v>
      </c>
      <c r="B669" t="s">
        <v>299</v>
      </c>
    </row>
    <row r="670" spans="1:2" x14ac:dyDescent="0.25">
      <c r="A670">
        <v>800</v>
      </c>
      <c r="B670" t="s">
        <v>24</v>
      </c>
    </row>
    <row r="671" spans="1:2" x14ac:dyDescent="0.25">
      <c r="A671">
        <v>680</v>
      </c>
      <c r="B671" t="s">
        <v>30</v>
      </c>
    </row>
    <row r="672" spans="1:2" x14ac:dyDescent="0.25">
      <c r="A672">
        <v>800</v>
      </c>
      <c r="B672" t="s">
        <v>30</v>
      </c>
    </row>
    <row r="673" spans="1:2" x14ac:dyDescent="0.25">
      <c r="A673">
        <v>1.5</v>
      </c>
      <c r="B673" t="s">
        <v>260</v>
      </c>
    </row>
    <row r="674" spans="1:2" x14ac:dyDescent="0.25">
      <c r="A674">
        <v>1.5</v>
      </c>
      <c r="B674" t="s">
        <v>260</v>
      </c>
    </row>
    <row r="675" spans="1:2" x14ac:dyDescent="0.25">
      <c r="A675">
        <v>800</v>
      </c>
      <c r="B675" t="s">
        <v>30</v>
      </c>
    </row>
    <row r="676" spans="1:2" x14ac:dyDescent="0.25">
      <c r="A676">
        <v>1.5</v>
      </c>
      <c r="B676" t="s">
        <v>260</v>
      </c>
    </row>
    <row r="677" spans="1:2" x14ac:dyDescent="0.25">
      <c r="A677">
        <v>680</v>
      </c>
      <c r="B677" t="s">
        <v>30</v>
      </c>
    </row>
    <row r="678" spans="1:2" x14ac:dyDescent="0.25">
      <c r="A678">
        <v>1.5</v>
      </c>
      <c r="B678" t="s">
        <v>30</v>
      </c>
    </row>
    <row r="679" spans="1:2" x14ac:dyDescent="0.25">
      <c r="A679">
        <v>1.5</v>
      </c>
      <c r="B679" t="s">
        <v>118</v>
      </c>
    </row>
    <row r="680" spans="1:2" x14ac:dyDescent="0.25">
      <c r="A680">
        <v>1.2749999999999999</v>
      </c>
      <c r="B680" t="s">
        <v>118</v>
      </c>
    </row>
    <row r="681" spans="1:2" x14ac:dyDescent="0.25">
      <c r="A681">
        <v>1.2749999999999999</v>
      </c>
      <c r="B681" t="s">
        <v>30</v>
      </c>
    </row>
    <row r="682" spans="1:2" x14ac:dyDescent="0.25">
      <c r="A682">
        <v>1.5</v>
      </c>
      <c r="B682" t="s">
        <v>63</v>
      </c>
    </row>
    <row r="683" spans="1:2" x14ac:dyDescent="0.25">
      <c r="A683">
        <v>1.2749999999999999</v>
      </c>
      <c r="B683" t="s">
        <v>30</v>
      </c>
    </row>
    <row r="684" spans="1:2" x14ac:dyDescent="0.25">
      <c r="A684">
        <v>1.2749999999999999</v>
      </c>
      <c r="B684" t="s">
        <v>30</v>
      </c>
    </row>
    <row r="685" spans="1:2" x14ac:dyDescent="0.25">
      <c r="A685">
        <v>800</v>
      </c>
      <c r="B685" t="s">
        <v>299</v>
      </c>
    </row>
    <row r="686" spans="1:2" x14ac:dyDescent="0.25">
      <c r="A686">
        <v>680</v>
      </c>
      <c r="B686" t="s">
        <v>30</v>
      </c>
    </row>
    <row r="687" spans="1:2" x14ac:dyDescent="0.25">
      <c r="A687">
        <v>1.5</v>
      </c>
      <c r="B687" t="s">
        <v>299</v>
      </c>
    </row>
    <row r="688" spans="1:2" x14ac:dyDescent="0.25">
      <c r="A688">
        <v>680</v>
      </c>
      <c r="B688" t="s">
        <v>30</v>
      </c>
    </row>
    <row r="689" spans="1:2" x14ac:dyDescent="0.25">
      <c r="A689">
        <v>800</v>
      </c>
      <c r="B689" t="s">
        <v>30</v>
      </c>
    </row>
    <row r="690" spans="1:2" x14ac:dyDescent="0.25">
      <c r="A690">
        <v>680</v>
      </c>
      <c r="B690" t="s">
        <v>30</v>
      </c>
    </row>
    <row r="691" spans="1:2" x14ac:dyDescent="0.25">
      <c r="A691">
        <v>800</v>
      </c>
      <c r="B691" t="s">
        <v>30</v>
      </c>
    </row>
    <row r="692" spans="1:2" x14ac:dyDescent="0.25">
      <c r="A692">
        <v>1.2749999999999999</v>
      </c>
      <c r="B692" t="s">
        <v>30</v>
      </c>
    </row>
    <row r="693" spans="1:2" x14ac:dyDescent="0.25">
      <c r="A693">
        <v>680</v>
      </c>
      <c r="B693" t="s">
        <v>30</v>
      </c>
    </row>
    <row r="694" spans="1:2" x14ac:dyDescent="0.25">
      <c r="A694">
        <v>800</v>
      </c>
      <c r="B694" t="s">
        <v>63</v>
      </c>
    </row>
    <row r="695" spans="1:2" x14ac:dyDescent="0.25">
      <c r="A695">
        <v>1.5</v>
      </c>
      <c r="B695" t="s">
        <v>30</v>
      </c>
    </row>
    <row r="696" spans="1:2" x14ac:dyDescent="0.25">
      <c r="A696">
        <v>1.2749999999999999</v>
      </c>
      <c r="B696" t="s">
        <v>24</v>
      </c>
    </row>
    <row r="697" spans="1:2" x14ac:dyDescent="0.25">
      <c r="A697">
        <v>800</v>
      </c>
      <c r="B697" t="s">
        <v>30</v>
      </c>
    </row>
    <row r="698" spans="1:2" x14ac:dyDescent="0.25">
      <c r="A698">
        <v>1.2749999999999999</v>
      </c>
      <c r="B698" t="s">
        <v>30</v>
      </c>
    </row>
    <row r="699" spans="1:2" x14ac:dyDescent="0.25">
      <c r="A699">
        <v>680</v>
      </c>
      <c r="B699" t="s">
        <v>30</v>
      </c>
    </row>
    <row r="700" spans="1:2" x14ac:dyDescent="0.25">
      <c r="A700">
        <v>800</v>
      </c>
      <c r="B700" t="s">
        <v>30</v>
      </c>
    </row>
    <row r="701" spans="1:2" x14ac:dyDescent="0.25">
      <c r="A701">
        <v>800</v>
      </c>
      <c r="B701" t="s">
        <v>24</v>
      </c>
    </row>
    <row r="702" spans="1:2" x14ac:dyDescent="0.25">
      <c r="A702">
        <v>800</v>
      </c>
      <c r="B702" t="s">
        <v>30</v>
      </c>
    </row>
    <row r="703" spans="1:2" x14ac:dyDescent="0.25">
      <c r="A703">
        <v>680</v>
      </c>
      <c r="B703" t="s">
        <v>30</v>
      </c>
    </row>
    <row r="704" spans="1:2" x14ac:dyDescent="0.25">
      <c r="A704">
        <v>1.2749999999999999</v>
      </c>
      <c r="B704" t="s">
        <v>30</v>
      </c>
    </row>
    <row r="705" spans="1:2" x14ac:dyDescent="0.25">
      <c r="A705">
        <v>1.5</v>
      </c>
      <c r="B705" t="s">
        <v>30</v>
      </c>
    </row>
    <row r="706" spans="1:2" x14ac:dyDescent="0.25">
      <c r="A706">
        <v>680</v>
      </c>
      <c r="B706" t="s">
        <v>30</v>
      </c>
    </row>
    <row r="707" spans="1:2" x14ac:dyDescent="0.25">
      <c r="A707">
        <v>1.5</v>
      </c>
      <c r="B707" t="s">
        <v>260</v>
      </c>
    </row>
    <row r="708" spans="1:2" x14ac:dyDescent="0.25">
      <c r="A708">
        <v>1.5</v>
      </c>
      <c r="B708" t="s">
        <v>30</v>
      </c>
    </row>
    <row r="709" spans="1:2" x14ac:dyDescent="0.25">
      <c r="A709">
        <v>800</v>
      </c>
      <c r="B709" t="s">
        <v>30</v>
      </c>
    </row>
    <row r="710" spans="1:2" x14ac:dyDescent="0.25">
      <c r="A710">
        <v>800</v>
      </c>
      <c r="B710" t="s">
        <v>118</v>
      </c>
    </row>
    <row r="711" spans="1:2" x14ac:dyDescent="0.25">
      <c r="A711">
        <v>1.2749999999999999</v>
      </c>
      <c r="B711" t="s">
        <v>30</v>
      </c>
    </row>
    <row r="712" spans="1:2" x14ac:dyDescent="0.25">
      <c r="A712">
        <v>1.5</v>
      </c>
      <c r="B712" t="s">
        <v>30</v>
      </c>
    </row>
    <row r="713" spans="1:2" x14ac:dyDescent="0.25">
      <c r="A713">
        <v>800</v>
      </c>
      <c r="B713" t="s">
        <v>30</v>
      </c>
    </row>
    <row r="714" spans="1:2" x14ac:dyDescent="0.25">
      <c r="A714">
        <v>680</v>
      </c>
      <c r="B714" t="s">
        <v>30</v>
      </c>
    </row>
    <row r="715" spans="1:2" x14ac:dyDescent="0.25">
      <c r="A715">
        <v>1.5</v>
      </c>
      <c r="B715" t="s">
        <v>30</v>
      </c>
    </row>
    <row r="716" spans="1:2" x14ac:dyDescent="0.25">
      <c r="A716">
        <v>680</v>
      </c>
      <c r="B716" t="s">
        <v>30</v>
      </c>
    </row>
    <row r="717" spans="1:2" x14ac:dyDescent="0.25">
      <c r="A717">
        <v>800</v>
      </c>
      <c r="B717" t="s">
        <v>30</v>
      </c>
    </row>
    <row r="718" spans="1:2" x14ac:dyDescent="0.25">
      <c r="A718">
        <v>680</v>
      </c>
      <c r="B718" t="s">
        <v>30</v>
      </c>
    </row>
    <row r="719" spans="1:2" x14ac:dyDescent="0.25">
      <c r="A719">
        <v>680</v>
      </c>
      <c r="B719" t="s">
        <v>103</v>
      </c>
    </row>
    <row r="720" spans="1:2" x14ac:dyDescent="0.25">
      <c r="A720">
        <v>1.2749999999999999</v>
      </c>
      <c r="B720" t="s">
        <v>30</v>
      </c>
    </row>
    <row r="721" spans="1:2" x14ac:dyDescent="0.25">
      <c r="A721">
        <v>1.2749999999999999</v>
      </c>
      <c r="B721" t="s">
        <v>519</v>
      </c>
    </row>
    <row r="722" spans="1:2" x14ac:dyDescent="0.25">
      <c r="A722">
        <v>1.2749999999999999</v>
      </c>
      <c r="B722" t="s">
        <v>519</v>
      </c>
    </row>
    <row r="723" spans="1:2" x14ac:dyDescent="0.25">
      <c r="A723">
        <v>1.2749999999999999</v>
      </c>
      <c r="B723" t="s">
        <v>103</v>
      </c>
    </row>
    <row r="724" spans="1:2" x14ac:dyDescent="0.25">
      <c r="A724">
        <v>1.2749999999999999</v>
      </c>
      <c r="B724" t="s">
        <v>30</v>
      </c>
    </row>
    <row r="725" spans="1:2" x14ac:dyDescent="0.25">
      <c r="A725">
        <v>680</v>
      </c>
      <c r="B725" t="s">
        <v>519</v>
      </c>
    </row>
    <row r="726" spans="1:2" x14ac:dyDescent="0.25">
      <c r="A726">
        <v>1.2749999999999999</v>
      </c>
      <c r="B726" t="s">
        <v>519</v>
      </c>
    </row>
    <row r="727" spans="1:2" x14ac:dyDescent="0.25">
      <c r="A727">
        <v>1.2749999999999999</v>
      </c>
      <c r="B727" t="s">
        <v>103</v>
      </c>
    </row>
    <row r="728" spans="1:2" x14ac:dyDescent="0.25">
      <c r="A728">
        <v>680</v>
      </c>
      <c r="B728" t="s">
        <v>103</v>
      </c>
    </row>
    <row r="729" spans="1:2" x14ac:dyDescent="0.25">
      <c r="A729">
        <v>1.2749999999999999</v>
      </c>
      <c r="B729" t="s">
        <v>603</v>
      </c>
    </row>
    <row r="730" spans="1:2" x14ac:dyDescent="0.25">
      <c r="A730">
        <v>680</v>
      </c>
      <c r="B730" t="s">
        <v>103</v>
      </c>
    </row>
    <row r="731" spans="1:2" x14ac:dyDescent="0.25">
      <c r="A731">
        <v>680</v>
      </c>
      <c r="B731" t="s">
        <v>603</v>
      </c>
    </row>
    <row r="732" spans="1:2" x14ac:dyDescent="0.25">
      <c r="A732">
        <v>680</v>
      </c>
      <c r="B732" t="s">
        <v>103</v>
      </c>
    </row>
    <row r="733" spans="1:2" x14ac:dyDescent="0.25">
      <c r="A733">
        <v>680</v>
      </c>
      <c r="B733" t="s">
        <v>30</v>
      </c>
    </row>
    <row r="734" spans="1:2" x14ac:dyDescent="0.25">
      <c r="A734">
        <v>680</v>
      </c>
      <c r="B734" t="s">
        <v>103</v>
      </c>
    </row>
    <row r="735" spans="1:2" x14ac:dyDescent="0.25">
      <c r="A735">
        <v>1.2749999999999999</v>
      </c>
      <c r="B735" t="s">
        <v>30</v>
      </c>
    </row>
    <row r="736" spans="1:2" x14ac:dyDescent="0.25">
      <c r="A736">
        <v>1.2749999999999999</v>
      </c>
      <c r="B736" t="s">
        <v>30</v>
      </c>
    </row>
    <row r="737" spans="1:2" x14ac:dyDescent="0.25">
      <c r="A737">
        <v>1.2749999999999999</v>
      </c>
      <c r="B737" t="s">
        <v>30</v>
      </c>
    </row>
    <row r="738" spans="1:2" x14ac:dyDescent="0.25">
      <c r="A738">
        <v>680</v>
      </c>
      <c r="B738" t="s">
        <v>103</v>
      </c>
    </row>
    <row r="739" spans="1:2" x14ac:dyDescent="0.25">
      <c r="A739">
        <v>1.2749999999999999</v>
      </c>
      <c r="B739" t="s">
        <v>519</v>
      </c>
    </row>
    <row r="740" spans="1:2" x14ac:dyDescent="0.25">
      <c r="A740">
        <v>1.2749999999999999</v>
      </c>
      <c r="B740" t="s">
        <v>299</v>
      </c>
    </row>
    <row r="741" spans="1:2" x14ac:dyDescent="0.25">
      <c r="A741">
        <v>680</v>
      </c>
      <c r="B741" t="s">
        <v>103</v>
      </c>
    </row>
    <row r="742" spans="1:2" x14ac:dyDescent="0.25">
      <c r="A742">
        <v>680</v>
      </c>
      <c r="B742" t="s">
        <v>603</v>
      </c>
    </row>
    <row r="743" spans="1:2" x14ac:dyDescent="0.25">
      <c r="A743">
        <v>1.2749999999999999</v>
      </c>
      <c r="B743" t="s">
        <v>30</v>
      </c>
    </row>
    <row r="744" spans="1:2" x14ac:dyDescent="0.25">
      <c r="A744">
        <v>680</v>
      </c>
      <c r="B744" t="s">
        <v>519</v>
      </c>
    </row>
    <row r="745" spans="1:2" x14ac:dyDescent="0.25">
      <c r="A745">
        <v>680</v>
      </c>
      <c r="B745" t="s">
        <v>103</v>
      </c>
    </row>
    <row r="746" spans="1:2" x14ac:dyDescent="0.25">
      <c r="A746">
        <v>1.2749999999999999</v>
      </c>
      <c r="B746" t="s">
        <v>30</v>
      </c>
    </row>
    <row r="747" spans="1:2" x14ac:dyDescent="0.25">
      <c r="A747">
        <v>680</v>
      </c>
      <c r="B747" t="s">
        <v>603</v>
      </c>
    </row>
    <row r="748" spans="1:2" x14ac:dyDescent="0.25">
      <c r="A748">
        <v>680</v>
      </c>
      <c r="B748" t="s">
        <v>30</v>
      </c>
    </row>
    <row r="749" spans="1:2" x14ac:dyDescent="0.25">
      <c r="A749">
        <v>1.2749999999999999</v>
      </c>
      <c r="B749" t="s">
        <v>519</v>
      </c>
    </row>
    <row r="750" spans="1:2" x14ac:dyDescent="0.25">
      <c r="A750">
        <v>680</v>
      </c>
      <c r="B750" t="s">
        <v>30</v>
      </c>
    </row>
    <row r="751" spans="1:2" x14ac:dyDescent="0.25">
      <c r="A751">
        <v>680</v>
      </c>
      <c r="B751" t="s">
        <v>30</v>
      </c>
    </row>
    <row r="752" spans="1:2" x14ac:dyDescent="0.25">
      <c r="A752">
        <v>1.2749999999999999</v>
      </c>
      <c r="B752" t="s">
        <v>519</v>
      </c>
    </row>
    <row r="753" spans="1:2" x14ac:dyDescent="0.25">
      <c r="A753">
        <v>680</v>
      </c>
      <c r="B753" t="s">
        <v>519</v>
      </c>
    </row>
    <row r="754" spans="1:2" x14ac:dyDescent="0.25">
      <c r="A754">
        <v>1.2749999999999999</v>
      </c>
      <c r="B754" t="s">
        <v>30</v>
      </c>
    </row>
    <row r="755" spans="1:2" x14ac:dyDescent="0.25">
      <c r="A755">
        <v>680</v>
      </c>
      <c r="B755" t="s">
        <v>519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78B5A-08E7-4512-8D19-93A45A5FB0DC}">
  <dimension ref="A3:C38"/>
  <sheetViews>
    <sheetView tabSelected="1" workbookViewId="0">
      <selection activeCell="A3" sqref="A3"/>
    </sheetView>
  </sheetViews>
  <sheetFormatPr defaultRowHeight="15" x14ac:dyDescent="0.25"/>
  <cols>
    <col min="1" max="1" width="33" bestFit="1" customWidth="1"/>
    <col min="2" max="2" width="17.28515625" bestFit="1" customWidth="1"/>
    <col min="3" max="3" width="19.140625" bestFit="1" customWidth="1"/>
  </cols>
  <sheetData>
    <row r="3" spans="1:3" x14ac:dyDescent="0.25">
      <c r="A3" s="4" t="s">
        <v>2190</v>
      </c>
      <c r="B3" s="3" t="s">
        <v>2192</v>
      </c>
      <c r="C3" s="8" t="s">
        <v>2193</v>
      </c>
    </row>
    <row r="4" spans="1:3" x14ac:dyDescent="0.25">
      <c r="A4" s="5" t="s">
        <v>74</v>
      </c>
      <c r="B4" s="9">
        <v>1.5</v>
      </c>
      <c r="C4" s="10">
        <v>4</v>
      </c>
    </row>
    <row r="5" spans="1:3" x14ac:dyDescent="0.25">
      <c r="A5" s="6" t="s">
        <v>30</v>
      </c>
      <c r="B5" s="11">
        <v>1.2</v>
      </c>
      <c r="C5" s="12">
        <v>153</v>
      </c>
    </row>
    <row r="6" spans="1:3" x14ac:dyDescent="0.25">
      <c r="A6" s="6" t="s">
        <v>46</v>
      </c>
      <c r="B6" s="11">
        <v>1.2</v>
      </c>
      <c r="C6" s="12">
        <v>16</v>
      </c>
    </row>
    <row r="7" spans="1:3" x14ac:dyDescent="0.25">
      <c r="A7" s="6" t="s">
        <v>1188</v>
      </c>
      <c r="B7" s="11">
        <v>2.5</v>
      </c>
      <c r="C7" s="12">
        <v>1</v>
      </c>
    </row>
    <row r="8" spans="1:3" x14ac:dyDescent="0.25">
      <c r="A8" s="6" t="s">
        <v>970</v>
      </c>
      <c r="B8" s="11">
        <v>9.5</v>
      </c>
      <c r="C8" s="12">
        <v>1</v>
      </c>
    </row>
    <row r="9" spans="1:3" x14ac:dyDescent="0.25">
      <c r="A9" s="6" t="s">
        <v>1252</v>
      </c>
      <c r="B9" s="11">
        <v>2.25</v>
      </c>
      <c r="C9" s="12">
        <v>1</v>
      </c>
    </row>
    <row r="10" spans="1:3" x14ac:dyDescent="0.25">
      <c r="A10" s="6" t="s">
        <v>16</v>
      </c>
      <c r="B10" s="11">
        <v>28.5</v>
      </c>
      <c r="C10" s="12">
        <v>1</v>
      </c>
    </row>
    <row r="11" spans="1:3" x14ac:dyDescent="0.25">
      <c r="A11" s="6" t="s">
        <v>118</v>
      </c>
      <c r="B11" s="11">
        <v>1</v>
      </c>
      <c r="C11" s="12">
        <v>73</v>
      </c>
    </row>
    <row r="12" spans="1:3" x14ac:dyDescent="0.25">
      <c r="A12" s="6" t="s">
        <v>1142</v>
      </c>
      <c r="B12" s="11">
        <v>25</v>
      </c>
      <c r="C12" s="12">
        <v>1</v>
      </c>
    </row>
    <row r="13" spans="1:3" x14ac:dyDescent="0.25">
      <c r="A13" s="6" t="s">
        <v>515</v>
      </c>
      <c r="B13" s="11">
        <v>4</v>
      </c>
      <c r="C13" s="12">
        <v>3</v>
      </c>
    </row>
    <row r="14" spans="1:3" x14ac:dyDescent="0.25">
      <c r="A14" s="6" t="s">
        <v>260</v>
      </c>
      <c r="B14" s="11">
        <v>1.5</v>
      </c>
      <c r="C14" s="12">
        <v>103</v>
      </c>
    </row>
    <row r="15" spans="1:3" x14ac:dyDescent="0.25">
      <c r="A15" s="6" t="s">
        <v>529</v>
      </c>
      <c r="B15" s="11">
        <v>6</v>
      </c>
      <c r="C15" s="12">
        <v>7</v>
      </c>
    </row>
    <row r="16" spans="1:3" x14ac:dyDescent="0.25">
      <c r="A16" s="6" t="s">
        <v>519</v>
      </c>
      <c r="B16" s="11">
        <v>1.2749999999999999</v>
      </c>
      <c r="C16" s="12">
        <v>19</v>
      </c>
    </row>
    <row r="17" spans="1:3" x14ac:dyDescent="0.25">
      <c r="A17" s="6" t="s">
        <v>160</v>
      </c>
      <c r="B17" s="11">
        <v>1.5</v>
      </c>
      <c r="C17" s="12">
        <v>20</v>
      </c>
    </row>
    <row r="18" spans="1:3" x14ac:dyDescent="0.25">
      <c r="A18" s="6" t="s">
        <v>86</v>
      </c>
      <c r="B18" s="11">
        <v>4</v>
      </c>
      <c r="C18" s="12">
        <v>1</v>
      </c>
    </row>
    <row r="19" spans="1:3" x14ac:dyDescent="0.25">
      <c r="A19" s="6" t="s">
        <v>63</v>
      </c>
      <c r="B19" s="11">
        <v>1.5</v>
      </c>
      <c r="C19" s="12">
        <v>18</v>
      </c>
    </row>
    <row r="20" spans="1:3" x14ac:dyDescent="0.25">
      <c r="A20" s="6" t="s">
        <v>58</v>
      </c>
      <c r="B20" s="11">
        <v>3.55</v>
      </c>
      <c r="C20" s="12">
        <v>3</v>
      </c>
    </row>
    <row r="21" spans="1:3" x14ac:dyDescent="0.25">
      <c r="A21" s="6" t="s">
        <v>52</v>
      </c>
      <c r="B21" s="11">
        <v>7.55</v>
      </c>
      <c r="C21" s="12">
        <v>1</v>
      </c>
    </row>
    <row r="22" spans="1:3" x14ac:dyDescent="0.25">
      <c r="A22" s="6" t="s">
        <v>375</v>
      </c>
      <c r="B22" s="11">
        <v>1.5</v>
      </c>
      <c r="C22" s="12">
        <v>1</v>
      </c>
    </row>
    <row r="23" spans="1:3" x14ac:dyDescent="0.25">
      <c r="A23" s="6" t="s">
        <v>359</v>
      </c>
      <c r="B23" s="11">
        <v>800</v>
      </c>
      <c r="C23" s="12">
        <v>4</v>
      </c>
    </row>
    <row r="24" spans="1:3" x14ac:dyDescent="0.25">
      <c r="A24" s="6" t="s">
        <v>603</v>
      </c>
      <c r="B24" s="11">
        <v>1.2749999999999999</v>
      </c>
      <c r="C24" s="12">
        <v>5</v>
      </c>
    </row>
    <row r="25" spans="1:3" x14ac:dyDescent="0.25">
      <c r="A25" s="6" t="s">
        <v>614</v>
      </c>
      <c r="B25" s="11">
        <v>1</v>
      </c>
      <c r="C25" s="12">
        <v>3</v>
      </c>
    </row>
    <row r="26" spans="1:3" x14ac:dyDescent="0.25">
      <c r="A26" s="6" t="s">
        <v>534</v>
      </c>
      <c r="B26" s="11">
        <v>9.5</v>
      </c>
      <c r="C26" s="12">
        <v>4</v>
      </c>
    </row>
    <row r="27" spans="1:3" x14ac:dyDescent="0.25">
      <c r="A27" s="6" t="s">
        <v>299</v>
      </c>
      <c r="B27" s="11">
        <v>1</v>
      </c>
      <c r="C27" s="12">
        <v>88</v>
      </c>
    </row>
    <row r="28" spans="1:3" x14ac:dyDescent="0.25">
      <c r="A28" s="6" t="s">
        <v>155</v>
      </c>
      <c r="B28" s="11">
        <v>5</v>
      </c>
      <c r="C28" s="12">
        <v>4</v>
      </c>
    </row>
    <row r="29" spans="1:3" x14ac:dyDescent="0.25">
      <c r="A29" s="6" t="s">
        <v>89</v>
      </c>
      <c r="B29" s="11">
        <v>4</v>
      </c>
      <c r="C29" s="12">
        <v>4</v>
      </c>
    </row>
    <row r="30" spans="1:3" x14ac:dyDescent="0.25">
      <c r="A30" s="6" t="s">
        <v>1114</v>
      </c>
      <c r="B30" s="11">
        <v>4</v>
      </c>
      <c r="C30" s="12">
        <v>2</v>
      </c>
    </row>
    <row r="31" spans="1:3" x14ac:dyDescent="0.25">
      <c r="A31" s="6" t="s">
        <v>81</v>
      </c>
      <c r="B31" s="11">
        <v>7</v>
      </c>
      <c r="C31" s="12">
        <v>1</v>
      </c>
    </row>
    <row r="32" spans="1:3" x14ac:dyDescent="0.25">
      <c r="A32" s="6" t="s">
        <v>103</v>
      </c>
      <c r="B32" s="11">
        <v>1</v>
      </c>
      <c r="C32" s="12">
        <v>177</v>
      </c>
    </row>
    <row r="33" spans="1:3" x14ac:dyDescent="0.25">
      <c r="A33" s="6" t="s">
        <v>1318</v>
      </c>
      <c r="B33" s="11">
        <v>2</v>
      </c>
      <c r="C33" s="12">
        <v>2</v>
      </c>
    </row>
    <row r="34" spans="1:3" x14ac:dyDescent="0.25">
      <c r="A34" s="6" t="s">
        <v>370</v>
      </c>
      <c r="B34" s="11">
        <v>7</v>
      </c>
      <c r="C34" s="12">
        <v>4</v>
      </c>
    </row>
    <row r="35" spans="1:3" x14ac:dyDescent="0.25">
      <c r="A35" s="6" t="s">
        <v>312</v>
      </c>
      <c r="B35" s="11">
        <v>14</v>
      </c>
      <c r="C35" s="12">
        <v>3</v>
      </c>
    </row>
    <row r="36" spans="1:3" x14ac:dyDescent="0.25">
      <c r="A36" s="6" t="s">
        <v>24</v>
      </c>
      <c r="B36" s="11">
        <v>1.2749999999999999</v>
      </c>
      <c r="C36" s="12">
        <v>21</v>
      </c>
    </row>
    <row r="37" spans="1:3" x14ac:dyDescent="0.25">
      <c r="A37" s="6" t="s">
        <v>818</v>
      </c>
      <c r="B37" s="11">
        <v>1.5</v>
      </c>
      <c r="C37" s="12">
        <v>5</v>
      </c>
    </row>
    <row r="38" spans="1:3" x14ac:dyDescent="0.25">
      <c r="A38" s="7" t="s">
        <v>2191</v>
      </c>
      <c r="B38" s="13">
        <v>1</v>
      </c>
      <c r="C38" s="14">
        <v>754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E A A B Q S w M E F A A C A A g A B Z D 0 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A W Q 9 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k P R a B A K h Z I I B A A C 0 A g A A E w A c A E Z v c m 1 1 b G F z L 1 N l Y 3 R p b 2 4 x L m 0 g o h g A K K A U A A A A A A A A A A A A A A A A A A A A A A A A A A A A b V L B b t s w D L 0 H y D 8 I 3 i U B P K M d t g J b 4 U N g b + s O 3 T I 4 P V U 7 a D b r q p P F g K S D e U H / f f Q S I C s c X S i + R 1 K P D 2 K o x W M 0 1 S F e X s 9 n 8 x k / O o L G O J L S i W M Q k 5 s A M p 8 Z P R X 2 V I M i B e + y E u u + g y i L T z 5 A V m A U T X i R F B / s H Q O x f W p 7 8 U A E f 9 7 Y b x F K 8 j s w r 8 3 N W h N b A v 8 S 3 N p y Z d a E T y q B 7 R p J H j B 4 t L e 3 5 r M L A W g w l S C 5 F j R S X 0 t P Y F b R h Y E 9 2 x W J N n t V d N R q T 7 K z m n f J M r 0 v I f j O C 1 C e p E l q C g x 9 F z l / n 5 q P s c b G x z a / e n d x c Z m a 7 z 0 K V D I E y E / X 7 C t G + L F M D / u / S l R r p 1 x j b s A 1 u m S i Z m z c T y 0 8 M k d 8 c b A q N f d H f B V C V b v g i H N d 5 P + R x a O L r U 7 c D F s 4 j d u Q i / y A 1 B 0 U j y Q v z r y f 7 v e J 7 v U l y t X b b K x 6 T s 0 + 2 Y 6 u K C w K G I H f 8 g 9 V d z z L B B Y v Y V o 8 g K O C w I 1 f Y 0 K y b y M 0 E 7 j G 2 P i z D V s g j 9 O G D n c w / q E X x P N y P v P x r D 3 X f w F Q S w E C L Q A U A A I A C A A F k P R a W 4 D m Z K U A A A D 3 A A A A E g A A A A A A A A A A A A A A A A A A A A A A Q 2 9 u Z m l n L 1 B h Y 2 t h Z 2 U u e G 1 s U E s B A i 0 A F A A C A A g A B Z D 0 W g / K 6 a u k A A A A 6 Q A A A B M A A A A A A A A A A A A A A A A A 8 Q A A A F t D b 2 5 0 Z W 5 0 X 1 R 5 c G V z X S 5 4 b W x Q S w E C L Q A U A A I A C A A F k P R a B A K h Z I I B A A C 0 A g A A E w A A A A A A A A A A A A A A A A D i 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D Q A A A A A A A G 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X J 0 R 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m N j d k Y 2 Y z L T N m N D c t N D B l Y i 1 h M z c 0 L T V m O D A 1 Z j k 5 O G V k 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X J 0 R G F 0 Y X N l d C I g L z 4 8 R W 5 0 c n k g V H l w Z T 0 i R m l s b G V k Q 2 9 t c G x l d G V S Z X N 1 b H R U b 1 d v c m t z a G V l d C I g V m F s d W U 9 I m w x I i A v P j x F b n R y e S B U e X B l P S J B Z G R l Z F R v R G F 0 Y U 1 v Z G V s I i B W Y W x 1 Z T 0 i b D A i I C 8 + P E V u d H J 5 I F R 5 c G U 9 I k Z p b G x D b 3 V u d C I g V m F s d W U 9 I m w 3 N T Q i I C 8 + P E V u d H J 5 I F R 5 c G U 9 I k Z p b G x F c n J v c k N v Z G U i I F Z h b H V l P S J z V W 5 r b m 9 3 b i I g L z 4 8 R W 5 0 c n k g V H l w Z T 0 i R m l s b E V y c m 9 y Q 2 9 1 b n Q i I F Z h b H V l P S J s M C I g L z 4 8 R W 5 0 c n k g V H l w Z T 0 i R m l s b E x h c 3 R V c G R h d G V k I i B W Y W x 1 Z T 0 i Z D I w M j U t M D c t M j B U M j I 6 M D A 6 M T E u M T E z O D k 0 O F o i I C 8 + P E V u d H J 5 I F R 5 c G U 9 I k Z p b G x D b 2 x 1 b W 5 U e X B l c y I g V m F s d W U 9 I n N B d 1 l H Q m d Z R 0 J n W U c i I C 8 + P E V u d H J 5 I F R 5 c G U 9 I k Z p b G x D b 2 x 1 b W 5 O Y W 1 l c y I g V m F s d W U 9 I n N b J n F 1 b 3 Q 7 Q 2 9 s d W 1 u M S Z x d W 9 0 O y w m c X V v d D t w c m l j Z S Z x d W 9 0 O y w m c X V v d D t h c n R p c 3 Q m c X V v d D s s J n F 1 b 3 Q 7 d G l 0 b G U m c X V v d D s s J n F 1 b 3 Q 7 e W V h c k N y Z W F 0 a W 9 u J n F 1 b 3 Q 7 L C Z x d W 9 0 O 3 N p Z 2 5 l Z C Z x d W 9 0 O y w m c X V v d D t j b 2 5 k a X R p b 2 4 m c X V v d D s s J n F 1 b 3 Q 7 c G V y a W 9 k J n F 1 b 3 Q 7 L C Z x d W 9 0 O 2 1 v d m V t Z W 5 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X J 0 R G F 0 Y X N l d C 9 B d X R v U m V t b 3 Z l Z E N v b H V t b n M x L n t D b 2 x 1 b W 4 x L D B 9 J n F 1 b 3 Q 7 L C Z x d W 9 0 O 1 N l Y 3 R p b 2 4 x L 2 F y d E R h d G F z Z X Q v Q X V 0 b 1 J l b W 9 2 Z W R D b 2 x 1 b W 5 z M S 5 7 c H J p Y 2 U s M X 0 m c X V v d D s s J n F 1 b 3 Q 7 U 2 V j d G l v b j E v Y X J 0 R G F 0 Y X N l d C 9 B d X R v U m V t b 3 Z l Z E N v b H V t b n M x L n t h c n R p c 3 Q s M n 0 m c X V v d D s s J n F 1 b 3 Q 7 U 2 V j d G l v b j E v Y X J 0 R G F 0 Y X N l d C 9 B d X R v U m V t b 3 Z l Z E N v b H V t b n M x L n t 0 a X R s Z S w z f S Z x d W 9 0 O y w m c X V v d D t T Z W N 0 a W 9 u M S 9 h c n R E Y X R h c 2 V 0 L 0 F 1 d G 9 S Z W 1 v d m V k Q 2 9 s d W 1 u c z E u e 3 l l Y X J D c m V h d G l v b i w 0 f S Z x d W 9 0 O y w m c X V v d D t T Z W N 0 a W 9 u M S 9 h c n R E Y X R h c 2 V 0 L 0 F 1 d G 9 S Z W 1 v d m V k Q 2 9 s d W 1 u c z E u e 3 N p Z 2 5 l Z C w 1 f S Z x d W 9 0 O y w m c X V v d D t T Z W N 0 a W 9 u M S 9 h c n R E Y X R h c 2 V 0 L 0 F 1 d G 9 S Z W 1 v d m V k Q 2 9 s d W 1 u c z E u e 2 N v b m R p d G l v b i w 2 f S Z x d W 9 0 O y w m c X V v d D t T Z W N 0 a W 9 u M S 9 h c n R E Y X R h c 2 V 0 L 0 F 1 d G 9 S Z W 1 v d m V k Q 2 9 s d W 1 u c z E u e 3 B l c m l v Z C w 3 f S Z x d W 9 0 O y w m c X V v d D t T Z W N 0 a W 9 u M S 9 h c n R E Y X R h c 2 V 0 L 0 F 1 d G 9 S Z W 1 v d m V k Q 2 9 s d W 1 u c z E u e 2 1 v d m V t Z W 5 0 L D h 9 J n F 1 b 3 Q 7 X S w m c X V v d D t D b 2 x 1 b W 5 D b 3 V u d C Z x d W 9 0 O z o 5 L C Z x d W 9 0 O 0 t l e U N v b H V t b k 5 h b W V z J n F 1 b 3 Q 7 O l t d L C Z x d W 9 0 O 0 N v b H V t b k l k Z W 5 0 a X R p Z X M m c X V v d D s 6 W y Z x d W 9 0 O 1 N l Y 3 R p b 2 4 x L 2 F y d E R h d G F z Z X Q v Q X V 0 b 1 J l b W 9 2 Z W R D b 2 x 1 b W 5 z M S 5 7 Q 2 9 s d W 1 u M S w w f S Z x d W 9 0 O y w m c X V v d D t T Z W N 0 a W 9 u M S 9 h c n R E Y X R h c 2 V 0 L 0 F 1 d G 9 S Z W 1 v d m V k Q 2 9 s d W 1 u c z E u e 3 B y a W N l L D F 9 J n F 1 b 3 Q 7 L C Z x d W 9 0 O 1 N l Y 3 R p b 2 4 x L 2 F y d E R h d G F z Z X Q v Q X V 0 b 1 J l b W 9 2 Z W R D b 2 x 1 b W 5 z M S 5 7 Y X J 0 a X N 0 L D J 9 J n F 1 b 3 Q 7 L C Z x d W 9 0 O 1 N l Y 3 R p b 2 4 x L 2 F y d E R h d G F z Z X Q v Q X V 0 b 1 J l b W 9 2 Z W R D b 2 x 1 b W 5 z M S 5 7 d G l 0 b G U s M 3 0 m c X V v d D s s J n F 1 b 3 Q 7 U 2 V j d G l v b j E v Y X J 0 R G F 0 Y X N l d C 9 B d X R v U m V t b 3 Z l Z E N v b H V t b n M x L n t 5 Z W F y Q 3 J l Y X R p b 2 4 s N H 0 m c X V v d D s s J n F 1 b 3 Q 7 U 2 V j d G l v b j E v Y X J 0 R G F 0 Y X N l d C 9 B d X R v U m V t b 3 Z l Z E N v b H V t b n M x L n t z a W d u Z W Q s N X 0 m c X V v d D s s J n F 1 b 3 Q 7 U 2 V j d G l v b j E v Y X J 0 R G F 0 Y X N l d C 9 B d X R v U m V t b 3 Z l Z E N v b H V t b n M x L n t j b 2 5 k a X R p b 2 4 s N n 0 m c X V v d D s s J n F 1 b 3 Q 7 U 2 V j d G l v b j E v Y X J 0 R G F 0 Y X N l d C 9 B d X R v U m V t b 3 Z l Z E N v b H V t b n M x L n t w Z X J p b 2 Q s N 3 0 m c X V v d D s s J n F 1 b 3 Q 7 U 2 V j d G l v b j E v Y X J 0 R G F 0 Y X N l d C 9 B d X R v U m V t b 3 Z l Z E N v b H V t b n M x L n t t b 3 Z l b W V u d C w 4 f S Z x d W 9 0 O 1 0 s J n F 1 b 3 Q 7 U m V s Y X R p b 2 5 z a G l w S W 5 m b y Z x d W 9 0 O z p b X X 0 i I C 8 + P C 9 T d G F i b G V F b n R y a W V z P j w v S X R l b T 4 8 S X R l b T 4 8 S X R l b U x v Y 2 F 0 a W 9 u P j x J d G V t V H l w Z T 5 G b 3 J t d W x h P C 9 J d G V t V H l w Z T 4 8 S X R l b V B h d G g + U 2 V j d G l v b j E v Y X J 0 R G F 0 Y X N l d C 9 T b 3 V y Y 2 U 8 L 0 l 0 Z W 1 Q Y X R o P j w v S X R l b U x v Y 2 F 0 a W 9 u P j x T d G F i b G V F b n R y a W V z I C 8 + P C 9 J d G V t P j x J d G V t P j x J d G V t T G 9 j Y X R p b 2 4 + P E l 0 Z W 1 U e X B l P k Z v c m 1 1 b G E 8 L 0 l 0 Z W 1 U e X B l P j x J d G V t U G F 0 a D 5 T Z W N 0 a W 9 u M S 9 h c n R E Y X R h c 2 V 0 L 1 B y b 2 1 v d G V k J T I w S G V h Z G V y c z w v S X R l b V B h d G g + P C 9 J d G V t T G 9 j Y X R p b 2 4 + P F N 0 Y W J s Z U V u d H J p Z X M g L z 4 8 L 0 l 0 Z W 0 + P E l 0 Z W 0 + P E l 0 Z W 1 M b 2 N h d G l v b j 4 8 S X R l b V R 5 c G U + R m 9 y b X V s Y T w v S X R l b V R 5 c G U + P E l 0 Z W 1 Q Y X R o P l N l Y 3 R p b 2 4 x L 2 F y d E R h d G F z Z X Q v Q 2 h h b m d l Z C U y M F R 5 c G U 8 L 0 l 0 Z W 1 Q Y X R o P j w v S X R l b U x v Y 2 F 0 a W 9 u P j x T d G F i b G V F b n R y a W V z I C 8 + P C 9 J d G V t P j w v S X R l b X M + P C 9 M b 2 N h b F B h Y 2 t h Z 2 V N Z X R h Z G F 0 Y U Z p b G U + F g A A A F B L B Q Y A A A A A A A A A A A A A A A A A A A A A A A A m A Q A A A Q A A A N C M n d 8 B F d E R j H o A w E / C l + s B A A A A h v Y q o u r g 2 0 + 3 m b Y J S I U M 6 w A A A A A C A A A A A A A Q Z g A A A A E A A C A A A A B 4 / H 7 6 G H H E r e U r b z H T q C u 1 H 0 x r D N U O j o U B I y k o h k 3 9 + w A A A A A O g A A A A A I A A C A A A A B P I Z T 2 U o S 0 / x t 0 N i z D N z L c d o I O j N Y y i L S T t + i N V x r 5 9 F A A A A B r 4 c P G O L x y 5 N H b 7 G K J U B 2 O d H v D e h j h I h H S 5 t W 3 T y Z r B 6 z M Z Z w v n q Y b / n K a f Y T P 9 e l u a G U c D 5 + R A + / h 3 r 2 G 9 H f 7 I k F M 4 s 2 9 Z S 7 b A o + K 4 o Z y 8 E A A A A C e v k C I D f r i p B j J D L m S 0 4 q W N 8 5 8 W 9 E u n 8 y d n X d c O M r E 9 5 v S j D a A g / V h G 1 k m 1 6 Y I H A D w I R y K s 9 / Q j v K 9 / A K v h m X P < / D a t a M a s h u p > 
</file>

<file path=customXml/itemProps1.xml><?xml version="1.0" encoding="utf-8"?>
<ds:datastoreItem xmlns:ds="http://schemas.openxmlformats.org/officeDocument/2006/customXml" ds:itemID="{83DEB119-CF89-4924-B933-011DCB3FE6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artDataset</vt:lpstr>
      <vt:lpstr>Summary</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Gutierrez</dc:creator>
  <cp:lastModifiedBy>Jeremy Gutierrez</cp:lastModifiedBy>
  <dcterms:created xsi:type="dcterms:W3CDTF">2025-07-20T21:59:11Z</dcterms:created>
  <dcterms:modified xsi:type="dcterms:W3CDTF">2025-07-20T22:11:08Z</dcterms:modified>
</cp:coreProperties>
</file>