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odelos de Dominio Enriquecidos/"/>
    </mc:Choice>
  </mc:AlternateContent>
  <xr:revisionPtr revIDLastSave="162" documentId="13_ncr:1_{ABFC273F-1EC1-4D7E-8700-159149DAF5CF}" xr6:coauthVersionLast="47" xr6:coauthVersionMax="47" xr10:uidLastSave="{ABD7C4E9-C9E3-4A41-944C-5301E4A0C05F}"/>
  <bookViews>
    <workbookView xWindow="-108" yWindow="-108" windowWidth="23256" windowHeight="12456" firstSheet="2" activeTab="3" xr2:uid="{007C2ECE-7E90-4717-B1E7-3A143C146FF0}"/>
  </bookViews>
  <sheets>
    <sheet name="Valores" sheetId="1" r:id="rId1"/>
    <sheet name="Modelo Dominio anémico contexto" sheetId="6" r:id="rId2"/>
    <sheet name="Listado Objetos de Dominio" sheetId="2" r:id="rId3"/>
    <sheet name="Residente" sheetId="3" r:id="rId4"/>
    <sheet name="Inmue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3" i="5"/>
  <c r="B2" i="5"/>
  <c r="U4" i="5"/>
  <c r="T4" i="5"/>
  <c r="S4" i="5"/>
  <c r="R4" i="5"/>
  <c r="C4" i="2"/>
  <c r="B2" i="3" l="1"/>
  <c r="U4" i="3"/>
  <c r="T4" i="3"/>
  <c r="S4" i="3"/>
  <c r="R4" i="3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C620EDD-687D-4AD5-9912-632A8431CA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4D6C0B83-9E8A-4945-98FB-0FBF22B20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B9CA6185-5720-48EE-9455-BDBE569D7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FA26FC13-AF52-4252-876B-C00B9203E35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AF2F496-EBFB-477A-B451-9A83DB3C56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79CF5A3F-A19E-4390-93A4-03221C7E9C4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C27B488-FA84-4246-9171-7B2D08A0F0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39E7090-0EAC-4C07-837E-516CAC5F01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C83E652-5DE9-4417-9952-C7031B9E08C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49BD81F-89F5-4EFA-95A7-E8D066C38B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F102C2D7-A930-4B2A-BE43-C58254C129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E94CD44-89E6-4FD7-A47C-B7ED8EE9267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36D7012-708C-4696-A89D-6E47947D34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65BFEB3-7C05-445A-9EFD-85FA2CE486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5BC0180-83DD-4408-8D31-6798231A9A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D1892906-60DB-48D3-B943-177046107F5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92E92FC-DD72-47AD-88F3-2C633DB9079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F060D595-2CB6-4923-A12A-5A47044A22B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94E98851-11E7-456E-8C54-652AACC2C4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D8EF984E-F979-46E8-9517-5F2BED7B2C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18FF8A2D-D60A-4B93-A8C0-E464393113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DDB37856-03C8-42D1-A2AD-FDFCB83300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BC00F5AE-2FB0-4E38-8976-4ED6392612B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3CAAA11C-E888-4072-8BD7-C4953B522A7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F5AF362-D1FA-431D-81D0-4719E4217C8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B270ACA7-7095-49A9-B7FE-02239606CCA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DCD7C4E-09B5-45DA-8CF9-744DAAD006C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B56DD421-6EFC-4F8D-9AD7-732E8B734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3B546DEB-BF60-49FF-B7BE-DBC90AC008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057CE27F-BFDC-40EB-A447-F44132600F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F745B196-15E0-452D-98C0-0FFFBD1725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9388373-815B-4382-A6B3-163E1C832D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F02AAB-4402-4D4A-B19B-4B7C26EB12A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D668575E-F970-4B14-A7CB-35FAAF494C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<sst xmlns="http://schemas.openxmlformats.org/spreadsheetml/2006/main" count="263" uniqueCount="111">
  <si>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</si>
  <si>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</si>
  <si>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</si>
  <si>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</si>
  <si>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</si>
  <si>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</si>
  <si>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</si>
  <si>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</si>
  <si>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</si>
  <si>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</si>
  <si>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</si>
  <si>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</si>
  <si>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</si>
  <si>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</si>
  <si>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</si>
  <si>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</si>
  <si>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</si>
  <si>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</si>
  <si>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</si>
  <si>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Residente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</si>
  <si>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</si>
  <si>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</si>
  <si>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</si>
  <si>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</si>
  <si>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</si>
  <si>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</si>
  <si>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</si>
  <si>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</si>
  <si>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</si>
  <si>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</si>
  <si>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</si>
  <si>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</si>
  <si>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</si>
  <si>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</si>
  <si>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</si>
  <si>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</si>
  <si>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</si>
  <si>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</si>
  <si>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</si>
  <si>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</si>
  <si>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</si>
  <si>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</si>
  <si>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</si>
  <si>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</si>
  <si>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</si>
  <si>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</si>
  <si>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Representa el nombre de un residente determinado.</t>
  </si>
  <si>
    <t>sólo números enteros</t>
  </si>
  <si>
    <t>Quitar espacios en blanco al inicio, al final, y entre números</t>
  </si>
  <si>
    <t>Representa el número de contacto de un residente determinado.</t>
  </si>
  <si>
    <t>Combinaciones únicas</t>
  </si>
  <si>
    <t>Nombre combinación</t>
  </si>
  <si>
    <t>Atributos</t>
  </si>
  <si>
    <t>identificador de residente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</si>
  <si>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</si>
  <si>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</si>
  <si>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</si>
  <si>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</si>
  <si>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</si>
  <si>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</si>
  <si>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</si>
  <si>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</si>
  <si>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</si>
  <si>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</si>
  <si>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</si>
  <si>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</si>
  <si>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</si>
  <si>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</si>
  <si>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Residentes</t>
  </si>
  <si>
    <t>correo</t>
  </si>
  <si>
    <t>xxxxxxxxxxxxxxxxxx@xxxxxxxxx.com  donde cada x representa un digito del 0 al 9 o una letra de la "A" a la "Z" y debe terminas en .com o .co</t>
  </si>
  <si>
    <t>Representa el correo del residente el cual va a realizar la reserva.</t>
  </si>
  <si>
    <t>apellido</t>
  </si>
  <si>
    <t>puedeReservar</t>
  </si>
  <si>
    <t>fechaNacimiento</t>
  </si>
  <si>
    <t>inmueble</t>
  </si>
  <si>
    <t>numeroDeContacto</t>
  </si>
  <si>
    <t>Identifica de forma unívoca a cada uno de los residentes de un conjunto residencial.</t>
  </si>
  <si>
    <t>Representa el apellido de un residente determinado.</t>
  </si>
  <si>
    <t>Representa el número de registro unico registrado según su nacionalidad y edad determinada.</t>
  </si>
  <si>
    <t>Representa la fecha de nacimiento del residente.</t>
  </si>
  <si>
    <t>Representa el lugar donde vive el residente dentro del conjunto residencial.</t>
  </si>
  <si>
    <t>Representa si el residente puede hacer reservar o no.</t>
  </si>
  <si>
    <t>(MM/dd/aaaa)</t>
  </si>
  <si>
    <t>Inmueble</t>
  </si>
  <si>
    <t>Objeto de dominio que representa a un residente que vive dentro de un inmueble en un conjunto residencial</t>
  </si>
  <si>
    <t xml:space="preserve">Objeto de dominio que representa el inmueble donde vive el residente del conjunto residencial. </t>
  </si>
  <si>
    <t>tipoDocumento</t>
  </si>
  <si>
    <t>contraseña</t>
  </si>
  <si>
    <t>zona de Inmueble- tipo de inueble - numero del inmueble</t>
  </si>
  <si>
    <t>Sólo letras que pueden ser mayúsculas o minusculas, números y los caracteres especiales.</t>
  </si>
  <si>
    <t>Sólo un valor booleano Si/No</t>
  </si>
  <si>
    <t>Si cuando pueda reservar y No cuando no pueda reservar.</t>
  </si>
  <si>
    <t>Debe contener al menos una minuscula un carácter especial y un número, No puede contener espacios.</t>
  </si>
  <si>
    <t>Representa el tipo de documento de identidad que puede tener un residente.</t>
  </si>
  <si>
    <t>Representa la contraseña de acceso que tiene un residente para poder ingresar a la aplicación de reservas.</t>
  </si>
  <si>
    <t xml:space="preserve">Identificacion de residente </t>
  </si>
  <si>
    <t>No es posible tener más de un residente con el mismo numero de identificador.</t>
  </si>
  <si>
    <t>numeroID</t>
  </si>
  <si>
    <t>No es posible tener más de un residente con el mismo numero de identificación, el mismo correo electrónico y el mismo número de contacto.</t>
  </si>
  <si>
    <t>numeroContacto</t>
  </si>
  <si>
    <t>tipoInmueble</t>
  </si>
  <si>
    <t>numeroVivienda</t>
  </si>
  <si>
    <t>ZonaInmueble</t>
  </si>
  <si>
    <t>Casa/Apartamento, dónde cada uno representa el tipo de inmueble que es el inmueble dónde habitan los residentes.</t>
  </si>
  <si>
    <t>Entero</t>
  </si>
  <si>
    <t>Representa el tipo de inmueble que es un inmueble.</t>
  </si>
  <si>
    <t>Representa el numero que identifica el inmueble dentro de una misma zona Inmueble.</t>
  </si>
  <si>
    <t>Representa la zona dónde se encuentran varios inmuebles.</t>
  </si>
  <si>
    <t>Identificador de inmueble</t>
  </si>
  <si>
    <t>No es posible tener más de un inmueble con la misma zona inmueble, el mismo tipo inmueble, el mismo numero de vivienda, con el mismo identificador.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</si>
</sst>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2" fillId="9" borderId="6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6" borderId="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vertical="center" wrapText="1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9" borderId="20" xfId="0" applyFont="1" applyFill="1" applyBorder="1" applyAlignment="1">
      <alignment vertical="center"/>
    </xf>
    <xf numFmtId="0" fontId="2" fillId="9" borderId="21" xfId="1" applyFill="1" applyBorder="1" applyAlignment="1">
      <alignment vertical="center"/>
    </xf>
    <xf numFmtId="0" fontId="2" fillId="9" borderId="22" xfId="1" applyFill="1" applyBorder="1" applyAlignment="1">
      <alignment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2" fillId="9" borderId="26" xfId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706582</xdr:colOff>
      <xdr:row>42</xdr:row>
      <xdr:rowOff>24313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71F32A-F0FB-3B2F-A440-67ED0AA47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7588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398C-62AA-4A4A-B9CD-D2552441D379}">
  <dimension ref="A1:B15"/>
  <sheetViews>
    <sheetView workbookViewId="0">
      <selection activeCell="A4" sqref="A4"/>
    </sheetView>
  </sheetViews>
  <sheetFormatPr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56" t="s">
        <v>0</v>
      </c>
      <c r="B1" s="57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ACC7-AE51-45F9-85DD-14DA0E6BE0E5}">
  <dimension ref="A1"/>
  <sheetViews>
    <sheetView zoomScale="55" zoomScaleNormal="55" workbookViewId="0">
      <selection activeCell="P34" sqref="P34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A3B-591F-4E21-A008-4E9729EA1949}">
  <dimension ref="A1:D4"/>
  <sheetViews>
    <sheetView workbookViewId="0">
      <selection activeCell="B5" sqref="B5"/>
    </sheetView>
  </sheetViews>
  <sheetFormatPr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58" t="s">
        <v>68</v>
      </c>
      <c r="C1" s="58"/>
      <c r="D1" s="59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28.8" x14ac:dyDescent="0.3">
      <c r="A3" s="12" t="s">
        <v>19</v>
      </c>
      <c r="B3" s="13" t="s">
        <v>85</v>
      </c>
      <c r="C3" s="14" t="s">
        <v>3</v>
      </c>
      <c r="D3" s="60" t="str">
        <f>$B$1</f>
        <v>Residentes</v>
      </c>
    </row>
    <row r="4" spans="1:4" ht="28.8" x14ac:dyDescent="0.3">
      <c r="A4" s="12" t="s">
        <v>84</v>
      </c>
      <c r="B4" s="13" t="s">
        <v>86</v>
      </c>
      <c r="C4" s="14" t="str">
        <f>Valores!$A$4</f>
        <v>Referenciado</v>
      </c>
      <c r="D4" s="61"/>
    </row>
  </sheetData>
  <mergeCells count="2">
    <mergeCell ref="B1:D1"/>
    <mergeCell ref="D3:D4"/>
  </mergeCells>
  <hyperlinks>
    <hyperlink ref="A4" location="Residente!A1" display="Residente" xr:uid="{DEE5328C-55E4-48B4-9796-7DAF76B3E0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2E3E-2179-4007-8743-BED3F3BF1317}">
  <dimension ref="A1:U29"/>
  <sheetViews>
    <sheetView tabSelected="1" topLeftCell="A5" workbookViewId="0">
      <selection activeCell="E21" sqref="E21"/>
    </sheetView>
  </sheetViews>
  <sheetFormatPr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0" t="s">
        <v>20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21" x14ac:dyDescent="0.3">
      <c r="A2" s="15" t="s">
        <v>21</v>
      </c>
      <c r="B2" s="81" t="str">
        <f>'Listado Objetos de Dominio'!A3</f>
        <v>Residente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21" ht="15" thickBot="1" x14ac:dyDescent="0.35">
      <c r="A3" s="15" t="s">
        <v>22</v>
      </c>
      <c r="B3" s="82" t="str">
        <f>'Listado Objetos de Dominio'!B3</f>
        <v>Objeto de dominio que representa a un residente que vive dentro de un inmueble en un conjunto residencial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A26</f>
        <v>Reponsabilidad 1</v>
      </c>
      <c r="S4" s="20" t="str">
        <f>A27</f>
        <v>Reponsabilidad 2</v>
      </c>
      <c r="T4" s="21" t="str">
        <f>A28</f>
        <v>Reponsabilidad 3</v>
      </c>
      <c r="U4" s="22" t="str">
        <f>A29</f>
        <v>Reponsabilidad 4</v>
      </c>
    </row>
    <row r="5" spans="1:21" ht="27.6" x14ac:dyDescent="0.3">
      <c r="A5" s="23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40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77</v>
      </c>
      <c r="R5" s="28"/>
      <c r="S5" s="29"/>
      <c r="T5" s="30"/>
      <c r="U5" s="31"/>
    </row>
    <row r="6" spans="1:21" ht="41.4" x14ac:dyDescent="0.3">
      <c r="A6" s="23" t="s">
        <v>44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45</v>
      </c>
      <c r="J6" s="24"/>
      <c r="K6" s="26" t="s">
        <v>48</v>
      </c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46</v>
      </c>
      <c r="R6" s="28"/>
      <c r="S6" s="29"/>
      <c r="T6" s="30"/>
      <c r="U6" s="31"/>
    </row>
    <row r="7" spans="1:21" ht="41.4" x14ac:dyDescent="0.3">
      <c r="A7" s="23" t="s">
        <v>72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45</v>
      </c>
      <c r="J7" s="24"/>
      <c r="K7" s="26" t="s">
        <v>48</v>
      </c>
      <c r="L7" s="27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78</v>
      </c>
      <c r="R7" s="28"/>
      <c r="S7" s="29"/>
      <c r="T7" s="30"/>
      <c r="U7" s="31"/>
    </row>
    <row r="8" spans="1:21" ht="41.4" x14ac:dyDescent="0.3">
      <c r="A8" s="23" t="s">
        <v>87</v>
      </c>
      <c r="B8" s="24" t="s">
        <v>8</v>
      </c>
      <c r="C8" s="24">
        <v>1</v>
      </c>
      <c r="D8" s="24">
        <v>50</v>
      </c>
      <c r="E8" s="24"/>
      <c r="F8" s="24"/>
      <c r="G8" s="24"/>
      <c r="H8" s="24"/>
      <c r="I8" s="25" t="s">
        <v>45</v>
      </c>
      <c r="J8" s="24"/>
      <c r="K8" s="26" t="s">
        <v>48</v>
      </c>
      <c r="L8" s="27" t="s">
        <v>42</v>
      </c>
      <c r="M8" s="24" t="s">
        <v>42</v>
      </c>
      <c r="N8" s="24" t="s">
        <v>41</v>
      </c>
      <c r="O8" s="24" t="s">
        <v>41</v>
      </c>
      <c r="P8" s="24" t="s">
        <v>42</v>
      </c>
      <c r="Q8" s="25" t="s">
        <v>94</v>
      </c>
      <c r="R8" s="28"/>
      <c r="S8" s="29"/>
      <c r="T8" s="30"/>
      <c r="U8" s="31"/>
    </row>
    <row r="9" spans="1:21" x14ac:dyDescent="0.3">
      <c r="A9" s="23" t="s">
        <v>98</v>
      </c>
      <c r="B9" s="24" t="s">
        <v>13</v>
      </c>
      <c r="C9" s="24"/>
      <c r="D9" s="24"/>
      <c r="E9" s="24"/>
      <c r="F9" s="24"/>
      <c r="G9" s="24"/>
      <c r="H9" s="24"/>
      <c r="I9" s="25" t="s">
        <v>47</v>
      </c>
      <c r="J9" s="24"/>
      <c r="K9" s="24"/>
      <c r="L9" s="27" t="s">
        <v>42</v>
      </c>
      <c r="M9" s="24" t="s">
        <v>42</v>
      </c>
      <c r="N9" s="24" t="s">
        <v>41</v>
      </c>
      <c r="O9" s="24" t="s">
        <v>41</v>
      </c>
      <c r="P9" s="24" t="s">
        <v>42</v>
      </c>
      <c r="Q9" s="25" t="s">
        <v>79</v>
      </c>
      <c r="R9" s="28"/>
      <c r="S9" s="29"/>
      <c r="T9" s="30"/>
      <c r="U9" s="31"/>
    </row>
    <row r="10" spans="1:21" x14ac:dyDescent="0.3">
      <c r="A10" s="23" t="s">
        <v>74</v>
      </c>
      <c r="B10" s="24" t="s">
        <v>11</v>
      </c>
      <c r="C10" s="24"/>
      <c r="D10" s="24"/>
      <c r="E10" s="24"/>
      <c r="F10" s="24"/>
      <c r="G10" s="24"/>
      <c r="H10" s="24"/>
      <c r="I10" s="25" t="s">
        <v>83</v>
      </c>
      <c r="J10" s="24"/>
      <c r="K10" s="26"/>
      <c r="L10" s="24" t="s">
        <v>42</v>
      </c>
      <c r="M10" s="24" t="s">
        <v>42</v>
      </c>
      <c r="N10" s="24" t="s">
        <v>41</v>
      </c>
      <c r="O10" s="24" t="s">
        <v>42</v>
      </c>
      <c r="P10" s="24" t="s">
        <v>42</v>
      </c>
      <c r="Q10" s="25" t="s">
        <v>80</v>
      </c>
      <c r="R10" s="28"/>
      <c r="S10" s="29"/>
      <c r="T10" s="30"/>
      <c r="U10" s="31"/>
    </row>
    <row r="11" spans="1:21" ht="41.4" x14ac:dyDescent="0.3">
      <c r="A11" s="23" t="s">
        <v>76</v>
      </c>
      <c r="B11" s="24" t="s">
        <v>13</v>
      </c>
      <c r="C11" s="24"/>
      <c r="D11" s="24"/>
      <c r="E11" s="24"/>
      <c r="F11" s="24"/>
      <c r="G11" s="24"/>
      <c r="H11" s="24"/>
      <c r="I11" s="25" t="s">
        <v>47</v>
      </c>
      <c r="J11" s="24"/>
      <c r="K11" s="26" t="s">
        <v>48</v>
      </c>
      <c r="L11" s="27" t="s">
        <v>42</v>
      </c>
      <c r="M11" s="24" t="s">
        <v>42</v>
      </c>
      <c r="N11" s="24" t="s">
        <v>41</v>
      </c>
      <c r="O11" s="24" t="s">
        <v>41</v>
      </c>
      <c r="P11" s="24" t="s">
        <v>42</v>
      </c>
      <c r="Q11" s="25" t="s">
        <v>49</v>
      </c>
      <c r="R11" s="28"/>
      <c r="S11" s="29"/>
      <c r="T11" s="30"/>
      <c r="U11" s="31"/>
    </row>
    <row r="12" spans="1:21" x14ac:dyDescent="0.3">
      <c r="A12" s="23" t="s">
        <v>75</v>
      </c>
      <c r="B12" s="24" t="s">
        <v>8</v>
      </c>
      <c r="C12" s="24">
        <v>1</v>
      </c>
      <c r="D12" s="24">
        <v>40</v>
      </c>
      <c r="E12" s="24"/>
      <c r="F12" s="24"/>
      <c r="G12" s="24"/>
      <c r="H12" s="24"/>
      <c r="I12" s="25" t="s">
        <v>89</v>
      </c>
      <c r="J12" s="24"/>
      <c r="K12" s="26"/>
      <c r="L12" s="27" t="s">
        <v>41</v>
      </c>
      <c r="M12" s="24" t="s">
        <v>42</v>
      </c>
      <c r="N12" s="24" t="s">
        <v>41</v>
      </c>
      <c r="O12" s="24" t="s">
        <v>42</v>
      </c>
      <c r="P12" s="24" t="s">
        <v>42</v>
      </c>
      <c r="Q12" s="25" t="s">
        <v>81</v>
      </c>
      <c r="R12" s="28"/>
      <c r="S12" s="29"/>
      <c r="T12" s="30"/>
      <c r="U12" s="31"/>
    </row>
    <row r="13" spans="1:21" ht="41.4" x14ac:dyDescent="0.3">
      <c r="A13" s="23" t="s">
        <v>69</v>
      </c>
      <c r="B13" s="24" t="s">
        <v>9</v>
      </c>
      <c r="C13" s="24">
        <v>6</v>
      </c>
      <c r="D13" s="24">
        <v>50</v>
      </c>
      <c r="E13" s="24"/>
      <c r="F13" s="24"/>
      <c r="G13" s="24"/>
      <c r="H13" s="24"/>
      <c r="I13" s="25" t="s">
        <v>70</v>
      </c>
      <c r="J13" s="24"/>
      <c r="K13" s="26" t="s">
        <v>48</v>
      </c>
      <c r="L13" s="27" t="s">
        <v>42</v>
      </c>
      <c r="M13" s="24" t="s">
        <v>42</v>
      </c>
      <c r="N13" s="24" t="s">
        <v>41</v>
      </c>
      <c r="O13" s="24" t="s">
        <v>42</v>
      </c>
      <c r="P13" s="24" t="s">
        <v>42</v>
      </c>
      <c r="Q13" s="25" t="s">
        <v>71</v>
      </c>
      <c r="R13" s="28"/>
      <c r="S13" s="29"/>
      <c r="T13" s="30"/>
      <c r="U13" s="31"/>
    </row>
    <row r="14" spans="1:21" ht="69" x14ac:dyDescent="0.3">
      <c r="A14" s="23" t="s">
        <v>88</v>
      </c>
      <c r="B14" s="24" t="s">
        <v>9</v>
      </c>
      <c r="C14" s="24">
        <v>8</v>
      </c>
      <c r="D14" s="24">
        <v>30</v>
      </c>
      <c r="E14" s="24"/>
      <c r="F14" s="24"/>
      <c r="G14" s="24"/>
      <c r="H14" s="24"/>
      <c r="I14" s="25" t="s">
        <v>90</v>
      </c>
      <c r="J14" s="24"/>
      <c r="K14" s="26" t="s">
        <v>93</v>
      </c>
      <c r="L14" s="27" t="s">
        <v>42</v>
      </c>
      <c r="M14" s="24" t="s">
        <v>42</v>
      </c>
      <c r="N14" s="24" t="s">
        <v>41</v>
      </c>
      <c r="O14" s="24" t="s">
        <v>41</v>
      </c>
      <c r="P14" s="24" t="s">
        <v>42</v>
      </c>
      <c r="Q14" s="25" t="s">
        <v>95</v>
      </c>
      <c r="R14" s="28"/>
      <c r="S14" s="29"/>
      <c r="T14" s="30"/>
      <c r="U14" s="31"/>
    </row>
    <row r="15" spans="1:21" ht="41.4" x14ac:dyDescent="0.3">
      <c r="A15" s="23" t="s">
        <v>73</v>
      </c>
      <c r="B15" s="24" t="s">
        <v>10</v>
      </c>
      <c r="C15" s="24"/>
      <c r="D15" s="24"/>
      <c r="E15" s="24"/>
      <c r="F15" s="24"/>
      <c r="G15" s="24"/>
      <c r="H15" s="24"/>
      <c r="I15" s="24" t="s">
        <v>91</v>
      </c>
      <c r="J15" s="24"/>
      <c r="K15" s="26" t="s">
        <v>92</v>
      </c>
      <c r="L15" s="27" t="s">
        <v>42</v>
      </c>
      <c r="M15" s="24" t="s">
        <v>42</v>
      </c>
      <c r="N15" s="24" t="s">
        <v>41</v>
      </c>
      <c r="O15" s="24" t="s">
        <v>41</v>
      </c>
      <c r="P15" s="24" t="s">
        <v>42</v>
      </c>
      <c r="Q15" s="25" t="s">
        <v>82</v>
      </c>
      <c r="R15" s="28"/>
      <c r="S15" s="29"/>
      <c r="T15" s="30"/>
      <c r="U15" s="31"/>
    </row>
    <row r="16" spans="1:21" ht="15" thickBot="1" x14ac:dyDescent="0.35"/>
    <row r="17" spans="1:19" ht="15" thickTop="1" x14ac:dyDescent="0.3">
      <c r="A17" s="93" t="s">
        <v>50</v>
      </c>
      <c r="B17" s="94"/>
      <c r="C17" s="95"/>
    </row>
    <row r="18" spans="1:19" x14ac:dyDescent="0.3">
      <c r="A18" s="96" t="s">
        <v>51</v>
      </c>
      <c r="B18" s="33" t="s">
        <v>2</v>
      </c>
      <c r="C18" s="97" t="s">
        <v>52</v>
      </c>
    </row>
    <row r="19" spans="1:19" ht="55.2" x14ac:dyDescent="0.3">
      <c r="A19" s="98" t="s">
        <v>53</v>
      </c>
      <c r="B19" s="92" t="s">
        <v>97</v>
      </c>
      <c r="C19" s="99" t="s">
        <v>39</v>
      </c>
    </row>
    <row r="20" spans="1:19" ht="34.799999999999997" customHeight="1" x14ac:dyDescent="0.3">
      <c r="A20" s="101" t="s">
        <v>96</v>
      </c>
      <c r="B20" s="88" t="s">
        <v>99</v>
      </c>
      <c r="C20" s="99" t="s">
        <v>98</v>
      </c>
    </row>
    <row r="21" spans="1:19" ht="34.799999999999997" customHeight="1" x14ac:dyDescent="0.3">
      <c r="A21" s="102"/>
      <c r="B21" s="103"/>
      <c r="C21" s="99" t="s">
        <v>100</v>
      </c>
    </row>
    <row r="22" spans="1:19" ht="34.799999999999997" customHeight="1" thickBot="1" x14ac:dyDescent="0.35">
      <c r="A22" s="106"/>
      <c r="B22" s="107"/>
      <c r="C22" s="100" t="s">
        <v>69</v>
      </c>
    </row>
    <row r="23" spans="1:19" ht="15.6" thickTop="1" thickBot="1" x14ac:dyDescent="0.35"/>
    <row r="24" spans="1:19" x14ac:dyDescent="0.3">
      <c r="A24" s="86" t="s">
        <v>54</v>
      </c>
      <c r="B24" s="70"/>
      <c r="C24" s="70" t="s">
        <v>2</v>
      </c>
      <c r="D24" s="70"/>
      <c r="E24" s="70"/>
      <c r="F24" s="70"/>
      <c r="G24" s="70"/>
      <c r="H24" s="70" t="s">
        <v>55</v>
      </c>
      <c r="I24" s="70"/>
      <c r="J24" s="70"/>
      <c r="K24" s="70" t="s">
        <v>56</v>
      </c>
      <c r="L24" s="70"/>
      <c r="M24" s="70"/>
      <c r="N24" s="70"/>
      <c r="O24" s="70"/>
      <c r="P24" s="70" t="s">
        <v>57</v>
      </c>
      <c r="Q24" s="70"/>
      <c r="R24" s="70" t="s">
        <v>58</v>
      </c>
      <c r="S24" s="71"/>
    </row>
    <row r="25" spans="1:19" x14ac:dyDescent="0.3">
      <c r="A25" s="87"/>
      <c r="B25" s="72"/>
      <c r="C25" s="72"/>
      <c r="D25" s="72"/>
      <c r="E25" s="72"/>
      <c r="F25" s="72"/>
      <c r="G25" s="72"/>
      <c r="H25" s="35" t="s">
        <v>59</v>
      </c>
      <c r="I25" s="35" t="s">
        <v>60</v>
      </c>
      <c r="J25" s="35" t="s">
        <v>2</v>
      </c>
      <c r="K25" s="35" t="s">
        <v>24</v>
      </c>
      <c r="L25" s="72" t="s">
        <v>2</v>
      </c>
      <c r="M25" s="72"/>
      <c r="N25" s="72"/>
      <c r="O25" s="72"/>
      <c r="P25" s="35" t="s">
        <v>61</v>
      </c>
      <c r="Q25" s="35" t="s">
        <v>2</v>
      </c>
      <c r="R25" s="35" t="s">
        <v>62</v>
      </c>
      <c r="S25" s="36" t="s">
        <v>63</v>
      </c>
    </row>
    <row r="26" spans="1:19" x14ac:dyDescent="0.3">
      <c r="A26" s="73" t="s">
        <v>64</v>
      </c>
      <c r="B26" s="74"/>
      <c r="C26" s="75"/>
      <c r="D26" s="75"/>
      <c r="E26" s="75"/>
      <c r="F26" s="75"/>
      <c r="G26" s="75"/>
      <c r="H26" s="14"/>
      <c r="I26" s="12"/>
      <c r="J26" s="13"/>
      <c r="K26" s="12"/>
      <c r="L26" s="75"/>
      <c r="M26" s="75"/>
      <c r="N26" s="75"/>
      <c r="O26" s="75"/>
      <c r="P26" s="14"/>
      <c r="Q26" s="14"/>
      <c r="R26" s="14"/>
      <c r="S26" s="37"/>
    </row>
    <row r="27" spans="1:19" x14ac:dyDescent="0.3">
      <c r="A27" s="76" t="s">
        <v>65</v>
      </c>
      <c r="B27" s="77"/>
      <c r="C27" s="78"/>
      <c r="D27" s="78"/>
      <c r="E27" s="78"/>
      <c r="F27" s="78"/>
      <c r="G27" s="78"/>
      <c r="H27" s="40"/>
      <c r="I27" s="38"/>
      <c r="J27" s="39"/>
      <c r="K27" s="41"/>
      <c r="L27" s="79"/>
      <c r="M27" s="79"/>
      <c r="N27" s="79"/>
      <c r="O27" s="79"/>
      <c r="P27" s="29"/>
      <c r="Q27" s="42"/>
      <c r="R27" s="42"/>
      <c r="S27" s="43"/>
    </row>
    <row r="28" spans="1:19" x14ac:dyDescent="0.3">
      <c r="A28" s="62" t="s">
        <v>66</v>
      </c>
      <c r="B28" s="63"/>
      <c r="C28" s="64"/>
      <c r="D28" s="64"/>
      <c r="E28" s="64"/>
      <c r="F28" s="64"/>
      <c r="G28" s="64"/>
      <c r="H28" s="45"/>
      <c r="I28" s="46"/>
      <c r="J28" s="44"/>
      <c r="K28" s="47"/>
      <c r="L28" s="65"/>
      <c r="M28" s="65"/>
      <c r="N28" s="65"/>
      <c r="O28" s="65"/>
      <c r="P28" s="30"/>
      <c r="Q28" s="48"/>
      <c r="R28" s="48"/>
      <c r="S28" s="49"/>
    </row>
    <row r="29" spans="1:19" x14ac:dyDescent="0.3">
      <c r="A29" s="66" t="s">
        <v>67</v>
      </c>
      <c r="B29" s="67"/>
      <c r="C29" s="68"/>
      <c r="D29" s="68"/>
      <c r="E29" s="68"/>
      <c r="F29" s="68"/>
      <c r="G29" s="68"/>
      <c r="H29" s="51"/>
      <c r="I29" s="52"/>
      <c r="J29" s="50"/>
      <c r="K29" s="51"/>
      <c r="L29" s="69"/>
      <c r="M29" s="69"/>
      <c r="N29" s="69"/>
      <c r="O29" s="69"/>
      <c r="P29" s="31"/>
      <c r="Q29" s="53"/>
      <c r="R29" s="53"/>
      <c r="S29" s="54"/>
    </row>
  </sheetData>
  <mergeCells count="25">
    <mergeCell ref="A27:B27"/>
    <mergeCell ref="C27:G27"/>
    <mergeCell ref="L27:O27"/>
    <mergeCell ref="A1:Q1"/>
    <mergeCell ref="B2:Q2"/>
    <mergeCell ref="B3:Q3"/>
    <mergeCell ref="A17:C17"/>
    <mergeCell ref="A24:B25"/>
    <mergeCell ref="C24:G25"/>
    <mergeCell ref="H24:J24"/>
    <mergeCell ref="K24:O24"/>
    <mergeCell ref="P24:Q24"/>
    <mergeCell ref="A20:A22"/>
    <mergeCell ref="B20:B22"/>
    <mergeCell ref="R24:S24"/>
    <mergeCell ref="L25:O25"/>
    <mergeCell ref="A26:B26"/>
    <mergeCell ref="C26:G26"/>
    <mergeCell ref="L26:O26"/>
    <mergeCell ref="A28:B28"/>
    <mergeCell ref="C28:G28"/>
    <mergeCell ref="L28:O28"/>
    <mergeCell ref="A29:B29"/>
    <mergeCell ref="C29:G29"/>
    <mergeCell ref="L29:O29"/>
  </mergeCells>
  <hyperlinks>
    <hyperlink ref="A1" location="'Objetos de Dominio'!A1" display="Volver al inicio" xr:uid="{475DC609-B6D5-4D2D-A170-5000DA801120}"/>
    <hyperlink ref="I29" location="'Tipo Relación Institución'!A6" display="'Tipo Relación Institución'!A6" xr:uid="{76F12625-B198-4C45-B316-89AD33070AE0}"/>
    <hyperlink ref="S4" location="'Objeto Dominio 2'!A17" display="'Objeto Dominio 2'!A17" xr:uid="{4616484A-1A8A-4DB6-940E-8291C6AB0942}"/>
    <hyperlink ref="T4" location="'Objeto Dominio 2'!A18" display="'Objeto Dominio 2'!A18" xr:uid="{E3F528BF-39F4-4A77-A086-121A7620B9F7}"/>
    <hyperlink ref="U4" location="'Objeto Dominio 2'!A19" display="'Objeto Dominio 2'!A19" xr:uid="{84031BE7-BD4B-4472-A1D3-49634C93D82C}"/>
    <hyperlink ref="A27:B27" location="'Objeto Dominio 2'!R4" display="Reponsabilidad 2" xr:uid="{57BB2E48-0EF6-4E31-8A3C-C7CC98745FF9}"/>
    <hyperlink ref="A26:B26" location="'Objeto Dominio 2'!Q4" display="Reponsabilidad 1" xr:uid="{A7849B7E-A984-439D-AC57-2AF622631983}"/>
    <hyperlink ref="A29:B29" location="'Objeto Dominio 2'!T4" display="Reponsabilidad 4" xr:uid="{BA0AA56C-D662-4271-912B-1B000C27B93A}"/>
    <hyperlink ref="R4" location="'Objeto Dominio 2'!A16" display="'Objeto Dominio 2'!A16" xr:uid="{B80B22E6-6928-44D7-BF33-2D2339A3EAD3}"/>
    <hyperlink ref="A1:Q1" location="'Listado Objetos de Dominio'!A1" display="&lt;-Volver al inicio" xr:uid="{2CEFD9A1-7256-4CC0-A14B-05D2869A5C81}"/>
    <hyperlink ref="A28:B28" location="'Objeto Dominio 2'!S4" display="Reponsabilidad 3" xr:uid="{35AD5D22-1DAF-4594-AD05-7CB9953F9873}"/>
    <hyperlink ref="C19" location="Residente!A5" display="identificador" xr:uid="{44C56CF5-7141-4A21-B9BC-308CD3AA36CE}"/>
    <hyperlink ref="I13" r:id="rId1" xr:uid="{DB94A35C-D1D9-4791-A75D-DEEACCA61A6F}"/>
    <hyperlink ref="C20" location="Residente!A9" display="numeroID" xr:uid="{95281040-7DB2-4E3A-8C93-8D6AA71D6775}"/>
    <hyperlink ref="C22" location="Residente!A13" display="correo" xr:uid="{B15B23D6-B740-4D59-9192-BEB377392DC9}"/>
    <hyperlink ref="C21" location="Residente!A11" display="numeroContacto" xr:uid="{3F300411-4BD6-4CDE-B8C8-7ADAB2309295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B62202-AA6E-4226-A274-06625CA33AAC}">
          <x14:formula1>
            <xm:f>Valores!$A$7:$A$15</xm:f>
          </x14:formula1>
          <xm:sqref>B5:B15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583B-F698-4020-97FF-1414BFE2C5EB}">
  <dimension ref="A1:U22"/>
  <sheetViews>
    <sheetView workbookViewId="0">
      <selection activeCell="D13" sqref="D13"/>
    </sheetView>
  </sheetViews>
  <sheetFormatPr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0" t="s">
        <v>20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21" x14ac:dyDescent="0.3">
      <c r="A2" s="15" t="s">
        <v>21</v>
      </c>
      <c r="B2" s="81" t="str">
        <f>'Listado Objetos de Dominio'!A4</f>
        <v>Inmueble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21" ht="15" thickBot="1" x14ac:dyDescent="0.35">
      <c r="A3" s="15" t="s">
        <v>22</v>
      </c>
      <c r="B3" s="82" t="str">
        <f>'Listado Objetos de Dominio'!B4</f>
        <v xml:space="preserve">Objeto de dominio que representa el inmueble donde vive el residente del conjunto residencial. 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A19</f>
        <v>Reponsabilidad 1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.6" x14ac:dyDescent="0.3">
      <c r="A5" s="23" t="s">
        <v>39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40</v>
      </c>
      <c r="J5" s="24"/>
      <c r="K5" s="26"/>
      <c r="L5" s="27" t="s">
        <v>41</v>
      </c>
      <c r="M5" s="24" t="s">
        <v>42</v>
      </c>
      <c r="N5" s="24" t="s">
        <v>41</v>
      </c>
      <c r="O5" s="24" t="s">
        <v>42</v>
      </c>
      <c r="P5" s="24" t="s">
        <v>41</v>
      </c>
      <c r="Q5" s="25" t="s">
        <v>43</v>
      </c>
      <c r="R5" s="28"/>
      <c r="S5" s="29"/>
      <c r="T5" s="30"/>
      <c r="U5" s="31"/>
    </row>
    <row r="6" spans="1:21" ht="27.6" x14ac:dyDescent="0.3">
      <c r="A6" s="23" t="s">
        <v>101</v>
      </c>
      <c r="B6" s="24" t="s">
        <v>8</v>
      </c>
      <c r="C6" s="24">
        <v>1</v>
      </c>
      <c r="D6" s="24">
        <v>20</v>
      </c>
      <c r="E6" s="24"/>
      <c r="F6" s="24"/>
      <c r="G6" s="24"/>
      <c r="H6" s="24"/>
      <c r="I6" s="25" t="s">
        <v>104</v>
      </c>
      <c r="J6" s="24"/>
      <c r="K6" s="26"/>
      <c r="L6" s="27" t="s">
        <v>42</v>
      </c>
      <c r="M6" s="24" t="s">
        <v>42</v>
      </c>
      <c r="N6" s="24" t="s">
        <v>41</v>
      </c>
      <c r="O6" s="24" t="s">
        <v>42</v>
      </c>
      <c r="P6" s="24" t="s">
        <v>42</v>
      </c>
      <c r="Q6" s="25" t="s">
        <v>106</v>
      </c>
      <c r="R6" s="28"/>
      <c r="S6" s="29"/>
      <c r="T6" s="30"/>
      <c r="U6" s="31"/>
    </row>
    <row r="7" spans="1:21" x14ac:dyDescent="0.3">
      <c r="A7" s="23" t="s">
        <v>102</v>
      </c>
      <c r="B7" s="24" t="s">
        <v>105</v>
      </c>
      <c r="C7" s="24"/>
      <c r="D7" s="24"/>
      <c r="E7" s="24"/>
      <c r="F7" s="24"/>
      <c r="G7" s="24"/>
      <c r="H7" s="24"/>
      <c r="I7" s="24"/>
      <c r="J7" s="24"/>
      <c r="K7" s="26"/>
      <c r="L7" s="24" t="s">
        <v>42</v>
      </c>
      <c r="M7" s="24" t="s">
        <v>42</v>
      </c>
      <c r="N7" s="24" t="s">
        <v>41</v>
      </c>
      <c r="O7" s="24" t="s">
        <v>42</v>
      </c>
      <c r="P7" s="24" t="s">
        <v>42</v>
      </c>
      <c r="Q7" s="25" t="s">
        <v>107</v>
      </c>
      <c r="R7" s="28"/>
      <c r="S7" s="29"/>
      <c r="T7" s="30"/>
      <c r="U7" s="31"/>
    </row>
    <row r="8" spans="1:21" x14ac:dyDescent="0.3">
      <c r="A8" s="23" t="s">
        <v>103</v>
      </c>
      <c r="B8" s="24" t="s">
        <v>103</v>
      </c>
      <c r="C8" s="24"/>
      <c r="D8" s="24"/>
      <c r="E8" s="24"/>
      <c r="F8" s="24"/>
      <c r="G8" s="24"/>
      <c r="H8" s="24"/>
      <c r="I8" s="25"/>
      <c r="J8" s="24"/>
      <c r="K8" s="26"/>
      <c r="L8" s="27"/>
      <c r="M8" s="24"/>
      <c r="N8" s="24"/>
      <c r="O8" s="24"/>
      <c r="P8" s="24"/>
      <c r="Q8" s="25" t="s">
        <v>108</v>
      </c>
      <c r="R8" s="28"/>
      <c r="S8" s="29"/>
      <c r="T8" s="30"/>
      <c r="U8" s="31"/>
    </row>
    <row r="9" spans="1:21" ht="23.4" customHeight="1" thickBot="1" x14ac:dyDescent="0.35"/>
    <row r="10" spans="1:21" ht="51" customHeight="1" x14ac:dyDescent="0.3">
      <c r="A10" s="83" t="s">
        <v>50</v>
      </c>
      <c r="B10" s="84"/>
      <c r="C10" s="85"/>
    </row>
    <row r="11" spans="1:21" x14ac:dyDescent="0.3">
      <c r="A11" s="32" t="s">
        <v>51</v>
      </c>
      <c r="B11" s="33" t="s">
        <v>2</v>
      </c>
      <c r="C11" s="34" t="s">
        <v>52</v>
      </c>
    </row>
    <row r="12" spans="1:21" ht="31.8" customHeight="1" x14ac:dyDescent="0.3">
      <c r="A12" s="90" t="s">
        <v>109</v>
      </c>
      <c r="B12" s="88" t="s">
        <v>110</v>
      </c>
      <c r="C12" s="105" t="s">
        <v>39</v>
      </c>
    </row>
    <row r="13" spans="1:21" ht="31.8" customHeight="1" x14ac:dyDescent="0.3">
      <c r="A13" s="104"/>
      <c r="B13" s="103"/>
      <c r="C13" s="105" t="s">
        <v>101</v>
      </c>
    </row>
    <row r="14" spans="1:21" ht="31.8" customHeight="1" x14ac:dyDescent="0.3">
      <c r="A14" s="104"/>
      <c r="B14" s="103"/>
      <c r="C14" s="105" t="s">
        <v>102</v>
      </c>
    </row>
    <row r="15" spans="1:21" ht="31.8" customHeight="1" thickBot="1" x14ac:dyDescent="0.35">
      <c r="A15" s="91"/>
      <c r="B15" s="89"/>
      <c r="C15" s="55" t="s">
        <v>103</v>
      </c>
    </row>
    <row r="16" spans="1:21" ht="15" thickBot="1" x14ac:dyDescent="0.35"/>
    <row r="17" spans="1:19" x14ac:dyDescent="0.3">
      <c r="A17" s="86" t="s">
        <v>54</v>
      </c>
      <c r="B17" s="70"/>
      <c r="C17" s="70" t="s">
        <v>2</v>
      </c>
      <c r="D17" s="70"/>
      <c r="E17" s="70"/>
      <c r="F17" s="70"/>
      <c r="G17" s="70"/>
      <c r="H17" s="70" t="s">
        <v>55</v>
      </c>
      <c r="I17" s="70"/>
      <c r="J17" s="70"/>
      <c r="K17" s="70" t="s">
        <v>56</v>
      </c>
      <c r="L17" s="70"/>
      <c r="M17" s="70"/>
      <c r="N17" s="70"/>
      <c r="O17" s="70"/>
      <c r="P17" s="70" t="s">
        <v>57</v>
      </c>
      <c r="Q17" s="70"/>
      <c r="R17" s="70" t="s">
        <v>58</v>
      </c>
      <c r="S17" s="71"/>
    </row>
    <row r="18" spans="1:19" x14ac:dyDescent="0.3">
      <c r="A18" s="87"/>
      <c r="B18" s="72"/>
      <c r="C18" s="72"/>
      <c r="D18" s="72"/>
      <c r="E18" s="72"/>
      <c r="F18" s="72"/>
      <c r="G18" s="72"/>
      <c r="H18" s="35" t="s">
        <v>59</v>
      </c>
      <c r="I18" s="35" t="s">
        <v>60</v>
      </c>
      <c r="J18" s="35" t="s">
        <v>2</v>
      </c>
      <c r="K18" s="35" t="s">
        <v>24</v>
      </c>
      <c r="L18" s="72" t="s">
        <v>2</v>
      </c>
      <c r="M18" s="72"/>
      <c r="N18" s="72"/>
      <c r="O18" s="72"/>
      <c r="P18" s="35" t="s">
        <v>61</v>
      </c>
      <c r="Q18" s="35" t="s">
        <v>2</v>
      </c>
      <c r="R18" s="35" t="s">
        <v>62</v>
      </c>
      <c r="S18" s="36" t="s">
        <v>63</v>
      </c>
    </row>
    <row r="19" spans="1:19" x14ac:dyDescent="0.3">
      <c r="A19" s="73" t="s">
        <v>64</v>
      </c>
      <c r="B19" s="74"/>
      <c r="C19" s="75"/>
      <c r="D19" s="75"/>
      <c r="E19" s="75"/>
      <c r="F19" s="75"/>
      <c r="G19" s="75"/>
      <c r="H19" s="14"/>
      <c r="I19" s="12"/>
      <c r="J19" s="13"/>
      <c r="K19" s="12"/>
      <c r="L19" s="75"/>
      <c r="M19" s="75"/>
      <c r="N19" s="75"/>
      <c r="O19" s="75"/>
      <c r="P19" s="14"/>
      <c r="Q19" s="14"/>
      <c r="R19" s="14"/>
      <c r="S19" s="37"/>
    </row>
    <row r="20" spans="1:19" x14ac:dyDescent="0.3">
      <c r="A20" s="76" t="s">
        <v>65</v>
      </c>
      <c r="B20" s="77"/>
      <c r="C20" s="78"/>
      <c r="D20" s="78"/>
      <c r="E20" s="78"/>
      <c r="F20" s="78"/>
      <c r="G20" s="78"/>
      <c r="H20" s="40"/>
      <c r="I20" s="38"/>
      <c r="J20" s="39"/>
      <c r="K20" s="41"/>
      <c r="L20" s="79"/>
      <c r="M20" s="79"/>
      <c r="N20" s="79"/>
      <c r="O20" s="79"/>
      <c r="P20" s="29"/>
      <c r="Q20" s="42"/>
      <c r="R20" s="42"/>
      <c r="S20" s="43"/>
    </row>
    <row r="21" spans="1:19" x14ac:dyDescent="0.3">
      <c r="A21" s="62" t="s">
        <v>66</v>
      </c>
      <c r="B21" s="63"/>
      <c r="C21" s="64"/>
      <c r="D21" s="64"/>
      <c r="E21" s="64"/>
      <c r="F21" s="64"/>
      <c r="G21" s="64"/>
      <c r="H21" s="45"/>
      <c r="I21" s="46"/>
      <c r="J21" s="44"/>
      <c r="K21" s="47"/>
      <c r="L21" s="65"/>
      <c r="M21" s="65"/>
      <c r="N21" s="65"/>
      <c r="O21" s="65"/>
      <c r="P21" s="30"/>
      <c r="Q21" s="48"/>
      <c r="R21" s="48"/>
      <c r="S21" s="49"/>
    </row>
    <row r="22" spans="1:19" x14ac:dyDescent="0.3">
      <c r="A22" s="66" t="s">
        <v>67</v>
      </c>
      <c r="B22" s="67"/>
      <c r="C22" s="68"/>
      <c r="D22" s="68"/>
      <c r="E22" s="68"/>
      <c r="F22" s="68"/>
      <c r="G22" s="68"/>
      <c r="H22" s="51"/>
      <c r="I22" s="52"/>
      <c r="J22" s="50"/>
      <c r="K22" s="51"/>
      <c r="L22" s="69"/>
      <c r="M22" s="69"/>
      <c r="N22" s="69"/>
      <c r="O22" s="69"/>
      <c r="P22" s="31"/>
      <c r="Q22" s="53"/>
      <c r="R22" s="53"/>
      <c r="S22" s="54"/>
    </row>
  </sheetData>
  <mergeCells count="25">
    <mergeCell ref="A21:B21"/>
    <mergeCell ref="C21:G21"/>
    <mergeCell ref="L21:O21"/>
    <mergeCell ref="A22:B22"/>
    <mergeCell ref="C22:G22"/>
    <mergeCell ref="L22:O22"/>
    <mergeCell ref="P17:Q17"/>
    <mergeCell ref="R17:S17"/>
    <mergeCell ref="A20:B20"/>
    <mergeCell ref="C20:G20"/>
    <mergeCell ref="L20:O20"/>
    <mergeCell ref="A19:B19"/>
    <mergeCell ref="C19:G19"/>
    <mergeCell ref="L19:O19"/>
    <mergeCell ref="L18:O18"/>
    <mergeCell ref="A17:B18"/>
    <mergeCell ref="C17:G18"/>
    <mergeCell ref="H17:J17"/>
    <mergeCell ref="K17:O17"/>
    <mergeCell ref="A1:Q1"/>
    <mergeCell ref="B2:Q2"/>
    <mergeCell ref="B3:Q3"/>
    <mergeCell ref="A10:C10"/>
    <mergeCell ref="A12:A15"/>
    <mergeCell ref="B12:B15"/>
  </mergeCells>
  <hyperlinks>
    <hyperlink ref="A1" location="'Objetos de Dominio'!A1" display="Volver al inicio" xr:uid="{ABE5976C-7405-4C29-983F-966BEFED6A8B}"/>
    <hyperlink ref="I22" location="'Tipo Relación Institución'!A6" display="'Tipo Relación Institución'!A6" xr:uid="{4A81CE6A-086A-4490-80FA-E35A7B0F7C6B}"/>
    <hyperlink ref="S4" location="'Objeto Dominio 2'!A17" display="'Objeto Dominio 2'!A17" xr:uid="{613BB4E2-5025-42E8-A8B5-51EB1904B65B}"/>
    <hyperlink ref="T4" location="'Objeto Dominio 2'!A18" display="'Objeto Dominio 2'!A18" xr:uid="{FC03E6DC-A7AC-4A63-ADA3-1A6D7A9DD7E4}"/>
    <hyperlink ref="U4" location="'Objeto Dominio 2'!A19" display="'Objeto Dominio 2'!A19" xr:uid="{E96A1B3A-6DA7-4D05-8431-49C49A0CFBAC}"/>
    <hyperlink ref="A20:B20" location="'Objeto Dominio 2'!R4" display="Reponsabilidad 2" xr:uid="{2817B462-7A40-42A5-A695-E7A5968575EE}"/>
    <hyperlink ref="A19:B19" location="'Objeto Dominio 2'!Q4" display="Reponsabilidad 1" xr:uid="{109FEC33-CBD1-493A-95B9-4F0A41E1BA68}"/>
    <hyperlink ref="A22:B22" location="'Objeto Dominio 2'!T4" display="Reponsabilidad 4" xr:uid="{C7BFE017-E2AA-4219-9589-8FC3E7983543}"/>
    <hyperlink ref="R4" location="'Objeto Dominio 2'!A16" display="'Objeto Dominio 2'!A16" xr:uid="{30D37CBA-0A18-4191-B07A-A77D8E7BBCCD}"/>
    <hyperlink ref="A1:Q1" location="'Listado Objetos de Dominio'!A1" display="&lt;-Volver al inicio" xr:uid="{CC8E883B-B91B-4E61-BEFE-43255A25C51F}"/>
    <hyperlink ref="A21:B21" location="'Objeto Dominio 2'!S4" display="Reponsabilidad 3" xr:uid="{948B0400-A67D-467F-B4D6-0F4D93390C1C}"/>
    <hyperlink ref="C15" location="Inmueble!A8" display="ZonaInmueble" xr:uid="{D6E44479-10BD-4357-9725-59837741068D}"/>
    <hyperlink ref="C12" location="Inmueble!A5" display="identificador" xr:uid="{B5DF0124-05F0-4ACB-A663-B32E48DBE3B4}"/>
    <hyperlink ref="C13" location="Inmueble!A6" display="tipoInmueble" xr:uid="{7D81F540-021E-41CD-905A-C3898B66BA42}"/>
    <hyperlink ref="C14" location="Inmueble!A7" display="numeroVivienda" xr:uid="{26D49989-CF13-4814-97E7-5C905A5D5197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Valores</vt:lpstr>
      <vt:lpstr>Modelo Dominio anémico contexto</vt:lpstr>
      <vt:lpstr>Listado 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Juan Pablo Avendano Duque</cp:lastModifiedBy>
  <dcterms:created xsi:type="dcterms:W3CDTF">2024-08-27T03:28:47Z</dcterms:created>
  <dcterms:modified xsi:type="dcterms:W3CDTF">2024-09-22T22:22:42Z</dcterms:modified>
</cp:coreProperties>
</file>