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dre\Music\"/>
    </mc:Choice>
  </mc:AlternateContent>
  <xr:revisionPtr revIDLastSave="0" documentId="13_ncr:1_{AA6E5A14-D0A0-4C9B-9844-340D68CAD301}" xr6:coauthVersionLast="47" xr6:coauthVersionMax="47" xr10:uidLastSave="{00000000-0000-0000-0000-000000000000}"/>
  <bookViews>
    <workbookView xWindow="19095" yWindow="0" windowWidth="19410" windowHeight="20985" firstSheet="2" activeTab="4"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ZonaInmueble" sheetId="72" r:id="rId6"/>
    <sheet name="Inmueble" sheetId="73" r:id="rId7"/>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3" l="1"/>
  <c r="B2" i="73"/>
  <c r="B3" i="72"/>
  <c r="B2" i="72"/>
  <c r="B3" i="68" l="1"/>
  <c r="B3" i="66"/>
  <c r="D4" i="67"/>
  <c r="B3" i="24" l="1"/>
</calcChain>
</file>

<file path=xl/sharedStrings.xml><?xml version="1.0" encoding="utf-8"?>
<sst xmlns="http://schemas.openxmlformats.org/spreadsheetml/2006/main" count="425" uniqueCount="196">
  <si>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</si>
  <si>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</si>
  <si>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</si>
  <si>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</si>
  <si>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</si>
  <si>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</si>
  <si>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</si>
  <si>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</si>
  <si>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</si>
  <si>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</si>
  <si>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</si>
  <si>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</si>
  <si>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</si>
  <si>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</si>
  <si>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</si>
  <si>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</si>
  <si>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</si>
  <si>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</si>
  <si>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</si>
  <si>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</si>
  <si>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</si>
  <si>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</si>
  <si>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</si>
  <si>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</si>
  <si>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</si>
  <si>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</si>
  <si>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</si>
  <si>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</si>
  <si>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</si>
  <si>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</si>
  <si>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</si>
  <si>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</si>
  <si>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</si>
  <si>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</si>
  <si>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</si>
  <si>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</si>
  <si>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</si>
  <si>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</si>
  <si>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</si>
  <si>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</si>
  <si>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</si>
  <si>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</si>
  <si>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Objeto de dominio que representa a cada una de las zonas comunes que se encuentran dentro de un conjunto residencial para que los residentes puedan reservar esos espacios y porder usarlos.</t>
  </si>
  <si>
    <t>Residente</t>
  </si>
  <si>
    <t>Conjunto residencial registrado</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</si>
  <si>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</si>
  <si>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</si>
  <si>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</si>
  <si>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</si>
  <si>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</si>
  <si>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</si>
  <si>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</si>
  <si>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</si>
  <si>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</si>
  <si>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</si>
  <si>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</si>
  <si>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</si>
  <si>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Acción de eliminar a un residente del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</si>
  <si>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</si>
  <si>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</si>
  <si>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</si>
  <si>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</si>
  <si>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</si>
  <si>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</si>
  <si>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</si>
  <si>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</si>
  <si>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</si>
  <si>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</si>
  <si>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</si>
  <si>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</si>
  <si>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</si>
  <si>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</si>
  <si>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</si>
  <si>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</si>
  <si>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</si>
  <si>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</si>
  <si>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</si>
  <si>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</si>
  <si>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</si>
  <si>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</si>
  <si>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</si>
  <si>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</si>
  <si>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</si>
  <si>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</si>
  <si>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</si>
  <si>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</si>
  <si>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</si>
  <si>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</si>
  <si>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</si>
  <si>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</si>
  <si>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</si>
  <si>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</si>
  <si>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</si>
  <si>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</si>
  <si>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</si>
  <si>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</si>
  <si>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</si>
  <si>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</si>
  <si>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</si>
  <si>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</si>
  <si>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</si>
  <si>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</si>
  <si>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</si>
  <si>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</si>
  <si>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</si>
  <si>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</si>
  <si>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Conjuntos reisdenciales</t>
  </si>
  <si>
    <t>Contexto cuya motivación es Gestionar la estructura y los recursos disponibles en cada conjunto residencial. Aquí se manejan los datos sobre qué conjuntos existen, dónde están ubicados, qué recursos ofrecen según una Agenda con respectivos turnos para cada zona.</t>
  </si>
  <si>
    <t>ZonaInmueble</t>
  </si>
  <si>
    <t>Inmueble</t>
  </si>
  <si>
    <t>Objeto de dominio que representa un inmueble dentro de una zona de inmuebles en un conjunto residencial describe las características específicas de una unidad habitacional en el contexto de una agrupación más amplia, como una torre, bloque o área específica, que es representada por su zona de inmueble</t>
  </si>
  <si>
    <t xml:space="preserve"> Objeto de dominio que representa el Administrador encargado de hacer la creacion o gestión de las zonas comunes y la gestión de residentes y sus respectivas reservas en caso de ser necesario.</t>
  </si>
  <si>
    <t>Objeto de dominio que representa una Zona de Inmuebles en un conjunto residencial se refiere a una agrupación de unidades habitacionales (como una torre, bloque, o lote) que comparten una ubicación física y características comunes dentro del conjunto.</t>
  </si>
  <si>
    <t>Objeto de dominio que representa cada una de las comunidades habitacionales organizadas en un sistema. Abarca la totalidad de los elementos que componen el conjunto, desde las unidades habitacionales individuales (inmuebles) hasta las zonas comunes.</t>
  </si>
  <si>
    <t>Acción dónde un administrador podrá crear una zona inmueble</t>
  </si>
  <si>
    <t>Información del conjunto residencial al que se encuentra asociada la zona inmueble que se desea crear.</t>
  </si>
  <si>
    <t>Zona inmueble creada</t>
  </si>
  <si>
    <t>Zona inmueble eliminada</t>
  </si>
  <si>
    <t>Buscar zona inmueble</t>
  </si>
  <si>
    <t>Modificar zona inmueble</t>
  </si>
  <si>
    <t>Eliminar zona inmueble</t>
  </si>
  <si>
    <t xml:space="preserve">Buscar zona inmueble </t>
  </si>
  <si>
    <t>Acción de buscar una zona inmueble especifica</t>
  </si>
  <si>
    <t>Información del conjunto residencial al que se encuentra asociada la zona inmueble que se desea buscar.</t>
  </si>
  <si>
    <t>Zona inmueble buscada</t>
  </si>
  <si>
    <t>Acción de modificar los atributos de una zona inmueble</t>
  </si>
  <si>
    <t>Información del conjunto residencial al que se encuentra asociada la zona inmueble que se desea modificar</t>
  </si>
  <si>
    <t>Zona inmueble modificada.</t>
  </si>
  <si>
    <t>Acción de eliminar una zona inmueble de un conjunto residencial.</t>
  </si>
  <si>
    <t>Información del conjunto residencial al que se encuentra asociada la zona inmueble que se desea eliminar.</t>
  </si>
  <si>
    <t>Crear Zona inmueble.</t>
  </si>
  <si>
    <t xml:space="preserve">ZonaInmueble </t>
  </si>
  <si>
    <t>Action/Inmmand</t>
  </si>
  <si>
    <t>Inmandos Posteriores</t>
  </si>
  <si>
    <t>ZonInm-Pol0001</t>
  </si>
  <si>
    <t>Inmueble creada</t>
  </si>
  <si>
    <t>Inmueble creado</t>
  </si>
  <si>
    <t>Inmueble modificado</t>
  </si>
  <si>
    <t xml:space="preserve">Buscar inmueble </t>
  </si>
  <si>
    <t xml:space="preserve">Inmueble buscado </t>
  </si>
  <si>
    <t>Inmueble eliminado</t>
  </si>
  <si>
    <t>Crear Inmueble</t>
  </si>
  <si>
    <t>Acción dónde un administrador podrá crear una Inmueble</t>
  </si>
  <si>
    <t>Inmueble eliminada</t>
  </si>
  <si>
    <t>Buscar Inmueble</t>
  </si>
  <si>
    <t>Modificar Inmueble</t>
  </si>
  <si>
    <t>Eliminar Inmueble</t>
  </si>
  <si>
    <t>Acción de buscar una Inmueble especifica</t>
  </si>
  <si>
    <t>Acción de modificar los atributos de una Inmueble</t>
  </si>
  <si>
    <t>Crear Inmueble.</t>
  </si>
  <si>
    <t xml:space="preserve">Inmueble </t>
  </si>
  <si>
    <t>información Zona Inmueble</t>
  </si>
  <si>
    <t>Información del Zona Inmueble al que se encuentra asociada la Inmueble que se desea crear.</t>
  </si>
  <si>
    <t>Información del Zona Inmueble al que se encuentra asociada la Inmueble que se desea buscar.</t>
  </si>
  <si>
    <t>Información del Zona Inmueble al que se encuentra asociada la Inmueble que se desea modificar</t>
  </si>
  <si>
    <t>Acción de eliminar una Inmueble de un Zona Inmueble.</t>
  </si>
  <si>
    <t>Información del Zona Inmueble al que se encuentra asociada la Inmueble que se desea eliminar.</t>
  </si>
  <si>
    <t>Inmueble-Pol0001</t>
  </si>
  <si>
    <t>Asegurar que los datos requeridos para registrar la información del nuevo conjunto residencial sean válidos a nivel de tipo de dato,formato, rango, longitud y obligatoriedad.</t>
  </si>
  <si>
    <t>Asegurar que el identificador del conjunto residencial que se desea registrar  no ha haya sido asignado previamente a otro conjunto residencial.</t>
  </si>
  <si>
    <t>Asegurar que el numero de contacto  del conjunto residencial que se desea registrar  no ha haya sido asignado previamente a otro conjunto residencial.</t>
  </si>
  <si>
    <t>Registrar zona común</t>
  </si>
  <si>
    <t>Asegurar que los datos requeridos para registrar la información de la nueva zona comun sean válidos a nivel de tipo de dato,formato, rango, longitud y obligatoriedad.</t>
  </si>
  <si>
    <t>Asegurar que el identificador de la zona común que se desea registrar  no haya sido asignado previamente a otra zona común.</t>
  </si>
  <si>
    <t>ZonCom-Pol0003</t>
  </si>
  <si>
    <t>ZonCom-Pol0005</t>
  </si>
  <si>
    <t>Asegurar que los datos requeridos para registrar la información del nuevo administrador sean válidos a nivel de tipo de dato,formato, rango, longitud y obligatoriedad.</t>
  </si>
  <si>
    <t>Se debe asegurar que no exista otro administrador registrado con el mismo tipo y numero de documento de identidad.</t>
  </si>
  <si>
    <t>Se debe asegurar que no exista otro administrador registrado con el mismo numero de contacto.</t>
  </si>
  <si>
    <t>Se debe asegurar que no exista otro administrador registrado con el mismo correo electronico.</t>
  </si>
  <si>
    <t>Admin-Pol0002</t>
  </si>
  <si>
    <t>Admin-Pol0003</t>
  </si>
  <si>
    <t>Admin-Pol0004</t>
  </si>
  <si>
    <t>Admin-Pol0005</t>
  </si>
  <si>
    <t>Registrar zona inmueble</t>
  </si>
  <si>
    <t>Dar de baja zona inmueble</t>
  </si>
  <si>
    <t>Dar de baja administrador</t>
  </si>
  <si>
    <t>Dar de baja zona común</t>
  </si>
  <si>
    <t>Dar de baja conjunto residencial</t>
  </si>
  <si>
    <t>ZonInm-Pol0002</t>
  </si>
  <si>
    <t>No es posible tener más de un tipo zona inmueble con el mismo numero zona inmueble  para un mismo conjunto residencial.</t>
  </si>
  <si>
    <t>ZonInm-Pol0003</t>
  </si>
  <si>
    <t>ZonInm-Pol0004</t>
  </si>
  <si>
    <t>No es posible tener mas de un tipo inmueble que tenga el mismo número de vivienda más la misma zona inmueble.</t>
  </si>
  <si>
    <t>Se debe asegurar exista una zona inmueble.</t>
  </si>
  <si>
    <t>Inmueble-Pol0002</t>
  </si>
  <si>
    <t>Inmueble-Pol0003</t>
  </si>
  <si>
    <t>Inmueble-Pol0004</t>
  </si>
  <si>
    <t>Asegurar que los datos requeridos para registrar la información del nuevo inmueble que sean válidos a nivel de tipo de dato,formato, rango, longitud y obligatoriedad.</t>
  </si>
  <si>
    <t>Asegurar que los datos requeridos para registrar la información del nuevo zonaInmueble que sean válidos a nivel de tipo de dato,formato, rango, longitud y obligatoriedad.</t>
  </si>
  <si>
    <t>Asegurar que el identificador del Administrador que se desea registrar  no ha haya sido asignado previamente a otro conjunto residencial.</t>
  </si>
  <si>
    <t>Modificar conjunto residencial</t>
  </si>
  <si>
    <t>Acción de modificar un conjunto residencial.</t>
  </si>
  <si>
    <t>Conjunto residencial modificador</t>
  </si>
  <si>
    <t>ConRes-Pol0004</t>
  </si>
  <si>
    <t>ConRes-Pol0005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</si>
</sst>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8" xfId="0" applyBorder="1" applyAlignment="1">
      <alignment horizontal="left" vertical="center" wrapText="1"/>
    </xf>
    <xf numFmtId="0" fontId="0" fillId="0" borderId="20" xfId="0" applyBorder="1" applyAlignment="1">
      <alignment horizontal="lef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1" xfId="0" applyFill="1"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68580</xdr:colOff>
      <xdr:row>36</xdr:row>
      <xdr:rowOff>0</xdr:rowOff>
    </xdr:to>
    <xdr:pic>
      <xdr:nvPicPr>
        <xdr:cNvPr id="3" name="Picture 2">
          <a:extLst>
            <a:ext uri="{FF2B5EF4-FFF2-40B4-BE49-F238E27FC236}">
              <a16:creationId xmlns:a16="http://schemas.microsoft.com/office/drawing/2014/main" id="{1FE72195-7CEB-38FF-716E-395159B2FE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17180" cy="658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topLeftCell="A4" zoomScale="85" zoomScaleNormal="85" workbookViewId="0"/>
  </sheetViews>
  <sheetFormatPr baseColWidth="10" defaultColWidth="11.42578125" defaultRowHeight="15" x14ac:dyDescent="0.25"/>
  <cols>
    <col min="1" max="16384" width="11.42578125" style="2"/>
  </cols>
  <sheetData>
    <row r="1" spans="1:1" x14ac:dyDescent="0.25">
      <c r="A1"/>
    </row>
    <row r="18" spans="6:6" x14ac:dyDescent="0.25">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8"/>
  <sheetViews>
    <sheetView zoomScale="85" zoomScaleNormal="85" workbookViewId="0">
      <pane ySplit="3" topLeftCell="A4" activePane="bottomLeft" state="frozen"/>
      <selection pane="bottomLeft" activeCell="B7" sqref="B7"/>
    </sheetView>
  </sheetViews>
  <sheetFormatPr baseColWidth="10" defaultColWidth="11.5703125" defaultRowHeight="15" x14ac:dyDescent="0.25"/>
  <cols>
    <col min="1" max="1" width="22.5703125" customWidth="1"/>
    <col min="2" max="2" width="50.7109375" customWidth="1"/>
    <col min="3" max="3" width="25.28515625" customWidth="1"/>
    <col min="4" max="4" width="22.85546875" bestFit="1" customWidth="1"/>
  </cols>
  <sheetData>
    <row r="1" spans="1:4" x14ac:dyDescent="0.25">
      <c r="A1" s="14" t="s">
        <v>27</v>
      </c>
      <c r="B1" s="37" t="s">
        <v>106</v>
      </c>
      <c r="C1" s="37"/>
      <c r="D1" s="38"/>
    </row>
    <row r="2" spans="1:4" ht="62.25" customHeight="1" x14ac:dyDescent="0.25">
      <c r="A2" s="15" t="s">
        <v>28</v>
      </c>
      <c r="B2" s="39" t="s">
        <v>107</v>
      </c>
      <c r="C2" s="40"/>
      <c r="D2" s="41"/>
    </row>
    <row r="3" spans="1:4" x14ac:dyDescent="0.25">
      <c r="A3" s="16" t="s">
        <v>4</v>
      </c>
      <c r="B3" s="17" t="s">
        <v>0</v>
      </c>
      <c r="C3" s="17" t="s">
        <v>24</v>
      </c>
      <c r="D3" s="18" t="s">
        <v>25</v>
      </c>
    </row>
    <row r="4" spans="1:4" ht="73.150000000000006" customHeight="1" x14ac:dyDescent="0.25">
      <c r="A4" s="28" t="s">
        <v>29</v>
      </c>
      <c r="B4" s="19" t="s">
        <v>113</v>
      </c>
      <c r="C4" s="20" t="s">
        <v>26</v>
      </c>
      <c r="D4" s="42" t="str">
        <f>$B$1</f>
        <v>Conjuntos reisdenciales</v>
      </c>
    </row>
    <row r="5" spans="1:4" ht="64.900000000000006" customHeight="1" x14ac:dyDescent="0.25">
      <c r="A5" s="28" t="s">
        <v>30</v>
      </c>
      <c r="B5" s="19" t="s">
        <v>42</v>
      </c>
      <c r="C5" s="20" t="s">
        <v>26</v>
      </c>
      <c r="D5" s="42"/>
    </row>
    <row r="6" spans="1:4" ht="56.25" customHeight="1" x14ac:dyDescent="0.25">
      <c r="A6" s="28" t="s">
        <v>31</v>
      </c>
      <c r="B6" s="19" t="s">
        <v>111</v>
      </c>
      <c r="C6" s="20" t="s">
        <v>26</v>
      </c>
      <c r="D6" s="42"/>
    </row>
    <row r="7" spans="1:4" ht="75" x14ac:dyDescent="0.25">
      <c r="A7" s="28" t="s">
        <v>108</v>
      </c>
      <c r="B7" s="29" t="s">
        <v>112</v>
      </c>
      <c r="C7" s="20" t="s">
        <v>26</v>
      </c>
      <c r="D7" s="42"/>
    </row>
    <row r="8" spans="1:4" ht="105" x14ac:dyDescent="0.25">
      <c r="A8" s="28" t="s">
        <v>109</v>
      </c>
      <c r="B8" s="29" t="s">
        <v>110</v>
      </c>
      <c r="C8" s="20" t="s">
        <v>26</v>
      </c>
      <c r="D8" s="42"/>
    </row>
  </sheetData>
  <mergeCells count="3">
    <mergeCell ref="B1:D1"/>
    <mergeCell ref="B2:D2"/>
    <mergeCell ref="D4:D8"/>
  </mergeCells>
  <hyperlinks>
    <hyperlink ref="A5" location="ZonaComun!A1" display="ZonaComun" xr:uid="{659FF4C4-4E63-4E65-8F2F-0B1F9B560FF0}"/>
    <hyperlink ref="A6" location="Administrador!A1" display="Administrador" xr:uid="{53777C6A-9F57-4297-A51E-D6F9710DD3E7}"/>
    <hyperlink ref="A8" location="Inmueble!A1" display="Inmueble" xr:uid="{002FCD0F-C014-431C-817B-BD5A428252D4}"/>
    <hyperlink ref="A4" location="ConjuntoResidencial!A1" display="ConjuntoResidencial" xr:uid="{5CE59C8C-1F49-44C1-B8F4-A07C71623DBF}"/>
    <hyperlink ref="A7" location="ZonaInmueble!A1" display="ZonaInmueble"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1"/>
  <sheetViews>
    <sheetView zoomScale="80" zoomScaleNormal="80" workbookViewId="0">
      <selection activeCell="H7" sqref="H7:H9"/>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7.140625" style="1" customWidth="1"/>
    <col min="8" max="8" width="36.140625" style="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56" t="s">
        <v>29</v>
      </c>
      <c r="C2" s="56"/>
      <c r="D2" s="56"/>
      <c r="E2" s="56"/>
      <c r="F2" s="56"/>
      <c r="G2" s="56"/>
      <c r="H2" s="56"/>
      <c r="I2" s="56"/>
      <c r="J2" s="56"/>
      <c r="K2" s="56"/>
      <c r="L2" s="56"/>
      <c r="M2" s="57"/>
      <c r="N2" s="3"/>
    </row>
    <row r="3" spans="1:14" ht="15.75" customHeight="1" x14ac:dyDescent="0.25">
      <c r="A3" s="6" t="s">
        <v>3</v>
      </c>
      <c r="B3" s="64" t="str">
        <f>'Listado Objetos de Dominio'!B4</f>
        <v>Objeto de dominio que representa cada una de las comunidades habitacionales organizadas en un sistema. Abarca la totalidad de los elementos que componen el conjunto, desde las unidades habitacionales individuales (inmuebles) hasta las zonas comunes.</v>
      </c>
      <c r="C3" s="64"/>
      <c r="D3" s="64"/>
      <c r="E3" s="64"/>
      <c r="F3" s="64"/>
      <c r="G3" s="64"/>
      <c r="H3" s="64"/>
      <c r="I3" s="64"/>
      <c r="J3" s="64"/>
      <c r="K3" s="64"/>
      <c r="L3" s="64"/>
      <c r="M3" s="65"/>
      <c r="N3" s="4"/>
    </row>
    <row r="4" spans="1:14" ht="29.1" customHeight="1" x14ac:dyDescent="0.25">
      <c r="A4" s="8" t="s">
        <v>5</v>
      </c>
      <c r="B4" s="48" t="s">
        <v>12</v>
      </c>
      <c r="C4" s="48"/>
      <c r="D4" s="13" t="s">
        <v>22</v>
      </c>
      <c r="E4" s="66" t="s">
        <v>19</v>
      </c>
      <c r="F4" s="66"/>
      <c r="G4" s="51" t="s">
        <v>13</v>
      </c>
      <c r="H4" s="51"/>
      <c r="I4" s="9" t="s">
        <v>14</v>
      </c>
      <c r="J4" s="10" t="s">
        <v>11</v>
      </c>
      <c r="K4" s="12" t="s">
        <v>16</v>
      </c>
      <c r="L4" s="54" t="s">
        <v>17</v>
      </c>
      <c r="M4" s="55" t="s">
        <v>18</v>
      </c>
      <c r="N4" s="4"/>
    </row>
    <row r="5" spans="1:14" x14ac:dyDescent="0.25">
      <c r="A5" s="47" t="s">
        <v>5</v>
      </c>
      <c r="B5" s="48" t="s">
        <v>6</v>
      </c>
      <c r="C5" s="48" t="s">
        <v>0</v>
      </c>
      <c r="D5" s="67" t="s">
        <v>23</v>
      </c>
      <c r="E5" s="66" t="s">
        <v>20</v>
      </c>
      <c r="F5" s="66"/>
      <c r="G5" s="49" t="s">
        <v>7</v>
      </c>
      <c r="H5" s="49"/>
      <c r="I5" s="52" t="s">
        <v>15</v>
      </c>
      <c r="J5" s="53" t="s">
        <v>8</v>
      </c>
      <c r="K5" s="50" t="s">
        <v>10</v>
      </c>
      <c r="L5" s="54"/>
      <c r="M5" s="55"/>
    </row>
    <row r="6" spans="1:14" x14ac:dyDescent="0.25">
      <c r="A6" s="47"/>
      <c r="B6" s="48"/>
      <c r="C6" s="48"/>
      <c r="D6" s="68"/>
      <c r="E6" s="11" t="s">
        <v>21</v>
      </c>
      <c r="F6" s="11" t="s">
        <v>0</v>
      </c>
      <c r="G6" s="7" t="s">
        <v>9</v>
      </c>
      <c r="H6" s="7" t="s">
        <v>0</v>
      </c>
      <c r="I6" s="52"/>
      <c r="J6" s="53"/>
      <c r="K6" s="50"/>
      <c r="L6" s="54"/>
      <c r="M6" s="55"/>
    </row>
    <row r="7" spans="1:14" ht="87.6" customHeight="1" x14ac:dyDescent="0.25">
      <c r="A7" s="61" t="s">
        <v>45</v>
      </c>
      <c r="B7" s="58" t="s">
        <v>46</v>
      </c>
      <c r="C7" s="58" t="s">
        <v>47</v>
      </c>
      <c r="D7" s="58" t="s">
        <v>29</v>
      </c>
      <c r="E7" s="58"/>
      <c r="F7" s="58"/>
      <c r="G7" s="43" t="s">
        <v>48</v>
      </c>
      <c r="H7" s="43" t="s">
        <v>158</v>
      </c>
      <c r="I7" s="58"/>
      <c r="J7" s="58" t="s">
        <v>44</v>
      </c>
      <c r="K7" s="58"/>
      <c r="L7" s="58" t="s">
        <v>36</v>
      </c>
      <c r="M7" s="26" t="s">
        <v>97</v>
      </c>
    </row>
    <row r="8" spans="1:14" x14ac:dyDescent="0.25">
      <c r="A8" s="62"/>
      <c r="B8" s="59"/>
      <c r="C8" s="59"/>
      <c r="D8" s="59"/>
      <c r="E8" s="59"/>
      <c r="F8" s="59"/>
      <c r="G8" s="44"/>
      <c r="H8" s="44"/>
      <c r="I8" s="59"/>
      <c r="J8" s="59"/>
      <c r="K8" s="59"/>
      <c r="L8" s="59"/>
      <c r="M8" s="26" t="s">
        <v>60</v>
      </c>
    </row>
    <row r="9" spans="1:14" x14ac:dyDescent="0.25">
      <c r="A9" s="62"/>
      <c r="B9" s="59"/>
      <c r="C9" s="59"/>
      <c r="D9" s="59"/>
      <c r="E9" s="59"/>
      <c r="F9" s="59"/>
      <c r="G9" s="45"/>
      <c r="H9" s="45"/>
      <c r="I9" s="59"/>
      <c r="J9" s="59"/>
      <c r="K9" s="59"/>
      <c r="L9" s="59"/>
      <c r="M9" s="26" t="s">
        <v>59</v>
      </c>
    </row>
    <row r="10" spans="1:14" ht="57.6" customHeight="1" x14ac:dyDescent="0.25">
      <c r="A10" s="62"/>
      <c r="B10" s="59"/>
      <c r="C10" s="59"/>
      <c r="D10" s="59"/>
      <c r="E10" s="59"/>
      <c r="F10" s="59"/>
      <c r="G10" s="69" t="s">
        <v>51</v>
      </c>
      <c r="H10" s="69" t="s">
        <v>160</v>
      </c>
      <c r="I10" s="59"/>
      <c r="J10" s="59"/>
      <c r="K10" s="59"/>
      <c r="L10" s="59"/>
      <c r="M10" s="26" t="s">
        <v>58</v>
      </c>
    </row>
    <row r="11" spans="1:14" ht="27.6" customHeight="1" x14ac:dyDescent="0.25">
      <c r="A11" s="63"/>
      <c r="B11" s="60"/>
      <c r="C11" s="60"/>
      <c r="D11" s="60"/>
      <c r="E11" s="60"/>
      <c r="F11" s="60"/>
      <c r="G11" s="69"/>
      <c r="H11" s="69"/>
      <c r="I11" s="60"/>
      <c r="J11" s="60"/>
      <c r="K11" s="60"/>
      <c r="L11" s="60"/>
      <c r="M11" s="26" t="s">
        <v>89</v>
      </c>
    </row>
    <row r="12" spans="1:14" ht="23.45" customHeight="1" x14ac:dyDescent="0.25">
      <c r="A12" s="61" t="s">
        <v>45</v>
      </c>
      <c r="B12" s="58" t="s">
        <v>49</v>
      </c>
      <c r="C12" s="58" t="s">
        <v>50</v>
      </c>
      <c r="D12" s="58" t="s">
        <v>29</v>
      </c>
      <c r="E12" s="58"/>
      <c r="F12" s="58"/>
      <c r="G12" s="43" t="s">
        <v>56</v>
      </c>
      <c r="H12" s="43" t="s">
        <v>54</v>
      </c>
      <c r="I12" s="58"/>
      <c r="J12" s="58" t="s">
        <v>32</v>
      </c>
      <c r="K12" s="58"/>
      <c r="L12" s="58" t="s">
        <v>44</v>
      </c>
      <c r="M12" s="26" t="s">
        <v>98</v>
      </c>
    </row>
    <row r="13" spans="1:14" ht="23.45" customHeight="1" x14ac:dyDescent="0.25">
      <c r="A13" s="62"/>
      <c r="B13" s="59"/>
      <c r="C13" s="59"/>
      <c r="D13" s="59"/>
      <c r="E13" s="59"/>
      <c r="F13" s="59"/>
      <c r="G13" s="44"/>
      <c r="H13" s="44"/>
      <c r="I13" s="59"/>
      <c r="J13" s="59"/>
      <c r="K13" s="59"/>
      <c r="L13" s="59"/>
      <c r="M13" s="26" t="s">
        <v>59</v>
      </c>
    </row>
    <row r="14" spans="1:14" ht="23.45" customHeight="1" x14ac:dyDescent="0.25">
      <c r="A14" s="62"/>
      <c r="B14" s="59"/>
      <c r="C14" s="59"/>
      <c r="D14" s="59"/>
      <c r="E14" s="59"/>
      <c r="F14" s="59"/>
      <c r="G14" s="44"/>
      <c r="H14" s="44"/>
      <c r="I14" s="59"/>
      <c r="J14" s="59"/>
      <c r="K14" s="59"/>
      <c r="L14" s="59"/>
      <c r="M14" s="26" t="s">
        <v>58</v>
      </c>
    </row>
    <row r="15" spans="1:14" ht="23.45" customHeight="1" x14ac:dyDescent="0.25">
      <c r="A15" s="63"/>
      <c r="B15" s="60"/>
      <c r="C15" s="60"/>
      <c r="D15" s="60"/>
      <c r="E15" s="60"/>
      <c r="F15" s="60"/>
      <c r="G15" s="44"/>
      <c r="H15" s="44"/>
      <c r="I15" s="60"/>
      <c r="J15" s="60"/>
      <c r="K15" s="60"/>
      <c r="L15" s="60"/>
      <c r="M15" s="26" t="s">
        <v>89</v>
      </c>
    </row>
    <row r="16" spans="1:14" ht="70.5" customHeight="1" x14ac:dyDescent="0.25">
      <c r="A16" s="36" t="s">
        <v>45</v>
      </c>
      <c r="B16" s="35" t="s">
        <v>191</v>
      </c>
      <c r="C16" s="35" t="s">
        <v>192</v>
      </c>
      <c r="D16" s="35" t="s">
        <v>29</v>
      </c>
      <c r="E16" s="35"/>
      <c r="F16" s="35"/>
      <c r="G16" s="45"/>
      <c r="H16" s="45"/>
      <c r="I16" s="35"/>
      <c r="J16" s="35" t="s">
        <v>193</v>
      </c>
      <c r="K16" s="35"/>
      <c r="L16" s="35" t="s">
        <v>44</v>
      </c>
      <c r="M16" s="26" t="s">
        <v>58</v>
      </c>
    </row>
    <row r="17" spans="1:13" ht="99.6" customHeight="1" x14ac:dyDescent="0.25">
      <c r="A17" s="25" t="s">
        <v>52</v>
      </c>
      <c r="B17" s="22" t="s">
        <v>60</v>
      </c>
      <c r="C17" s="22" t="s">
        <v>53</v>
      </c>
      <c r="D17" s="22" t="s">
        <v>29</v>
      </c>
      <c r="E17" s="22"/>
      <c r="F17" s="22"/>
      <c r="G17" s="69" t="s">
        <v>194</v>
      </c>
      <c r="H17" s="69" t="s">
        <v>160</v>
      </c>
      <c r="I17" s="22"/>
      <c r="J17" s="22" t="s">
        <v>33</v>
      </c>
      <c r="K17" s="22"/>
      <c r="L17" s="22" t="s">
        <v>44</v>
      </c>
      <c r="M17" s="26" t="s">
        <v>58</v>
      </c>
    </row>
    <row r="18" spans="1:13" ht="60" x14ac:dyDescent="0.25">
      <c r="A18" s="25" t="s">
        <v>45</v>
      </c>
      <c r="B18" s="22" t="s">
        <v>59</v>
      </c>
      <c r="C18" s="22" t="s">
        <v>55</v>
      </c>
      <c r="D18" s="22" t="s">
        <v>29</v>
      </c>
      <c r="E18" s="22"/>
      <c r="F18" s="22"/>
      <c r="G18" s="69"/>
      <c r="H18" s="69"/>
      <c r="I18" s="22"/>
      <c r="J18" s="22" t="s">
        <v>34</v>
      </c>
      <c r="K18" s="22"/>
      <c r="L18" s="22" t="s">
        <v>44</v>
      </c>
      <c r="M18" s="26" t="s">
        <v>89</v>
      </c>
    </row>
    <row r="19" spans="1:13" ht="60" x14ac:dyDescent="0.25">
      <c r="A19" s="25" t="s">
        <v>31</v>
      </c>
      <c r="B19" s="22" t="s">
        <v>58</v>
      </c>
      <c r="C19" s="22" t="s">
        <v>57</v>
      </c>
      <c r="D19" s="22" t="s">
        <v>29</v>
      </c>
      <c r="E19" s="22"/>
      <c r="F19" s="22"/>
      <c r="G19" s="43" t="s">
        <v>195</v>
      </c>
      <c r="H19" s="43" t="s">
        <v>159</v>
      </c>
      <c r="I19" s="22"/>
      <c r="J19" s="22" t="s">
        <v>35</v>
      </c>
      <c r="K19" s="22"/>
      <c r="L19" s="22" t="s">
        <v>33</v>
      </c>
      <c r="M19" s="26" t="s">
        <v>60</v>
      </c>
    </row>
    <row r="20" spans="1:13" ht="60" x14ac:dyDescent="0.25">
      <c r="A20" s="25" t="s">
        <v>31</v>
      </c>
      <c r="B20" s="22" t="s">
        <v>89</v>
      </c>
      <c r="C20" s="22" t="s">
        <v>99</v>
      </c>
      <c r="D20" s="22" t="s">
        <v>29</v>
      </c>
      <c r="E20" s="22"/>
      <c r="F20" s="22"/>
      <c r="G20" s="44"/>
      <c r="H20" s="44"/>
      <c r="I20" s="22"/>
      <c r="J20" s="22" t="s">
        <v>41</v>
      </c>
      <c r="K20" s="22"/>
      <c r="L20" s="22" t="s">
        <v>34</v>
      </c>
      <c r="M20" s="26" t="s">
        <v>41</v>
      </c>
    </row>
    <row r="21" spans="1:13" ht="60" x14ac:dyDescent="0.25">
      <c r="A21" s="25" t="s">
        <v>45</v>
      </c>
      <c r="B21" s="22" t="s">
        <v>178</v>
      </c>
      <c r="C21" s="22" t="s">
        <v>61</v>
      </c>
      <c r="D21" s="22" t="s">
        <v>29</v>
      </c>
      <c r="E21" s="22"/>
      <c r="F21" s="22"/>
      <c r="G21" s="45"/>
      <c r="H21" s="45"/>
      <c r="I21" s="22"/>
      <c r="J21" s="22" t="s">
        <v>36</v>
      </c>
      <c r="K21" s="22"/>
      <c r="L21" s="22" t="s">
        <v>100</v>
      </c>
      <c r="M21" s="26" t="s">
        <v>101</v>
      </c>
    </row>
  </sheetData>
  <mergeCells count="47">
    <mergeCell ref="G10:G11"/>
    <mergeCell ref="H10:H11"/>
    <mergeCell ref="G12:G16"/>
    <mergeCell ref="G17:G18"/>
    <mergeCell ref="H17:H18"/>
    <mergeCell ref="G19:G21"/>
    <mergeCell ref="H19:H21"/>
    <mergeCell ref="B12:B15"/>
    <mergeCell ref="A12:A15"/>
    <mergeCell ref="F12:F15"/>
    <mergeCell ref="E12:E15"/>
    <mergeCell ref="D12:D15"/>
    <mergeCell ref="C12:C15"/>
    <mergeCell ref="L12:L15"/>
    <mergeCell ref="K12:K15"/>
    <mergeCell ref="J12:J15"/>
    <mergeCell ref="I12:I15"/>
    <mergeCell ref="H12:H16"/>
    <mergeCell ref="L7:L11"/>
    <mergeCell ref="K7:K11"/>
    <mergeCell ref="J7:J11"/>
    <mergeCell ref="I7:I11"/>
    <mergeCell ref="H7:H9"/>
    <mergeCell ref="B4:C4"/>
    <mergeCell ref="E4:F4"/>
    <mergeCell ref="E5:F5"/>
    <mergeCell ref="D5:D6"/>
    <mergeCell ref="F7:F11"/>
    <mergeCell ref="E7:E11"/>
    <mergeCell ref="D7:D11"/>
    <mergeCell ref="C7:C11"/>
    <mergeCell ref="G7:G9"/>
    <mergeCell ref="A1:N1"/>
    <mergeCell ref="A5:A6"/>
    <mergeCell ref="B5:B6"/>
    <mergeCell ref="C5:C6"/>
    <mergeCell ref="G5:H5"/>
    <mergeCell ref="K5:K6"/>
    <mergeCell ref="G4:H4"/>
    <mergeCell ref="I5:I6"/>
    <mergeCell ref="J5:J6"/>
    <mergeCell ref="L4:L6"/>
    <mergeCell ref="M4:M6"/>
    <mergeCell ref="B2:M2"/>
    <mergeCell ref="B7:B11"/>
    <mergeCell ref="A7:A11"/>
    <mergeCell ref="B3:M3"/>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6"/>
  <sheetViews>
    <sheetView zoomScale="90" zoomScaleNormal="90" workbookViewId="0">
      <pane ySplit="2" topLeftCell="A3" activePane="bottomLeft" state="frozen"/>
      <selection pane="bottomLeft" activeCell="C13" sqref="C13:C14"/>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31"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72" t="s">
        <v>30</v>
      </c>
      <c r="C2" s="73"/>
      <c r="D2" s="73"/>
      <c r="E2" s="73"/>
      <c r="F2" s="73"/>
      <c r="G2" s="73"/>
      <c r="H2" s="73"/>
      <c r="I2" s="73"/>
      <c r="J2" s="73"/>
      <c r="K2" s="73"/>
      <c r="L2" s="73"/>
      <c r="M2" s="74"/>
      <c r="N2" s="3"/>
    </row>
    <row r="3" spans="1:14" ht="15.75" customHeight="1" x14ac:dyDescent="0.25">
      <c r="A3" s="6" t="s">
        <v>3</v>
      </c>
      <c r="B3" s="75" t="str">
        <f>'Listado Objetos de Dominio'!$B$5</f>
        <v>Objeto de dominio que representa a cada una de las zonas comunes que se encuentran dentro de un conjunto residencial para que los residentes puedan reservar esos espacios y porder usarlos.</v>
      </c>
      <c r="C3" s="76"/>
      <c r="D3" s="76"/>
      <c r="E3" s="76"/>
      <c r="F3" s="76"/>
      <c r="G3" s="76"/>
      <c r="H3" s="76"/>
      <c r="I3" s="76"/>
      <c r="J3" s="76"/>
      <c r="K3" s="76"/>
      <c r="L3" s="76"/>
      <c r="M3" s="77"/>
      <c r="N3" s="4"/>
    </row>
    <row r="4" spans="1:14" ht="37.15" customHeight="1" x14ac:dyDescent="0.25">
      <c r="A4" s="8" t="s">
        <v>5</v>
      </c>
      <c r="B4" s="78" t="s">
        <v>12</v>
      </c>
      <c r="C4" s="79"/>
      <c r="D4" s="13" t="s">
        <v>22</v>
      </c>
      <c r="E4" s="80" t="s">
        <v>19</v>
      </c>
      <c r="F4" s="81"/>
      <c r="G4" s="82" t="s">
        <v>13</v>
      </c>
      <c r="H4" s="83"/>
      <c r="I4" s="9" t="s">
        <v>14</v>
      </c>
      <c r="J4" s="10" t="s">
        <v>11</v>
      </c>
      <c r="K4" s="12" t="s">
        <v>16</v>
      </c>
      <c r="L4" s="84" t="s">
        <v>17</v>
      </c>
      <c r="M4" s="87" t="s">
        <v>18</v>
      </c>
      <c r="N4" s="4"/>
    </row>
    <row r="5" spans="1:14" x14ac:dyDescent="0.25">
      <c r="A5" s="98" t="s">
        <v>5</v>
      </c>
      <c r="B5" s="100" t="s">
        <v>6</v>
      </c>
      <c r="C5" s="100" t="s">
        <v>0</v>
      </c>
      <c r="D5" s="67" t="s">
        <v>23</v>
      </c>
      <c r="E5" s="80" t="s">
        <v>20</v>
      </c>
      <c r="F5" s="81"/>
      <c r="G5" s="90" t="s">
        <v>7</v>
      </c>
      <c r="H5" s="91"/>
      <c r="I5" s="94" t="s">
        <v>15</v>
      </c>
      <c r="J5" s="96" t="s">
        <v>8</v>
      </c>
      <c r="K5" s="92" t="s">
        <v>10</v>
      </c>
      <c r="L5" s="85"/>
      <c r="M5" s="88"/>
    </row>
    <row r="6" spans="1:14" x14ac:dyDescent="0.25">
      <c r="A6" s="99"/>
      <c r="B6" s="101"/>
      <c r="C6" s="101"/>
      <c r="D6" s="68"/>
      <c r="E6" s="11" t="s">
        <v>21</v>
      </c>
      <c r="F6" s="11" t="s">
        <v>0</v>
      </c>
      <c r="G6" s="7" t="s">
        <v>9</v>
      </c>
      <c r="H6" s="7" t="s">
        <v>0</v>
      </c>
      <c r="I6" s="95"/>
      <c r="J6" s="97"/>
      <c r="K6" s="93"/>
      <c r="L6" s="86"/>
      <c r="M6" s="89"/>
    </row>
    <row r="7" spans="1:14" ht="88.15" customHeight="1" x14ac:dyDescent="0.25">
      <c r="A7" s="105" t="s">
        <v>31</v>
      </c>
      <c r="B7" s="43" t="s">
        <v>161</v>
      </c>
      <c r="C7" s="43" t="s">
        <v>64</v>
      </c>
      <c r="D7" s="43" t="s">
        <v>30</v>
      </c>
      <c r="E7" s="43" t="s">
        <v>63</v>
      </c>
      <c r="F7" s="43" t="s">
        <v>62</v>
      </c>
      <c r="G7" s="22" t="s">
        <v>65</v>
      </c>
      <c r="H7" s="33" t="s">
        <v>162</v>
      </c>
      <c r="I7" s="43"/>
      <c r="J7" s="43" t="s">
        <v>37</v>
      </c>
      <c r="K7" s="43"/>
      <c r="L7" s="43" t="s">
        <v>38</v>
      </c>
      <c r="M7" s="24" t="s">
        <v>102</v>
      </c>
    </row>
    <row r="8" spans="1:14" ht="45" customHeight="1" x14ac:dyDescent="0.25">
      <c r="A8" s="106"/>
      <c r="B8" s="44"/>
      <c r="C8" s="44"/>
      <c r="D8" s="44"/>
      <c r="E8" s="44"/>
      <c r="F8" s="44"/>
      <c r="G8" s="43" t="s">
        <v>71</v>
      </c>
      <c r="H8" s="43" t="s">
        <v>163</v>
      </c>
      <c r="I8" s="44"/>
      <c r="J8" s="44"/>
      <c r="K8" s="44"/>
      <c r="L8" s="44"/>
      <c r="M8" s="70" t="s">
        <v>92</v>
      </c>
    </row>
    <row r="9" spans="1:14" ht="15.75" customHeight="1" x14ac:dyDescent="0.25">
      <c r="A9" s="106"/>
      <c r="B9" s="44"/>
      <c r="C9" s="44"/>
      <c r="D9" s="44"/>
      <c r="E9" s="44"/>
      <c r="F9" s="44"/>
      <c r="G9" s="44"/>
      <c r="H9" s="44"/>
      <c r="I9" s="44"/>
      <c r="J9" s="44"/>
      <c r="K9" s="44"/>
      <c r="L9" s="44"/>
      <c r="M9" s="71"/>
    </row>
    <row r="10" spans="1:14" x14ac:dyDescent="0.25">
      <c r="A10" s="107"/>
      <c r="B10" s="45"/>
      <c r="C10" s="45"/>
      <c r="D10" s="45"/>
      <c r="E10" s="45"/>
      <c r="F10" s="45"/>
      <c r="G10" s="45"/>
      <c r="H10" s="45"/>
      <c r="I10" s="45"/>
      <c r="J10" s="45"/>
      <c r="K10" s="45"/>
      <c r="L10" s="45"/>
      <c r="M10" s="31" t="s">
        <v>72</v>
      </c>
    </row>
    <row r="11" spans="1:14" ht="62.45" customHeight="1" x14ac:dyDescent="0.25">
      <c r="A11" s="25" t="s">
        <v>43</v>
      </c>
      <c r="B11" s="58" t="s">
        <v>67</v>
      </c>
      <c r="C11" s="58" t="s">
        <v>68</v>
      </c>
      <c r="D11" s="58" t="s">
        <v>30</v>
      </c>
      <c r="E11" s="58" t="s">
        <v>63</v>
      </c>
      <c r="F11" s="58" t="s">
        <v>70</v>
      </c>
      <c r="G11" s="58" t="s">
        <v>164</v>
      </c>
      <c r="H11" s="58" t="s">
        <v>69</v>
      </c>
      <c r="I11" s="58"/>
      <c r="J11" s="58" t="s">
        <v>66</v>
      </c>
      <c r="K11" s="58"/>
      <c r="L11" s="58" t="s">
        <v>37</v>
      </c>
      <c r="M11" s="24" t="s">
        <v>92</v>
      </c>
    </row>
    <row r="12" spans="1:14" ht="60.6" customHeight="1" x14ac:dyDescent="0.25">
      <c r="A12" s="25" t="s">
        <v>31</v>
      </c>
      <c r="B12" s="60"/>
      <c r="C12" s="60"/>
      <c r="D12" s="60"/>
      <c r="E12" s="60"/>
      <c r="F12" s="60"/>
      <c r="G12" s="60"/>
      <c r="H12" s="60"/>
      <c r="I12" s="60"/>
      <c r="J12" s="60"/>
      <c r="K12" s="60"/>
      <c r="L12" s="60"/>
      <c r="M12" s="32" t="s">
        <v>72</v>
      </c>
    </row>
    <row r="13" spans="1:14" ht="86.45" customHeight="1" x14ac:dyDescent="0.25">
      <c r="A13" s="103" t="s">
        <v>31</v>
      </c>
      <c r="B13" s="58" t="s">
        <v>92</v>
      </c>
      <c r="C13" s="58" t="s">
        <v>93</v>
      </c>
      <c r="D13" s="58" t="s">
        <v>94</v>
      </c>
      <c r="E13" s="58" t="s">
        <v>63</v>
      </c>
      <c r="F13" s="58" t="s">
        <v>95</v>
      </c>
      <c r="G13" s="43" t="s">
        <v>75</v>
      </c>
      <c r="H13" s="43" t="s">
        <v>96</v>
      </c>
      <c r="I13" s="58"/>
      <c r="J13" s="58" t="s">
        <v>91</v>
      </c>
      <c r="K13" s="58"/>
      <c r="L13" s="58" t="s">
        <v>37</v>
      </c>
      <c r="M13" s="58" t="s">
        <v>72</v>
      </c>
    </row>
    <row r="14" spans="1:14" ht="98.45" customHeight="1" x14ac:dyDescent="0.25">
      <c r="A14" s="104"/>
      <c r="B14" s="60"/>
      <c r="C14" s="60"/>
      <c r="D14" s="60"/>
      <c r="E14" s="60"/>
      <c r="F14" s="60"/>
      <c r="G14" s="45"/>
      <c r="H14" s="45"/>
      <c r="I14" s="60"/>
      <c r="J14" s="60"/>
      <c r="K14" s="60"/>
      <c r="L14" s="60"/>
      <c r="M14" s="60"/>
    </row>
    <row r="15" spans="1:14" ht="120.6" customHeight="1" x14ac:dyDescent="0.25">
      <c r="A15" s="102" t="s">
        <v>31</v>
      </c>
      <c r="B15" s="102" t="s">
        <v>177</v>
      </c>
      <c r="C15" s="102" t="s">
        <v>73</v>
      </c>
      <c r="D15" s="102" t="s">
        <v>30</v>
      </c>
      <c r="E15" s="102" t="s">
        <v>63</v>
      </c>
      <c r="F15" s="102" t="s">
        <v>74</v>
      </c>
      <c r="G15" s="43" t="s">
        <v>165</v>
      </c>
      <c r="H15" s="43" t="s">
        <v>76</v>
      </c>
      <c r="I15" s="102"/>
      <c r="J15" s="102" t="s">
        <v>38</v>
      </c>
      <c r="K15" s="102"/>
      <c r="L15" s="102" t="s">
        <v>37</v>
      </c>
      <c r="M15" s="102" t="s">
        <v>103</v>
      </c>
    </row>
    <row r="16" spans="1:14" ht="62.45" customHeight="1" x14ac:dyDescent="0.25">
      <c r="A16" s="102"/>
      <c r="B16" s="102"/>
      <c r="C16" s="102"/>
      <c r="D16" s="102"/>
      <c r="E16" s="102"/>
      <c r="F16" s="102"/>
      <c r="G16" s="45"/>
      <c r="H16" s="45"/>
      <c r="I16" s="102"/>
      <c r="J16" s="102"/>
      <c r="K16" s="102"/>
      <c r="L16" s="102"/>
      <c r="M16" s="102"/>
    </row>
  </sheetData>
  <mergeCells count="67">
    <mergeCell ref="A7:A10"/>
    <mergeCell ref="F7:F10"/>
    <mergeCell ref="E7:E10"/>
    <mergeCell ref="D7:D10"/>
    <mergeCell ref="C7:C10"/>
    <mergeCell ref="K15:K16"/>
    <mergeCell ref="L15:L16"/>
    <mergeCell ref="M15:M16"/>
    <mergeCell ref="A13:A14"/>
    <mergeCell ref="B13:B14"/>
    <mergeCell ref="C13:C14"/>
    <mergeCell ref="D13:D14"/>
    <mergeCell ref="E13:E14"/>
    <mergeCell ref="F13:F14"/>
    <mergeCell ref="I13:I14"/>
    <mergeCell ref="J13:J14"/>
    <mergeCell ref="K13:K14"/>
    <mergeCell ref="L13:L14"/>
    <mergeCell ref="M13:M14"/>
    <mergeCell ref="D15:D16"/>
    <mergeCell ref="E15:E16"/>
    <mergeCell ref="F15:F16"/>
    <mergeCell ref="I15:I16"/>
    <mergeCell ref="J15:J16"/>
    <mergeCell ref="A15:A16"/>
    <mergeCell ref="B15:B16"/>
    <mergeCell ref="C15:C16"/>
    <mergeCell ref="G15:G16"/>
    <mergeCell ref="H15:H16"/>
    <mergeCell ref="C5:C6"/>
    <mergeCell ref="F11:F12"/>
    <mergeCell ref="H11:H12"/>
    <mergeCell ref="G11:G12"/>
    <mergeCell ref="I11:I12"/>
    <mergeCell ref="I7:I10"/>
    <mergeCell ref="B11:B12"/>
    <mergeCell ref="C11:C12"/>
    <mergeCell ref="D11:D12"/>
    <mergeCell ref="E11:E12"/>
    <mergeCell ref="B7:B10"/>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B5:B6"/>
    <mergeCell ref="G13:G14"/>
    <mergeCell ref="H13:H14"/>
    <mergeCell ref="G8:G10"/>
    <mergeCell ref="H8:H10"/>
    <mergeCell ref="M8:M9"/>
    <mergeCell ref="K11:K12"/>
    <mergeCell ref="L11:L12"/>
    <mergeCell ref="J11:J12"/>
    <mergeCell ref="L7:L10"/>
    <mergeCell ref="K7:K10"/>
    <mergeCell ref="J7:J10"/>
  </mergeCells>
  <phoneticPr fontId="7" type="noConversion"/>
  <hyperlinks>
    <hyperlink ref="A1" location="'Objetos de Dominio'!A1" display="Volver al inicio" xr:uid="{1B3CBBCF-E980-4C91-8A19-C65C27290A87}"/>
    <hyperlink ref="A1:N1" location="'Listado Objetos de Dominio'!A1" display="&lt;-Volver al inicio" xr:uid="{7DFB2370-243D-4BEF-8FAC-BADDFD2CBA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6"/>
  <sheetViews>
    <sheetView tabSelected="1" topLeftCell="D1" zoomScaleNormal="100" workbookViewId="0">
      <selection activeCell="G15" sqref="G15"/>
    </sheetView>
  </sheetViews>
  <sheetFormatPr baseColWidth="10" defaultColWidth="11.42578125" defaultRowHeight="15" x14ac:dyDescent="0.25"/>
  <cols>
    <col min="1" max="1" width="23.85546875" style="1" bestFit="1" customWidth="1"/>
    <col min="2" max="2" width="21.5703125" style="1" customWidth="1"/>
    <col min="3" max="3" width="18.85546875" style="1" bestFit="1" customWidth="1"/>
    <col min="4" max="4" width="26.42578125" style="1" customWidth="1"/>
    <col min="5" max="6" width="18.85546875" style="1" customWidth="1"/>
    <col min="7" max="7" width="16.7109375" style="1" customWidth="1"/>
    <col min="8" max="8" width="31.5703125" style="1" customWidth="1"/>
    <col min="9" max="9" width="15.28515625" style="1" customWidth="1"/>
    <col min="10" max="10" width="43.1406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56" t="s">
        <v>31</v>
      </c>
      <c r="C2" s="56"/>
      <c r="D2" s="56"/>
      <c r="E2" s="56"/>
      <c r="F2" s="56"/>
      <c r="G2" s="56"/>
      <c r="H2" s="56"/>
      <c r="I2" s="56"/>
      <c r="J2" s="56"/>
      <c r="K2" s="56"/>
      <c r="L2" s="56"/>
      <c r="M2" s="57"/>
      <c r="N2" s="3"/>
    </row>
    <row r="3" spans="1:14" ht="15.75" customHeight="1" x14ac:dyDescent="0.25">
      <c r="A3" s="6" t="s">
        <v>3</v>
      </c>
      <c r="B3" s="64" t="str">
        <f>'Listado Objetos de Dominio'!$B$6</f>
        <v xml:space="preserve"> Objeto de dominio que representa el Administrador encargado de hacer la creacion o gestión de las zonas comunes y la gestión de residentes y sus respectivas reservas en caso de ser necesario.</v>
      </c>
      <c r="C3" s="64"/>
      <c r="D3" s="64"/>
      <c r="E3" s="64"/>
      <c r="F3" s="64"/>
      <c r="G3" s="64"/>
      <c r="H3" s="64"/>
      <c r="I3" s="64"/>
      <c r="J3" s="64"/>
      <c r="K3" s="64"/>
      <c r="L3" s="64"/>
      <c r="M3" s="65"/>
      <c r="N3" s="4"/>
    </row>
    <row r="4" spans="1:14" ht="33" customHeight="1" x14ac:dyDescent="0.25">
      <c r="A4" s="8" t="s">
        <v>5</v>
      </c>
      <c r="B4" s="48" t="s">
        <v>12</v>
      </c>
      <c r="C4" s="48"/>
      <c r="D4" s="13" t="s">
        <v>22</v>
      </c>
      <c r="E4" s="66" t="s">
        <v>19</v>
      </c>
      <c r="F4" s="66"/>
      <c r="G4" s="51" t="s">
        <v>13</v>
      </c>
      <c r="H4" s="51"/>
      <c r="I4" s="9" t="s">
        <v>14</v>
      </c>
      <c r="J4" s="10" t="s">
        <v>11</v>
      </c>
      <c r="K4" s="12" t="s">
        <v>16</v>
      </c>
      <c r="L4" s="54" t="s">
        <v>17</v>
      </c>
      <c r="M4" s="55" t="s">
        <v>18</v>
      </c>
      <c r="N4" s="4"/>
    </row>
    <row r="5" spans="1:14" x14ac:dyDescent="0.25">
      <c r="A5" s="47" t="s">
        <v>5</v>
      </c>
      <c r="B5" s="48" t="s">
        <v>6</v>
      </c>
      <c r="C5" s="48" t="s">
        <v>0</v>
      </c>
      <c r="D5" s="67" t="s">
        <v>23</v>
      </c>
      <c r="E5" s="66" t="s">
        <v>20</v>
      </c>
      <c r="F5" s="66"/>
      <c r="G5" s="49" t="s">
        <v>7</v>
      </c>
      <c r="H5" s="49"/>
      <c r="I5" s="52" t="s">
        <v>15</v>
      </c>
      <c r="J5" s="53" t="s">
        <v>8</v>
      </c>
      <c r="K5" s="50" t="s">
        <v>10</v>
      </c>
      <c r="L5" s="54"/>
      <c r="M5" s="55"/>
    </row>
    <row r="6" spans="1:14" x14ac:dyDescent="0.25">
      <c r="A6" s="47"/>
      <c r="B6" s="48"/>
      <c r="C6" s="48"/>
      <c r="D6" s="68"/>
      <c r="E6" s="11" t="s">
        <v>21</v>
      </c>
      <c r="F6" s="11" t="s">
        <v>0</v>
      </c>
      <c r="G6" s="7" t="s">
        <v>9</v>
      </c>
      <c r="H6" s="7" t="s">
        <v>0</v>
      </c>
      <c r="I6" s="52"/>
      <c r="J6" s="53"/>
      <c r="K6" s="50"/>
      <c r="L6" s="54"/>
      <c r="M6" s="55"/>
    </row>
    <row r="7" spans="1:14" ht="90" x14ac:dyDescent="0.25">
      <c r="A7" s="61" t="s">
        <v>45</v>
      </c>
      <c r="B7" s="58" t="s">
        <v>77</v>
      </c>
      <c r="C7" s="58" t="s">
        <v>78</v>
      </c>
      <c r="D7" s="58" t="s">
        <v>31</v>
      </c>
      <c r="E7" s="58" t="s">
        <v>79</v>
      </c>
      <c r="F7" s="58" t="s">
        <v>80</v>
      </c>
      <c r="G7" s="34" t="s">
        <v>81</v>
      </c>
      <c r="H7" s="34" t="s">
        <v>166</v>
      </c>
      <c r="I7" s="58"/>
      <c r="J7" s="58" t="s">
        <v>39</v>
      </c>
      <c r="K7" s="58"/>
      <c r="L7" s="58" t="s">
        <v>41</v>
      </c>
      <c r="M7" s="26" t="s">
        <v>83</v>
      </c>
    </row>
    <row r="8" spans="1:14" ht="60" customHeight="1" x14ac:dyDescent="0.25">
      <c r="A8" s="62"/>
      <c r="B8" s="59"/>
      <c r="C8" s="59"/>
      <c r="D8" s="59"/>
      <c r="E8" s="59"/>
      <c r="F8" s="59"/>
      <c r="G8" s="43" t="s">
        <v>170</v>
      </c>
      <c r="H8" s="43" t="s">
        <v>167</v>
      </c>
      <c r="I8" s="59"/>
      <c r="J8" s="59"/>
      <c r="K8" s="59"/>
      <c r="L8" s="59"/>
      <c r="M8" s="26" t="s">
        <v>85</v>
      </c>
    </row>
    <row r="9" spans="1:14" x14ac:dyDescent="0.25">
      <c r="A9" s="62"/>
      <c r="B9" s="59"/>
      <c r="C9" s="59"/>
      <c r="D9" s="59"/>
      <c r="E9" s="59"/>
      <c r="F9" s="59"/>
      <c r="G9" s="44"/>
      <c r="H9" s="44"/>
      <c r="I9" s="59"/>
      <c r="J9" s="59"/>
      <c r="K9" s="59"/>
      <c r="L9" s="59"/>
      <c r="M9" s="108" t="s">
        <v>89</v>
      </c>
    </row>
    <row r="10" spans="1:14" x14ac:dyDescent="0.25">
      <c r="A10" s="62"/>
      <c r="B10" s="59"/>
      <c r="C10" s="59"/>
      <c r="D10" s="59"/>
      <c r="E10" s="59"/>
      <c r="F10" s="59"/>
      <c r="G10" s="44"/>
      <c r="H10" s="44"/>
      <c r="I10" s="59"/>
      <c r="J10" s="59"/>
      <c r="K10" s="59"/>
      <c r="L10" s="59"/>
      <c r="M10" s="109"/>
    </row>
    <row r="11" spans="1:14" x14ac:dyDescent="0.25">
      <c r="A11" s="63"/>
      <c r="B11" s="60"/>
      <c r="C11" s="60"/>
      <c r="D11" s="60"/>
      <c r="E11" s="60"/>
      <c r="F11" s="60"/>
      <c r="G11" s="45"/>
      <c r="H11" s="45"/>
      <c r="I11" s="60"/>
      <c r="J11" s="60"/>
      <c r="K11" s="60"/>
      <c r="L11" s="60"/>
      <c r="M11" s="110"/>
    </row>
    <row r="12" spans="1:14" ht="90" x14ac:dyDescent="0.25">
      <c r="A12" s="25" t="s">
        <v>31</v>
      </c>
      <c r="B12" s="22" t="s">
        <v>83</v>
      </c>
      <c r="C12" s="22" t="s">
        <v>87</v>
      </c>
      <c r="D12" s="22" t="s">
        <v>31</v>
      </c>
      <c r="E12" s="22" t="s">
        <v>79</v>
      </c>
      <c r="F12" s="22" t="s">
        <v>84</v>
      </c>
      <c r="G12" s="22" t="s">
        <v>171</v>
      </c>
      <c r="H12" s="22" t="s">
        <v>168</v>
      </c>
      <c r="I12" s="22"/>
      <c r="J12" s="22" t="s">
        <v>82</v>
      </c>
      <c r="K12" s="22"/>
      <c r="L12" s="22" t="s">
        <v>104</v>
      </c>
      <c r="M12" s="26" t="s">
        <v>89</v>
      </c>
    </row>
    <row r="13" spans="1:14" ht="57.6" customHeight="1" x14ac:dyDescent="0.25">
      <c r="A13" s="25" t="s">
        <v>31</v>
      </c>
      <c r="B13" s="58" t="s">
        <v>85</v>
      </c>
      <c r="C13" s="58" t="s">
        <v>86</v>
      </c>
      <c r="D13" s="58" t="s">
        <v>31</v>
      </c>
      <c r="E13" s="58" t="s">
        <v>79</v>
      </c>
      <c r="F13" s="58" t="s">
        <v>88</v>
      </c>
      <c r="G13" s="102" t="s">
        <v>172</v>
      </c>
      <c r="H13" s="102" t="s">
        <v>190</v>
      </c>
      <c r="I13" s="58"/>
      <c r="J13" s="58" t="s">
        <v>40</v>
      </c>
      <c r="K13" s="58"/>
      <c r="L13" s="58" t="s">
        <v>104</v>
      </c>
      <c r="M13" s="26" t="s">
        <v>83</v>
      </c>
    </row>
    <row r="14" spans="1:14" ht="57.6" customHeight="1" x14ac:dyDescent="0.25">
      <c r="A14" s="27" t="s">
        <v>43</v>
      </c>
      <c r="B14" s="60"/>
      <c r="C14" s="60"/>
      <c r="D14" s="60"/>
      <c r="E14" s="60"/>
      <c r="F14" s="60"/>
      <c r="G14" s="102"/>
      <c r="H14" s="102"/>
      <c r="I14" s="60"/>
      <c r="J14" s="60"/>
      <c r="K14" s="60"/>
      <c r="L14" s="60"/>
      <c r="M14" s="30" t="s">
        <v>89</v>
      </c>
    </row>
    <row r="15" spans="1:14" ht="75" x14ac:dyDescent="0.25">
      <c r="A15" s="25" t="s">
        <v>31</v>
      </c>
      <c r="B15" s="22" t="s">
        <v>176</v>
      </c>
      <c r="C15" s="22" t="s">
        <v>90</v>
      </c>
      <c r="D15" s="22" t="s">
        <v>31</v>
      </c>
      <c r="E15" s="21" t="s">
        <v>79</v>
      </c>
      <c r="F15" s="22" t="s">
        <v>84</v>
      </c>
      <c r="G15" s="22" t="s">
        <v>173</v>
      </c>
      <c r="H15" s="22" t="s">
        <v>169</v>
      </c>
      <c r="I15" s="22"/>
      <c r="J15" s="22" t="s">
        <v>41</v>
      </c>
      <c r="K15" s="22"/>
      <c r="L15" s="22" t="s">
        <v>104</v>
      </c>
      <c r="M15" s="26" t="s">
        <v>105</v>
      </c>
    </row>
    <row r="16" spans="1:14" x14ac:dyDescent="0.25">
      <c r="E16" s="23"/>
    </row>
  </sheetData>
  <mergeCells count="41">
    <mergeCell ref="A7:A11"/>
    <mergeCell ref="F7:F11"/>
    <mergeCell ref="E7:E11"/>
    <mergeCell ref="D7:D11"/>
    <mergeCell ref="C7:C11"/>
    <mergeCell ref="B7:B11"/>
    <mergeCell ref="K13:K14"/>
    <mergeCell ref="L13:L14"/>
    <mergeCell ref="G5:H5"/>
    <mergeCell ref="J13:J14"/>
    <mergeCell ref="G13:G14"/>
    <mergeCell ref="H13:H14"/>
    <mergeCell ref="I13:I14"/>
    <mergeCell ref="K5:K6"/>
    <mergeCell ref="L7:L11"/>
    <mergeCell ref="K7:K11"/>
    <mergeCell ref="J7:J11"/>
    <mergeCell ref="I7:I11"/>
    <mergeCell ref="G8:G11"/>
    <mergeCell ref="H8:H11"/>
    <mergeCell ref="B13:B14"/>
    <mergeCell ref="C13:C14"/>
    <mergeCell ref="D13:D14"/>
    <mergeCell ref="E13:E14"/>
    <mergeCell ref="F13:F14"/>
    <mergeCell ref="M9:M11"/>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C48-C8D9-4186-9152-4D78F60A6B79}">
  <dimension ref="A1:N13"/>
  <sheetViews>
    <sheetView zoomScale="85" zoomScaleNormal="85" workbookViewId="0">
      <selection activeCell="H23" sqref="H23"/>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9"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72" t="str">
        <f>'Listado Objetos de Dominio'!A7</f>
        <v>ZonaInmueble</v>
      </c>
      <c r="C2" s="73"/>
      <c r="D2" s="73"/>
      <c r="E2" s="73"/>
      <c r="F2" s="73"/>
      <c r="G2" s="73"/>
      <c r="H2" s="73"/>
      <c r="I2" s="73"/>
      <c r="J2" s="73"/>
      <c r="K2" s="73"/>
      <c r="L2" s="73"/>
      <c r="M2" s="74"/>
      <c r="N2" s="3"/>
    </row>
    <row r="3" spans="1:14" ht="15.75" customHeight="1" x14ac:dyDescent="0.25">
      <c r="A3" s="6" t="s">
        <v>3</v>
      </c>
      <c r="B3" s="75"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6"/>
      <c r="D3" s="76"/>
      <c r="E3" s="76"/>
      <c r="F3" s="76"/>
      <c r="G3" s="76"/>
      <c r="H3" s="76"/>
      <c r="I3" s="76"/>
      <c r="J3" s="76"/>
      <c r="K3" s="76"/>
      <c r="L3" s="76"/>
      <c r="M3" s="77"/>
      <c r="N3" s="4"/>
    </row>
    <row r="4" spans="1:14" ht="37.15" customHeight="1" x14ac:dyDescent="0.25">
      <c r="A4" s="8" t="s">
        <v>5</v>
      </c>
      <c r="B4" s="78" t="s">
        <v>132</v>
      </c>
      <c r="C4" s="79"/>
      <c r="D4" s="13" t="s">
        <v>22</v>
      </c>
      <c r="E4" s="80" t="s">
        <v>19</v>
      </c>
      <c r="F4" s="81"/>
      <c r="G4" s="82" t="s">
        <v>13</v>
      </c>
      <c r="H4" s="83"/>
      <c r="I4" s="9" t="s">
        <v>14</v>
      </c>
      <c r="J4" s="10" t="s">
        <v>11</v>
      </c>
      <c r="K4" s="12" t="s">
        <v>16</v>
      </c>
      <c r="L4" s="84" t="s">
        <v>17</v>
      </c>
      <c r="M4" s="87" t="s">
        <v>133</v>
      </c>
      <c r="N4" s="4"/>
    </row>
    <row r="5" spans="1:14" x14ac:dyDescent="0.25">
      <c r="A5" s="98" t="s">
        <v>5</v>
      </c>
      <c r="B5" s="100" t="s">
        <v>6</v>
      </c>
      <c r="C5" s="100" t="s">
        <v>0</v>
      </c>
      <c r="D5" s="67" t="s">
        <v>23</v>
      </c>
      <c r="E5" s="80" t="s">
        <v>20</v>
      </c>
      <c r="F5" s="81"/>
      <c r="G5" s="90" t="s">
        <v>7</v>
      </c>
      <c r="H5" s="91"/>
      <c r="I5" s="94" t="s">
        <v>15</v>
      </c>
      <c r="J5" s="96" t="s">
        <v>8</v>
      </c>
      <c r="K5" s="92" t="s">
        <v>10</v>
      </c>
      <c r="L5" s="85"/>
      <c r="M5" s="88"/>
    </row>
    <row r="6" spans="1:14" x14ac:dyDescent="0.25">
      <c r="A6" s="99"/>
      <c r="B6" s="101"/>
      <c r="C6" s="101"/>
      <c r="D6" s="68"/>
      <c r="E6" s="11" t="s">
        <v>21</v>
      </c>
      <c r="F6" s="11" t="s">
        <v>0</v>
      </c>
      <c r="G6" s="7" t="s">
        <v>9</v>
      </c>
      <c r="H6" s="7" t="s">
        <v>0</v>
      </c>
      <c r="I6" s="95"/>
      <c r="J6" s="97"/>
      <c r="K6" s="93"/>
      <c r="L6" s="86"/>
      <c r="M6" s="89"/>
    </row>
    <row r="7" spans="1:14" ht="35.450000000000003" customHeight="1" x14ac:dyDescent="0.25">
      <c r="A7" s="102" t="s">
        <v>31</v>
      </c>
      <c r="B7" s="102" t="s">
        <v>174</v>
      </c>
      <c r="C7" s="102" t="s">
        <v>114</v>
      </c>
      <c r="D7" s="102" t="s">
        <v>108</v>
      </c>
      <c r="E7" s="102" t="s">
        <v>63</v>
      </c>
      <c r="F7" s="102" t="s">
        <v>115</v>
      </c>
      <c r="G7" s="102" t="s">
        <v>134</v>
      </c>
      <c r="H7" s="102" t="s">
        <v>189</v>
      </c>
      <c r="I7" s="102"/>
      <c r="J7" s="102" t="s">
        <v>116</v>
      </c>
      <c r="K7" s="102"/>
      <c r="L7" s="102" t="s">
        <v>117</v>
      </c>
      <c r="M7" s="22" t="s">
        <v>118</v>
      </c>
    </row>
    <row r="8" spans="1:14" ht="35.450000000000003" customHeight="1" x14ac:dyDescent="0.25">
      <c r="A8" s="102"/>
      <c r="B8" s="102"/>
      <c r="C8" s="102"/>
      <c r="D8" s="102"/>
      <c r="E8" s="102"/>
      <c r="F8" s="102"/>
      <c r="G8" s="102"/>
      <c r="H8" s="102"/>
      <c r="I8" s="102"/>
      <c r="J8" s="102"/>
      <c r="K8" s="102"/>
      <c r="L8" s="102"/>
      <c r="M8" s="22" t="s">
        <v>119</v>
      </c>
    </row>
    <row r="9" spans="1:14" ht="35.450000000000003" customHeight="1" x14ac:dyDescent="0.25">
      <c r="A9" s="102"/>
      <c r="B9" s="102"/>
      <c r="C9" s="102"/>
      <c r="D9" s="102"/>
      <c r="E9" s="102"/>
      <c r="F9" s="102"/>
      <c r="G9" s="102"/>
      <c r="H9" s="102"/>
      <c r="I9" s="102"/>
      <c r="J9" s="102"/>
      <c r="K9" s="102"/>
      <c r="L9" s="102"/>
      <c r="M9" s="22" t="s">
        <v>120</v>
      </c>
    </row>
    <row r="10" spans="1:14" ht="58.5" customHeight="1" x14ac:dyDescent="0.25">
      <c r="A10" s="22" t="s">
        <v>43</v>
      </c>
      <c r="B10" s="102" t="s">
        <v>121</v>
      </c>
      <c r="C10" s="102" t="s">
        <v>122</v>
      </c>
      <c r="D10" s="102" t="s">
        <v>108</v>
      </c>
      <c r="E10" s="102" t="s">
        <v>63</v>
      </c>
      <c r="F10" s="102" t="s">
        <v>123</v>
      </c>
      <c r="G10" s="102" t="s">
        <v>179</v>
      </c>
      <c r="H10" s="102" t="s">
        <v>184</v>
      </c>
      <c r="I10" s="102"/>
      <c r="J10" s="102" t="s">
        <v>124</v>
      </c>
      <c r="K10" s="102"/>
      <c r="L10" s="102" t="s">
        <v>116</v>
      </c>
      <c r="M10" s="22" t="s">
        <v>119</v>
      </c>
    </row>
    <row r="11" spans="1:14" ht="61.5" customHeight="1" x14ac:dyDescent="0.25">
      <c r="A11" s="22" t="s">
        <v>31</v>
      </c>
      <c r="B11" s="102"/>
      <c r="C11" s="102"/>
      <c r="D11" s="102"/>
      <c r="E11" s="102"/>
      <c r="F11" s="102"/>
      <c r="G11" s="102"/>
      <c r="H11" s="102"/>
      <c r="I11" s="102"/>
      <c r="J11" s="102"/>
      <c r="K11" s="102"/>
      <c r="L11" s="102"/>
      <c r="M11" s="22" t="s">
        <v>120</v>
      </c>
    </row>
    <row r="12" spans="1:14" ht="105.6" customHeight="1" x14ac:dyDescent="0.25">
      <c r="A12" s="22" t="s">
        <v>31</v>
      </c>
      <c r="B12" s="22" t="s">
        <v>119</v>
      </c>
      <c r="C12" s="22" t="s">
        <v>125</v>
      </c>
      <c r="D12" s="22" t="s">
        <v>131</v>
      </c>
      <c r="E12" s="22" t="s">
        <v>63</v>
      </c>
      <c r="F12" s="22" t="s">
        <v>126</v>
      </c>
      <c r="G12" s="22" t="s">
        <v>181</v>
      </c>
      <c r="H12" s="22" t="s">
        <v>180</v>
      </c>
      <c r="I12" s="22"/>
      <c r="J12" s="22" t="s">
        <v>127</v>
      </c>
      <c r="K12" s="22"/>
      <c r="L12" s="22" t="s">
        <v>116</v>
      </c>
      <c r="M12" s="22" t="s">
        <v>120</v>
      </c>
    </row>
    <row r="13" spans="1:14" ht="120.6" customHeight="1" x14ac:dyDescent="0.25">
      <c r="A13" s="22" t="s">
        <v>31</v>
      </c>
      <c r="B13" s="22" t="s">
        <v>175</v>
      </c>
      <c r="C13" s="22" t="s">
        <v>128</v>
      </c>
      <c r="D13" s="22" t="s">
        <v>108</v>
      </c>
      <c r="E13" s="22" t="s">
        <v>63</v>
      </c>
      <c r="F13" s="22" t="s">
        <v>129</v>
      </c>
      <c r="G13" s="22" t="s">
        <v>182</v>
      </c>
      <c r="H13" s="22" t="s">
        <v>159</v>
      </c>
      <c r="I13" s="22"/>
      <c r="J13" s="22" t="s">
        <v>117</v>
      </c>
      <c r="K13" s="22"/>
      <c r="L13" s="22" t="s">
        <v>116</v>
      </c>
      <c r="M13" s="22" t="s">
        <v>130</v>
      </c>
    </row>
  </sheetData>
  <mergeCells count="40">
    <mergeCell ref="A1:N1"/>
    <mergeCell ref="B2:M2"/>
    <mergeCell ref="B3:M3"/>
    <mergeCell ref="B4:C4"/>
    <mergeCell ref="E4:F4"/>
    <mergeCell ref="G4:H4"/>
    <mergeCell ref="L4:L6"/>
    <mergeCell ref="M4:M6"/>
    <mergeCell ref="A5:A6"/>
    <mergeCell ref="B5:B6"/>
    <mergeCell ref="K5:K6"/>
    <mergeCell ref="A7:A9"/>
    <mergeCell ref="B7:B9"/>
    <mergeCell ref="C7:C9"/>
    <mergeCell ref="D7:D9"/>
    <mergeCell ref="E7:E9"/>
    <mergeCell ref="J7:J9"/>
    <mergeCell ref="K7:K9"/>
    <mergeCell ref="C5:C6"/>
    <mergeCell ref="D5:D6"/>
    <mergeCell ref="E5:F5"/>
    <mergeCell ref="G5:H5"/>
    <mergeCell ref="I5:I6"/>
    <mergeCell ref="J5:J6"/>
    <mergeCell ref="L10:L11"/>
    <mergeCell ref="L7:L9"/>
    <mergeCell ref="B10:B11"/>
    <mergeCell ref="C10:C11"/>
    <mergeCell ref="D10:D11"/>
    <mergeCell ref="E10:E11"/>
    <mergeCell ref="F10:F11"/>
    <mergeCell ref="G10:G11"/>
    <mergeCell ref="H10:H11"/>
    <mergeCell ref="G7:G9"/>
    <mergeCell ref="H7:H9"/>
    <mergeCell ref="I10:I11"/>
    <mergeCell ref="J10:J11"/>
    <mergeCell ref="K10:K11"/>
    <mergeCell ref="F7:F9"/>
    <mergeCell ref="I7:I9"/>
  </mergeCells>
  <hyperlinks>
    <hyperlink ref="A1" location="'Objetos de Dominio'!A1" display="Volver al inicio" xr:uid="{40DB47AD-DF64-4401-B17F-CC72FC22A8C4}"/>
    <hyperlink ref="A1:N1" location="'Listado Objetos de Dominio'!A1" display="&lt;-Volver al inicio" xr:uid="{C5CD188B-80DF-4877-9296-0AF75374BD3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D8D7-0621-4D6B-8ACC-3788EF366C74}">
  <dimension ref="A1:N13"/>
  <sheetViews>
    <sheetView workbookViewId="0">
      <selection activeCell="C21" sqref="C21"/>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5.42578125"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46" t="s">
        <v>1</v>
      </c>
      <c r="B1" s="46"/>
      <c r="C1" s="46"/>
      <c r="D1" s="46"/>
      <c r="E1" s="46"/>
      <c r="F1" s="46"/>
      <c r="G1" s="46"/>
      <c r="H1" s="46"/>
      <c r="I1" s="46"/>
      <c r="J1" s="46"/>
      <c r="K1" s="46"/>
      <c r="L1" s="46"/>
      <c r="M1" s="46"/>
      <c r="N1" s="46"/>
    </row>
    <row r="2" spans="1:14" x14ac:dyDescent="0.25">
      <c r="A2" s="5" t="s">
        <v>2</v>
      </c>
      <c r="B2" s="72" t="str">
        <f>'Listado Objetos de Dominio'!A7</f>
        <v>ZonaInmueble</v>
      </c>
      <c r="C2" s="73"/>
      <c r="D2" s="73"/>
      <c r="E2" s="73"/>
      <c r="F2" s="73"/>
      <c r="G2" s="73"/>
      <c r="H2" s="73"/>
      <c r="I2" s="73"/>
      <c r="J2" s="73"/>
      <c r="K2" s="73"/>
      <c r="L2" s="73"/>
      <c r="M2" s="74"/>
      <c r="N2" s="3"/>
    </row>
    <row r="3" spans="1:14" ht="15.75" customHeight="1" x14ac:dyDescent="0.25">
      <c r="A3" s="6" t="s">
        <v>3</v>
      </c>
      <c r="B3" s="75"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76"/>
      <c r="D3" s="76"/>
      <c r="E3" s="76"/>
      <c r="F3" s="76"/>
      <c r="G3" s="76"/>
      <c r="H3" s="76"/>
      <c r="I3" s="76"/>
      <c r="J3" s="76"/>
      <c r="K3" s="76"/>
      <c r="L3" s="76"/>
      <c r="M3" s="77"/>
      <c r="N3" s="4"/>
    </row>
    <row r="4" spans="1:14" ht="37.15" customHeight="1" x14ac:dyDescent="0.25">
      <c r="A4" s="8" t="s">
        <v>5</v>
      </c>
      <c r="B4" s="78" t="s">
        <v>132</v>
      </c>
      <c r="C4" s="79"/>
      <c r="D4" s="13" t="s">
        <v>22</v>
      </c>
      <c r="E4" s="80" t="s">
        <v>19</v>
      </c>
      <c r="F4" s="81"/>
      <c r="G4" s="82" t="s">
        <v>13</v>
      </c>
      <c r="H4" s="83"/>
      <c r="I4" s="9" t="s">
        <v>14</v>
      </c>
      <c r="J4" s="10" t="s">
        <v>11</v>
      </c>
      <c r="K4" s="12" t="s">
        <v>16</v>
      </c>
      <c r="L4" s="84" t="s">
        <v>17</v>
      </c>
      <c r="M4" s="87" t="s">
        <v>133</v>
      </c>
      <c r="N4" s="4"/>
    </row>
    <row r="5" spans="1:14" x14ac:dyDescent="0.25">
      <c r="A5" s="98" t="s">
        <v>5</v>
      </c>
      <c r="B5" s="100" t="s">
        <v>6</v>
      </c>
      <c r="C5" s="100" t="s">
        <v>0</v>
      </c>
      <c r="D5" s="67" t="s">
        <v>23</v>
      </c>
      <c r="E5" s="80" t="s">
        <v>20</v>
      </c>
      <c r="F5" s="81"/>
      <c r="G5" s="90" t="s">
        <v>7</v>
      </c>
      <c r="H5" s="91"/>
      <c r="I5" s="94" t="s">
        <v>15</v>
      </c>
      <c r="J5" s="96" t="s">
        <v>8</v>
      </c>
      <c r="K5" s="92" t="s">
        <v>10</v>
      </c>
      <c r="L5" s="85"/>
      <c r="M5" s="88"/>
    </row>
    <row r="6" spans="1:14" x14ac:dyDescent="0.25">
      <c r="A6" s="99"/>
      <c r="B6" s="101"/>
      <c r="C6" s="101"/>
      <c r="D6" s="68"/>
      <c r="E6" s="11" t="s">
        <v>21</v>
      </c>
      <c r="F6" s="11" t="s">
        <v>0</v>
      </c>
      <c r="G6" s="7" t="s">
        <v>9</v>
      </c>
      <c r="H6" s="7" t="s">
        <v>0</v>
      </c>
      <c r="I6" s="95"/>
      <c r="J6" s="97"/>
      <c r="K6" s="93"/>
      <c r="L6" s="86"/>
      <c r="M6" s="89"/>
    </row>
    <row r="7" spans="1:14" ht="35.450000000000003" customHeight="1" x14ac:dyDescent="0.25">
      <c r="A7" s="102" t="s">
        <v>31</v>
      </c>
      <c r="B7" s="102" t="s">
        <v>141</v>
      </c>
      <c r="C7" s="102" t="s">
        <v>142</v>
      </c>
      <c r="D7" s="102" t="s">
        <v>109</v>
      </c>
      <c r="E7" s="102" t="s">
        <v>151</v>
      </c>
      <c r="F7" s="102" t="s">
        <v>152</v>
      </c>
      <c r="G7" s="102" t="s">
        <v>157</v>
      </c>
      <c r="H7" s="102" t="s">
        <v>188</v>
      </c>
      <c r="I7" s="102"/>
      <c r="J7" s="102" t="s">
        <v>136</v>
      </c>
      <c r="K7" s="102"/>
      <c r="L7" s="102" t="s">
        <v>143</v>
      </c>
      <c r="M7" s="22" t="s">
        <v>144</v>
      </c>
    </row>
    <row r="8" spans="1:14" ht="35.450000000000003" customHeight="1" x14ac:dyDescent="0.25">
      <c r="A8" s="102"/>
      <c r="B8" s="102"/>
      <c r="C8" s="102"/>
      <c r="D8" s="102"/>
      <c r="E8" s="102"/>
      <c r="F8" s="102"/>
      <c r="G8" s="102"/>
      <c r="H8" s="102"/>
      <c r="I8" s="102"/>
      <c r="J8" s="102"/>
      <c r="K8" s="102"/>
      <c r="L8" s="102"/>
      <c r="M8" s="22" t="s">
        <v>145</v>
      </c>
    </row>
    <row r="9" spans="1:14" ht="35.450000000000003" customHeight="1" x14ac:dyDescent="0.25">
      <c r="A9" s="102"/>
      <c r="B9" s="102"/>
      <c r="C9" s="102"/>
      <c r="D9" s="102"/>
      <c r="E9" s="102"/>
      <c r="F9" s="102"/>
      <c r="G9" s="102"/>
      <c r="H9" s="102"/>
      <c r="I9" s="102"/>
      <c r="J9" s="102"/>
      <c r="K9" s="102"/>
      <c r="L9" s="102"/>
      <c r="M9" s="22" t="s">
        <v>146</v>
      </c>
    </row>
    <row r="10" spans="1:14" ht="62.45" customHeight="1" x14ac:dyDescent="0.25">
      <c r="A10" s="22" t="s">
        <v>43</v>
      </c>
      <c r="B10" s="102" t="s">
        <v>138</v>
      </c>
      <c r="C10" s="102" t="s">
        <v>147</v>
      </c>
      <c r="D10" s="102" t="s">
        <v>109</v>
      </c>
      <c r="E10" s="102" t="s">
        <v>151</v>
      </c>
      <c r="F10" s="102" t="s">
        <v>153</v>
      </c>
      <c r="G10" s="102" t="s">
        <v>185</v>
      </c>
      <c r="H10" s="102" t="s">
        <v>183</v>
      </c>
      <c r="I10" s="102"/>
      <c r="J10" s="102" t="s">
        <v>139</v>
      </c>
      <c r="K10" s="102"/>
      <c r="L10" s="102" t="s">
        <v>135</v>
      </c>
      <c r="M10" s="22" t="s">
        <v>145</v>
      </c>
    </row>
    <row r="11" spans="1:14" ht="60.6" customHeight="1" x14ac:dyDescent="0.25">
      <c r="A11" s="22" t="s">
        <v>31</v>
      </c>
      <c r="B11" s="102"/>
      <c r="C11" s="102"/>
      <c r="D11" s="102"/>
      <c r="E11" s="102"/>
      <c r="F11" s="102"/>
      <c r="G11" s="102"/>
      <c r="H11" s="102"/>
      <c r="I11" s="102"/>
      <c r="J11" s="102"/>
      <c r="K11" s="102"/>
      <c r="L11" s="102"/>
      <c r="M11" s="22" t="s">
        <v>146</v>
      </c>
    </row>
    <row r="12" spans="1:14" ht="105.6" customHeight="1" x14ac:dyDescent="0.25">
      <c r="A12" s="22" t="s">
        <v>31</v>
      </c>
      <c r="B12" s="22" t="s">
        <v>145</v>
      </c>
      <c r="C12" s="22" t="s">
        <v>148</v>
      </c>
      <c r="D12" s="22" t="s">
        <v>150</v>
      </c>
      <c r="E12" s="22" t="s">
        <v>151</v>
      </c>
      <c r="F12" s="22" t="s">
        <v>154</v>
      </c>
      <c r="G12" s="22" t="s">
        <v>186</v>
      </c>
      <c r="H12" s="22" t="s">
        <v>159</v>
      </c>
      <c r="I12" s="22"/>
      <c r="J12" s="22" t="s">
        <v>137</v>
      </c>
      <c r="K12" s="22"/>
      <c r="L12" s="22" t="s">
        <v>135</v>
      </c>
      <c r="M12" s="22" t="s">
        <v>146</v>
      </c>
    </row>
    <row r="13" spans="1:14" ht="120.6" customHeight="1" x14ac:dyDescent="0.25">
      <c r="A13" s="22" t="s">
        <v>31</v>
      </c>
      <c r="B13" s="22" t="s">
        <v>146</v>
      </c>
      <c r="C13" s="22" t="s">
        <v>155</v>
      </c>
      <c r="D13" s="22" t="s">
        <v>109</v>
      </c>
      <c r="E13" s="22" t="s">
        <v>151</v>
      </c>
      <c r="F13" s="22" t="s">
        <v>156</v>
      </c>
      <c r="G13" s="22" t="s">
        <v>187</v>
      </c>
      <c r="H13" s="22" t="s">
        <v>184</v>
      </c>
      <c r="I13" s="22"/>
      <c r="J13" s="22" t="s">
        <v>140</v>
      </c>
      <c r="K13" s="22"/>
      <c r="L13" s="22" t="s">
        <v>135</v>
      </c>
      <c r="M13" s="22" t="s">
        <v>149</v>
      </c>
    </row>
  </sheetData>
  <mergeCells count="40">
    <mergeCell ref="I5:I6"/>
    <mergeCell ref="J5:J6"/>
    <mergeCell ref="A1:N1"/>
    <mergeCell ref="B2:M2"/>
    <mergeCell ref="B3:M3"/>
    <mergeCell ref="B4:C4"/>
    <mergeCell ref="E4:F4"/>
    <mergeCell ref="G4:H4"/>
    <mergeCell ref="L4:L6"/>
    <mergeCell ref="M4:M6"/>
    <mergeCell ref="A5:A6"/>
    <mergeCell ref="B5:B6"/>
    <mergeCell ref="G10:G11"/>
    <mergeCell ref="H10:H11"/>
    <mergeCell ref="K5:K6"/>
    <mergeCell ref="A7:A9"/>
    <mergeCell ref="B7:B9"/>
    <mergeCell ref="C7:C9"/>
    <mergeCell ref="D7:D9"/>
    <mergeCell ref="E7:E9"/>
    <mergeCell ref="F7:F9"/>
    <mergeCell ref="G7:G9"/>
    <mergeCell ref="H7:H9"/>
    <mergeCell ref="I7:I9"/>
    <mergeCell ref="C5:C6"/>
    <mergeCell ref="D5:D6"/>
    <mergeCell ref="E5:F5"/>
    <mergeCell ref="G5:H5"/>
    <mergeCell ref="B10:B11"/>
    <mergeCell ref="C10:C11"/>
    <mergeCell ref="D10:D11"/>
    <mergeCell ref="E10:E11"/>
    <mergeCell ref="F10:F11"/>
    <mergeCell ref="I10:I11"/>
    <mergeCell ref="J10:J11"/>
    <mergeCell ref="K10:K11"/>
    <mergeCell ref="L10:L11"/>
    <mergeCell ref="J7:J9"/>
    <mergeCell ref="K7:K9"/>
    <mergeCell ref="L7:L9"/>
  </mergeCells>
  <hyperlinks>
    <hyperlink ref="A1" location="'Objetos de Dominio'!A1" display="Volver al inicio" xr:uid="{DE0AC091-170B-4F28-806F-0CE19EF466E0}"/>
    <hyperlink ref="A1:N1" location="'Listado Objetos de Dominio'!A1" display="&lt;-Volver al inicio" xr:uid="{97AF0DC4-90A7-428F-889B-0D807645743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3.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Flujo de eventos en el tiempo</vt:lpstr>
      <vt:lpstr>Listado Objetos de Dominio</vt:lpstr>
      <vt:lpstr>ConjuntoResidencial</vt:lpstr>
      <vt:lpstr>ZonaComun</vt:lpstr>
      <vt:lpstr>Administrador</vt:lpstr>
      <vt:lpstr>ZonaInmueble</vt:lpstr>
      <vt:lpstr>Inmueble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2024-10-14T14:12:24Z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