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josez\Documents\"/>
    </mc:Choice>
  </mc:AlternateContent>
  <xr:revisionPtr revIDLastSave="0" documentId="8_{D1FB6B0D-95BC-49BE-96ED-6855AEA1E3B1}" xr6:coauthVersionLast="47" xr6:coauthVersionMax="47" xr10:uidLastSave="{00000000-0000-0000-0000-000000000000}"/>
  <bookViews>
    <workbookView xWindow="8976" yWindow="0" windowWidth="14160" windowHeight="12336" firstSheet="5" activeTab="7" xr2:uid="{68A10BBB-2615-4E9A-8951-B88AC10A8A21}"/>
  </bookViews>
  <sheets>
    <sheet name="Valores" sheetId="1" state="hidden" r:id="rId1"/>
    <sheet name="Modelo Dominio Anemico Contexto" sheetId="3" r:id="rId2"/>
    <sheet name="Listado Objetos Dominio" sheetId="4" r:id="rId3"/>
    <sheet name="ConjuntoResidencial" sheetId="5" r:id="rId4"/>
    <sheet name="ZonaComun" sheetId="6" r:id="rId5"/>
    <sheet name="Administrador" sheetId="7" r:id="rId6"/>
    <sheet name="ZonaInmueble" sheetId="8" r:id="rId7"/>
    <sheet name="Inmue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9" l="1"/>
  <c r="B2" i="9"/>
  <c r="U4" i="9"/>
  <c r="T4" i="9"/>
  <c r="S4" i="9"/>
  <c r="R4" i="9"/>
  <c r="B3" i="8"/>
  <c r="B2" i="8"/>
  <c r="U4" i="8"/>
  <c r="T4" i="8"/>
  <c r="S4" i="8"/>
  <c r="R4" i="8"/>
  <c r="B3" i="7"/>
  <c r="B2" i="7"/>
  <c r="U4" i="7"/>
  <c r="T4" i="7"/>
  <c r="S4" i="7"/>
  <c r="R4" i="7"/>
  <c r="B2" i="6"/>
  <c r="B3" i="6"/>
  <c r="U4" i="6"/>
  <c r="T4" i="6"/>
  <c r="S4" i="6"/>
  <c r="R4" i="6"/>
  <c r="B3" i="5" l="1"/>
  <c r="B2" i="5"/>
  <c r="U4" i="5"/>
  <c r="T4" i="5"/>
  <c r="S4" i="5"/>
  <c r="R4" i="5"/>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6904094-840C-48F2-8F42-A424C6CE5862}">
      <text>
        <r>
          <rPr>
            <b/>
            <sz val="9"/>
            <color indexed="81"/>
            <rFont val="Tahoma"/>
            <family val="2"/>
          </rPr>
          <t>Usuario 207:</t>
        </r>
        <r>
          <rPr>
            <sz val="9"/>
            <color indexed="81"/>
            <rFont val="Tahoma"/>
            <family val="2"/>
          </rPr>
          <t xml:space="preserve">
Nombre del atributo (recomendación en lowerCamelCase)</t>
        </r>
      </text>
    </comment>
    <comment ref="B4" authorId="0" shapeId="0" xr:uid="{6D084A68-A591-4344-91A8-F598A866176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544A9142-F46D-439F-9021-A6FC97921A4F}">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2F5A64B5-C91D-4147-A128-0316C786357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EA3AC7D-2424-43F4-90CD-4F15E7CE0B40}">
      <text>
        <r>
          <rPr>
            <b/>
            <sz val="9"/>
            <color indexed="81"/>
            <rFont val="Tahoma"/>
            <family val="2"/>
          </rPr>
          <t>Usuario 207:</t>
        </r>
        <r>
          <rPr>
            <sz val="9"/>
            <color indexed="81"/>
            <rFont val="Tahoma"/>
            <family val="2"/>
          </rPr>
          <t xml:space="preserve">
Sólo aplica para datos decimales.</t>
        </r>
      </text>
    </comment>
    <comment ref="F4" authorId="0" shapeId="0" xr:uid="{3F730EDF-1403-4068-8D5F-F42A647583FD}">
      <text>
        <r>
          <rPr>
            <b/>
            <sz val="9"/>
            <color indexed="81"/>
            <rFont val="Tahoma"/>
            <family val="2"/>
          </rPr>
          <t>Usuario 207:</t>
        </r>
        <r>
          <rPr>
            <sz val="9"/>
            <color indexed="81"/>
            <rFont val="Tahoma"/>
            <family val="2"/>
          </rPr>
          <t xml:space="preserve">
Hacia arriba
Hacia abajo
Truncar con cuantos decimales</t>
        </r>
      </text>
    </comment>
    <comment ref="G4" authorId="0" shapeId="0" xr:uid="{6D5EDFA5-CD8D-4CAB-A582-0AAA6D11DE6A}">
      <text>
        <r>
          <rPr>
            <b/>
            <sz val="9"/>
            <color indexed="81"/>
            <rFont val="Tahoma"/>
            <family val="2"/>
          </rPr>
          <t>Usuario 207:</t>
        </r>
        <r>
          <rPr>
            <sz val="9"/>
            <color indexed="81"/>
            <rFont val="Tahoma"/>
            <family val="2"/>
          </rPr>
          <t xml:space="preserve">
Rango inicial válido para los datos</t>
        </r>
      </text>
    </comment>
    <comment ref="H4" authorId="0" shapeId="0" xr:uid="{7C5B7A19-E241-4295-8BB9-232D369FD23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DEDF3CEE-7199-41B1-A6F9-46AFEF91257C}">
      <text>
        <r>
          <rPr>
            <b/>
            <sz val="9"/>
            <color indexed="81"/>
            <rFont val="Tahoma"/>
            <family val="2"/>
          </rPr>
          <t>Usuario 207:</t>
        </r>
        <r>
          <rPr>
            <sz val="9"/>
            <color indexed="81"/>
            <rFont val="Tahoma"/>
            <family val="2"/>
          </rPr>
          <t xml:space="preserve">
Datos válidos</t>
        </r>
      </text>
    </comment>
    <comment ref="J4" authorId="0" shapeId="0" xr:uid="{917B984C-320F-4E25-B70C-1073F040F36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302F453B-CDAC-4555-8DAE-70C437628683}">
      <text>
        <r>
          <rPr>
            <b/>
            <sz val="9"/>
            <color indexed="81"/>
            <rFont val="Tahoma"/>
            <family val="2"/>
          </rPr>
          <t>Usuario 207:</t>
        </r>
        <r>
          <rPr>
            <sz val="9"/>
            <color indexed="81"/>
            <rFont val="Tahoma"/>
            <family val="2"/>
          </rPr>
          <t xml:space="preserve">
Qué regla debe cumplir el dato</t>
        </r>
      </text>
    </comment>
    <comment ref="L4" authorId="0" shapeId="0" xr:uid="{41E06B78-63AE-46A1-A54D-760562DB550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9FF222D-E5CC-47C4-A23F-B53FAE5EB46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9583024-3660-4F37-A515-1012763511B7}">
      <text>
        <r>
          <rPr>
            <b/>
            <sz val="9"/>
            <color indexed="81"/>
            <rFont val="Tahoma"/>
            <family val="2"/>
          </rPr>
          <t>Usuario 207:</t>
        </r>
        <r>
          <rPr>
            <sz val="9"/>
            <color indexed="81"/>
            <rFont val="Tahoma"/>
            <family val="2"/>
          </rPr>
          <t xml:space="preserve">
Indica si el dato es requerido</t>
        </r>
      </text>
    </comment>
    <comment ref="O4" authorId="0" shapeId="0" xr:uid="{B198D83A-ABA0-4431-9C43-0C5AF358EA40}">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03C6374-5578-41ED-B05A-78771419C19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DA8AA2CA-11CD-462F-9C93-96CDEB14F7E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5B29C0E5-D8C9-4460-A477-16EBEC3E3717}">
      <text>
        <r>
          <rPr>
            <b/>
            <sz val="9"/>
            <color indexed="81"/>
            <rFont val="Tahoma"/>
            <family val="2"/>
          </rPr>
          <t>Usuario 207:</t>
        </r>
        <r>
          <rPr>
            <sz val="9"/>
            <color indexed="81"/>
            <rFont val="Tahoma"/>
            <family val="2"/>
          </rPr>
          <t xml:space="preserve">
Nombre del atributo (recomendación en lowerCamelCase)</t>
        </r>
      </text>
    </comment>
    <comment ref="B4" authorId="0" shapeId="0" xr:uid="{FBC42B90-78DE-475E-B566-01BD0F02A13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04E08B0-C865-45AF-9923-32FB993EE66A}">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29970AD-EB5F-4A23-B037-DAB736CFD8E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520A500F-1E6C-4192-9EBB-1DCFA5E7C228}">
      <text>
        <r>
          <rPr>
            <b/>
            <sz val="9"/>
            <color indexed="81"/>
            <rFont val="Tahoma"/>
            <family val="2"/>
          </rPr>
          <t>Usuario 207:</t>
        </r>
        <r>
          <rPr>
            <sz val="9"/>
            <color indexed="81"/>
            <rFont val="Tahoma"/>
            <family val="2"/>
          </rPr>
          <t xml:space="preserve">
Sólo aplica para datos decimales.</t>
        </r>
      </text>
    </comment>
    <comment ref="F4" authorId="0" shapeId="0" xr:uid="{2D7B1B28-B6A0-4E48-8D6A-9726EFE89B6D}">
      <text>
        <r>
          <rPr>
            <b/>
            <sz val="9"/>
            <color indexed="81"/>
            <rFont val="Tahoma"/>
            <family val="2"/>
          </rPr>
          <t>Usuario 207:</t>
        </r>
        <r>
          <rPr>
            <sz val="9"/>
            <color indexed="81"/>
            <rFont val="Tahoma"/>
            <family val="2"/>
          </rPr>
          <t xml:space="preserve">
Hacia arriba
Hacia abajo
Truncar con cuantos decimales</t>
        </r>
      </text>
    </comment>
    <comment ref="G4" authorId="0" shapeId="0" xr:uid="{435C4CB5-34BB-40AF-B69B-9D85FB5BCFEA}">
      <text>
        <r>
          <rPr>
            <b/>
            <sz val="9"/>
            <color indexed="81"/>
            <rFont val="Tahoma"/>
            <family val="2"/>
          </rPr>
          <t>Usuario 207:</t>
        </r>
        <r>
          <rPr>
            <sz val="9"/>
            <color indexed="81"/>
            <rFont val="Tahoma"/>
            <family val="2"/>
          </rPr>
          <t xml:space="preserve">
Rango inicial válido para los datos</t>
        </r>
      </text>
    </comment>
    <comment ref="H4" authorId="0" shapeId="0" xr:uid="{6C7C6FE5-B237-4D3F-8F04-D2CAC87EF2F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3FFC5C7C-891C-48F0-8D6E-18E65499D472}">
      <text>
        <r>
          <rPr>
            <b/>
            <sz val="9"/>
            <color indexed="81"/>
            <rFont val="Tahoma"/>
            <family val="2"/>
          </rPr>
          <t>Usuario 207:</t>
        </r>
        <r>
          <rPr>
            <sz val="9"/>
            <color indexed="81"/>
            <rFont val="Tahoma"/>
            <family val="2"/>
          </rPr>
          <t xml:space="preserve">
Datos válidos</t>
        </r>
      </text>
    </comment>
    <comment ref="J4" authorId="0" shapeId="0" xr:uid="{6BDEEE1A-7315-4D61-B353-77D968CD0261}">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8CE24A43-E6C2-4BE4-B4F6-5CFB73DFEE1B}">
      <text>
        <r>
          <rPr>
            <b/>
            <sz val="9"/>
            <color indexed="81"/>
            <rFont val="Tahoma"/>
            <family val="2"/>
          </rPr>
          <t>Usuario 207:</t>
        </r>
        <r>
          <rPr>
            <sz val="9"/>
            <color indexed="81"/>
            <rFont val="Tahoma"/>
            <family val="2"/>
          </rPr>
          <t xml:space="preserve">
Qué regla debe cumplir el dato</t>
        </r>
      </text>
    </comment>
    <comment ref="L4" authorId="0" shapeId="0" xr:uid="{B97DD74D-3E24-4D1B-B721-0A1EEEB7A84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9FBF8367-FA5F-4B33-84E3-34D898EB60AA}">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E3FD0101-5B74-4663-A8DC-809EDF9130C5}">
      <text>
        <r>
          <rPr>
            <b/>
            <sz val="9"/>
            <color indexed="81"/>
            <rFont val="Tahoma"/>
            <family val="2"/>
          </rPr>
          <t>Usuario 207:</t>
        </r>
        <r>
          <rPr>
            <sz val="9"/>
            <color indexed="81"/>
            <rFont val="Tahoma"/>
            <family val="2"/>
          </rPr>
          <t xml:space="preserve">
Indica si el dato es requerido</t>
        </r>
      </text>
    </comment>
    <comment ref="O4" authorId="0" shapeId="0" xr:uid="{6EA8D193-D5BF-4196-A7A0-64AD67DFFE1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06283028-BE66-4799-B83D-0ED0992E53D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972CCCA-923C-4E74-9FD0-0A4B982F067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BAC8D08A-979D-444E-9FA0-79B6EDC5FB98}">
      <text>
        <r>
          <rPr>
            <b/>
            <sz val="9"/>
            <color indexed="81"/>
            <rFont val="Tahoma"/>
            <family val="2"/>
          </rPr>
          <t>Usuario 207:</t>
        </r>
        <r>
          <rPr>
            <sz val="9"/>
            <color indexed="81"/>
            <rFont val="Tahoma"/>
            <family val="2"/>
          </rPr>
          <t xml:space="preserve">
Nombre del atributo (recomendación en lowerCamelCase)</t>
        </r>
      </text>
    </comment>
    <comment ref="B4" authorId="0" shapeId="0" xr:uid="{AD8A6477-7C46-48DA-A1D9-AA781C36166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068CA436-1606-438A-8DCB-63DD26ED9347}">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4AD91D67-DFAE-4A94-84C9-E34158B2BD52}">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819BF28-5161-47A4-9A5C-2A0AD31657B8}">
      <text>
        <r>
          <rPr>
            <b/>
            <sz val="9"/>
            <color indexed="81"/>
            <rFont val="Tahoma"/>
            <family val="2"/>
          </rPr>
          <t>Usuario 207:</t>
        </r>
        <r>
          <rPr>
            <sz val="9"/>
            <color indexed="81"/>
            <rFont val="Tahoma"/>
            <family val="2"/>
          </rPr>
          <t xml:space="preserve">
Sólo aplica para datos decimales.</t>
        </r>
      </text>
    </comment>
    <comment ref="F4" authorId="0" shapeId="0" xr:uid="{478B0F08-3115-41BD-AADE-5A465A00054A}">
      <text>
        <r>
          <rPr>
            <b/>
            <sz val="9"/>
            <color indexed="81"/>
            <rFont val="Tahoma"/>
            <family val="2"/>
          </rPr>
          <t>Usuario 207:</t>
        </r>
        <r>
          <rPr>
            <sz val="9"/>
            <color indexed="81"/>
            <rFont val="Tahoma"/>
            <family val="2"/>
          </rPr>
          <t xml:space="preserve">
Hacia arriba
Hacia abajo
Truncar con cuantos decimales</t>
        </r>
      </text>
    </comment>
    <comment ref="G4" authorId="0" shapeId="0" xr:uid="{79182737-274D-4183-A831-8ECB6C4C4F80}">
      <text>
        <r>
          <rPr>
            <b/>
            <sz val="9"/>
            <color indexed="81"/>
            <rFont val="Tahoma"/>
            <family val="2"/>
          </rPr>
          <t>Usuario 207:</t>
        </r>
        <r>
          <rPr>
            <sz val="9"/>
            <color indexed="81"/>
            <rFont val="Tahoma"/>
            <family val="2"/>
          </rPr>
          <t xml:space="preserve">
Rango inicial válido para los datos</t>
        </r>
      </text>
    </comment>
    <comment ref="H4" authorId="0" shapeId="0" xr:uid="{7BD832C3-7C1A-48F7-B02A-AD529BF0B560}">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2255976-BDB6-4AFF-86A4-BD85DF6469DF}">
      <text>
        <r>
          <rPr>
            <b/>
            <sz val="9"/>
            <color indexed="81"/>
            <rFont val="Tahoma"/>
            <family val="2"/>
          </rPr>
          <t>Usuario 207:</t>
        </r>
        <r>
          <rPr>
            <sz val="9"/>
            <color indexed="81"/>
            <rFont val="Tahoma"/>
            <family val="2"/>
          </rPr>
          <t xml:space="preserve">
Datos válidos</t>
        </r>
      </text>
    </comment>
    <comment ref="J4" authorId="0" shapeId="0" xr:uid="{2536ADF7-D56B-4AFF-B421-2E2983AA13B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7D00E5D-F498-4549-ADFC-BA7D93DDBD86}">
      <text>
        <r>
          <rPr>
            <b/>
            <sz val="9"/>
            <color indexed="81"/>
            <rFont val="Tahoma"/>
            <family val="2"/>
          </rPr>
          <t>Usuario 207:</t>
        </r>
        <r>
          <rPr>
            <sz val="9"/>
            <color indexed="81"/>
            <rFont val="Tahoma"/>
            <family val="2"/>
          </rPr>
          <t xml:space="preserve">
Qué regla debe cumplir el dato</t>
        </r>
      </text>
    </comment>
    <comment ref="L4" authorId="0" shapeId="0" xr:uid="{AEF03ED7-8434-4F50-9D63-CFE1327CD3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805EC98-BFF0-4237-A539-C057A15D1F2E}">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7177B36-98F4-445D-9BEE-43460CCCCBD2}">
      <text>
        <r>
          <rPr>
            <b/>
            <sz val="9"/>
            <color indexed="81"/>
            <rFont val="Tahoma"/>
            <family val="2"/>
          </rPr>
          <t>Usuario 207:</t>
        </r>
        <r>
          <rPr>
            <sz val="9"/>
            <color indexed="81"/>
            <rFont val="Tahoma"/>
            <family val="2"/>
          </rPr>
          <t xml:space="preserve">
Indica si el dato es requerido</t>
        </r>
      </text>
    </comment>
    <comment ref="O4" authorId="0" shapeId="0" xr:uid="{E6CC5A34-C9A8-473A-B457-0270903FF436}">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9CFA68-61E4-4B2E-B3B1-C005EE0A5346}">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9CE1691-6AFB-4CC7-B6B5-1B31A9FD56F8}">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9A20AAAF-0433-4401-ADAB-BE6FAFB24C92}">
      <text>
        <r>
          <rPr>
            <b/>
            <sz val="9"/>
            <color indexed="81"/>
            <rFont val="Tahoma"/>
            <family val="2"/>
          </rPr>
          <t>Usuario 207:</t>
        </r>
        <r>
          <rPr>
            <sz val="9"/>
            <color indexed="81"/>
            <rFont val="Tahoma"/>
            <family val="2"/>
          </rPr>
          <t xml:space="preserve">
Nombre del atributo (recomendación en lowerCamelCase)</t>
        </r>
      </text>
    </comment>
    <comment ref="B4" authorId="0" shapeId="0" xr:uid="{A5AFD8AC-6F8A-4E8F-89BE-529F7A881760}">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7C6A2D2-0AC2-4CE3-AC30-6B4932E0A89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8C4A40F-9ADC-4AE1-8543-19BCD2A7BDDB}">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CE30FCB-C425-4E98-B034-7382732F733A}">
      <text>
        <r>
          <rPr>
            <b/>
            <sz val="9"/>
            <color indexed="81"/>
            <rFont val="Tahoma"/>
            <family val="2"/>
          </rPr>
          <t>Usuario 207:</t>
        </r>
        <r>
          <rPr>
            <sz val="9"/>
            <color indexed="81"/>
            <rFont val="Tahoma"/>
            <family val="2"/>
          </rPr>
          <t xml:space="preserve">
Sólo aplica para datos decimales.</t>
        </r>
      </text>
    </comment>
    <comment ref="F4" authorId="0" shapeId="0" xr:uid="{A31EA0BD-E582-4F3C-BCC5-D8802561A991}">
      <text>
        <r>
          <rPr>
            <b/>
            <sz val="9"/>
            <color indexed="81"/>
            <rFont val="Tahoma"/>
            <family val="2"/>
          </rPr>
          <t>Usuario 207:</t>
        </r>
        <r>
          <rPr>
            <sz val="9"/>
            <color indexed="81"/>
            <rFont val="Tahoma"/>
            <family val="2"/>
          </rPr>
          <t xml:space="preserve">
Hacia arriba
Hacia abajo
Truncar con cuantos decimales</t>
        </r>
      </text>
    </comment>
    <comment ref="G4" authorId="0" shapeId="0" xr:uid="{44A89158-D5C9-4510-9998-AF5FE9B5971D}">
      <text>
        <r>
          <rPr>
            <b/>
            <sz val="9"/>
            <color indexed="81"/>
            <rFont val="Tahoma"/>
            <family val="2"/>
          </rPr>
          <t>Usuario 207:</t>
        </r>
        <r>
          <rPr>
            <sz val="9"/>
            <color indexed="81"/>
            <rFont val="Tahoma"/>
            <family val="2"/>
          </rPr>
          <t xml:space="preserve">
Rango inicial válido para los datos</t>
        </r>
      </text>
    </comment>
    <comment ref="H4" authorId="0" shapeId="0" xr:uid="{27514A53-5417-40DF-B05E-E96117BC195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FCA8F53B-067A-4E4C-8064-F41BFE53C732}">
      <text>
        <r>
          <rPr>
            <b/>
            <sz val="9"/>
            <color indexed="81"/>
            <rFont val="Tahoma"/>
            <family val="2"/>
          </rPr>
          <t>Usuario 207:</t>
        </r>
        <r>
          <rPr>
            <sz val="9"/>
            <color indexed="81"/>
            <rFont val="Tahoma"/>
            <family val="2"/>
          </rPr>
          <t xml:space="preserve">
Datos válidos</t>
        </r>
      </text>
    </comment>
    <comment ref="J4" authorId="0" shapeId="0" xr:uid="{48ACB040-1482-499A-A6E1-A00B16E3CB5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0F00FE7-3EA7-40CE-965E-6090C07B9011}">
      <text>
        <r>
          <rPr>
            <b/>
            <sz val="9"/>
            <color indexed="81"/>
            <rFont val="Tahoma"/>
            <family val="2"/>
          </rPr>
          <t>Usuario 207:</t>
        </r>
        <r>
          <rPr>
            <sz val="9"/>
            <color indexed="81"/>
            <rFont val="Tahoma"/>
            <family val="2"/>
          </rPr>
          <t xml:space="preserve">
Qué regla debe cumplir el dato</t>
        </r>
      </text>
    </comment>
    <comment ref="L4" authorId="0" shapeId="0" xr:uid="{9CC07BEF-CD44-4596-8372-2B17FBFA87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A6D1CB9-86A3-4E79-84FD-C37BFF17717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3B42DCBE-D40D-4CF3-BA6E-F2E03B214AEE}">
      <text>
        <r>
          <rPr>
            <b/>
            <sz val="9"/>
            <color indexed="81"/>
            <rFont val="Tahoma"/>
            <family val="2"/>
          </rPr>
          <t>Usuario 207:</t>
        </r>
        <r>
          <rPr>
            <sz val="9"/>
            <color indexed="81"/>
            <rFont val="Tahoma"/>
            <family val="2"/>
          </rPr>
          <t xml:space="preserve">
Indica si el dato es requerido</t>
        </r>
      </text>
    </comment>
    <comment ref="O4" authorId="0" shapeId="0" xr:uid="{9A9762C5-C76A-4B87-B492-DA5B9F3FE924}">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1D198660-49C1-48D0-A20B-3AC613FB7E0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10719FB3-0F8F-4FF1-8290-4A67F7584A7E}">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29683C83-DE76-4AAD-874F-CF8B6E497C21}">
      <text>
        <r>
          <rPr>
            <b/>
            <sz val="9"/>
            <color indexed="81"/>
            <rFont val="Tahoma"/>
            <family val="2"/>
          </rPr>
          <t>Usuario 207:</t>
        </r>
        <r>
          <rPr>
            <sz val="9"/>
            <color indexed="81"/>
            <rFont val="Tahoma"/>
            <family val="2"/>
          </rPr>
          <t xml:space="preserve">
Nombre del atributo (recomendación en lowerCamelCase)</t>
        </r>
      </text>
    </comment>
    <comment ref="B4" authorId="0" shapeId="0" xr:uid="{21FF4F48-1763-47F4-B131-6B0F778DE198}">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05DA25D-873C-4035-A2D8-A0957610B925}">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65F1C99-5B64-4376-ADDD-B875AC5C542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51B55B8-E9CC-48CA-950A-39FDDB407BC2}">
      <text>
        <r>
          <rPr>
            <b/>
            <sz val="9"/>
            <color indexed="81"/>
            <rFont val="Tahoma"/>
            <family val="2"/>
          </rPr>
          <t>Usuario 207:</t>
        </r>
        <r>
          <rPr>
            <sz val="9"/>
            <color indexed="81"/>
            <rFont val="Tahoma"/>
            <family val="2"/>
          </rPr>
          <t xml:space="preserve">
Sólo aplica para datos decimales.</t>
        </r>
      </text>
    </comment>
    <comment ref="F4" authorId="0" shapeId="0" xr:uid="{230E5354-483E-477F-A72A-5C7E260E4CEC}">
      <text>
        <r>
          <rPr>
            <b/>
            <sz val="9"/>
            <color indexed="81"/>
            <rFont val="Tahoma"/>
            <family val="2"/>
          </rPr>
          <t>Usuario 207:</t>
        </r>
        <r>
          <rPr>
            <sz val="9"/>
            <color indexed="81"/>
            <rFont val="Tahoma"/>
            <family val="2"/>
          </rPr>
          <t xml:space="preserve">
Hacia arriba
Hacia abajo
Truncar con cuantos decimales</t>
        </r>
      </text>
    </comment>
    <comment ref="G4" authorId="0" shapeId="0" xr:uid="{D5BD11AB-410E-4246-8F0C-4F5915DDAD64}">
      <text>
        <r>
          <rPr>
            <b/>
            <sz val="9"/>
            <color indexed="81"/>
            <rFont val="Tahoma"/>
            <family val="2"/>
          </rPr>
          <t>Usuario 207:</t>
        </r>
        <r>
          <rPr>
            <sz val="9"/>
            <color indexed="81"/>
            <rFont val="Tahoma"/>
            <family val="2"/>
          </rPr>
          <t xml:space="preserve">
Rango inicial válido para los datos</t>
        </r>
      </text>
    </comment>
    <comment ref="H4" authorId="0" shapeId="0" xr:uid="{4B88A6E6-0CFC-4AE5-98E7-25F9152F4A0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495FD40F-C34B-4808-8AA7-ACEFE18ABAC9}">
      <text>
        <r>
          <rPr>
            <b/>
            <sz val="9"/>
            <color indexed="81"/>
            <rFont val="Tahoma"/>
            <family val="2"/>
          </rPr>
          <t>Usuario 207:</t>
        </r>
        <r>
          <rPr>
            <sz val="9"/>
            <color indexed="81"/>
            <rFont val="Tahoma"/>
            <family val="2"/>
          </rPr>
          <t xml:space="preserve">
Datos válidos</t>
        </r>
      </text>
    </comment>
    <comment ref="J4" authorId="0" shapeId="0" xr:uid="{2228DFB4-438D-498D-927E-5147E0C8539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C3E931AD-E069-41D5-8E4E-9C8A3C048E79}">
      <text>
        <r>
          <rPr>
            <b/>
            <sz val="9"/>
            <color indexed="81"/>
            <rFont val="Tahoma"/>
            <family val="2"/>
          </rPr>
          <t>Usuario 207:</t>
        </r>
        <r>
          <rPr>
            <sz val="9"/>
            <color indexed="81"/>
            <rFont val="Tahoma"/>
            <family val="2"/>
          </rPr>
          <t xml:space="preserve">
Qué regla debe cumplir el dato</t>
        </r>
      </text>
    </comment>
    <comment ref="L4" authorId="0" shapeId="0" xr:uid="{7449C41B-6834-4B26-BFA1-4674BA479A9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EA8C4E77-3F68-4AAA-8F38-9177276FD37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9A0F662-CCBA-4B5A-BA1B-16427F04D454}">
      <text>
        <r>
          <rPr>
            <b/>
            <sz val="9"/>
            <color indexed="81"/>
            <rFont val="Tahoma"/>
            <family val="2"/>
          </rPr>
          <t>Usuario 207:</t>
        </r>
        <r>
          <rPr>
            <sz val="9"/>
            <color indexed="81"/>
            <rFont val="Tahoma"/>
            <family val="2"/>
          </rPr>
          <t xml:space="preserve">
Indica si el dato es requerido</t>
        </r>
      </text>
    </comment>
    <comment ref="O4" authorId="0" shapeId="0" xr:uid="{E9B609D6-82E1-41A2-9F6D-B0C3F781E26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15F54C4-4CAE-483A-A8AF-B5CECD02DAD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666D8A1-7ECD-4B95-A8DF-C44393C6190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<sst xmlns="http://schemas.openxmlformats.org/spreadsheetml/2006/main" count="543" uniqueCount="143">
  <si>
    <t>Referenciado</t>
  </si>
  <si>
    <t>Tipo Objeto Dominio</t>
  </si>
  <si>
    <t>Tipo</t>
  </si>
  <si>
    <t>Descripción</t>
  </si>
  <si>
    <t>Propio</t>
  </si>
  <si>
    <t>Cuando el objeto de dominio es parte del contexto actual</t>
  </si>
  <si>
    <t>Cuando el objeto de dominio es parte de otro contexto</t>
  </si>
  <si>
    <t>Carácter</t>
  </si>
  <si>
    <t>Texto</t>
  </si>
  <si>
    <t>Alfanumerico</t>
  </si>
  <si>
    <t>Logico</t>
  </si>
  <si>
    <t>Fecha</t>
  </si>
  <si>
    <t>Fecha-tiempo</t>
  </si>
  <si>
    <t>entero</t>
  </si>
  <si>
    <t>decimal</t>
  </si>
  <si>
    <t>referenciado</t>
  </si>
  <si>
    <t>Subdominio/Contexto:</t>
  </si>
  <si>
    <t>Residentes</t>
  </si>
  <si>
    <t>Nombre</t>
  </si>
  <si>
    <t>Contexto</t>
  </si>
  <si>
    <t>Inmueble</t>
  </si>
  <si>
    <t>ConjuntoResidencial</t>
  </si>
  <si>
    <t>Objeto de dominio que representa cada una de las comunidades habitacionales organizadas en un sistema. Abarca la totalidad de los elementos que componen el conjunto, desde las unidades habitacionales individuales (inmuebles) hasta las zonas comunes.</t>
  </si>
  <si>
    <t>ZonaComun</t>
  </si>
  <si>
    <t>Objeto de dominio que representa a cada una de las zonas comunes que se encuentran dentro de un conjunto residencial para que los residentes puedan reservar esos espacios y poder usarlos.</t>
  </si>
  <si>
    <t>Administrador</t>
  </si>
  <si>
    <t>Objeto de dominio que representa el Administrador encargado de hacer la creación o gestión de las zonas comunes y la gestión de residentes y sus respectivas reservas en caso de ser necesario.</t>
  </si>
  <si>
    <t>ZonaInmueble</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</si>
  <si>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</si>
  <si>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</si>
  <si>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</si>
  <si>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</si>
  <si>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</si>
  <si>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</si>
  <si>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</si>
  <si>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</si>
  <si>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</si>
  <si>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</si>
  <si>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</si>
  <si>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</si>
  <si>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</si>
  <si>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</si>
  <si>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</si>
  <si>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</si>
  <si>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</si>
  <si>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</si>
  <si>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</si>
  <si>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</si>
  <si>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</si>
  <si>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</si>
  <si>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</si>
  <si>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</si>
  <si>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</si>
  <si>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</si>
  <si>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</si>
  <si>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Quitar espacios en blanco al inicio, al final, y entre palabras.</t>
  </si>
  <si>
    <t>Representa el nombre de una zona común especifica.</t>
  </si>
  <si>
    <t>descripcion</t>
  </si>
  <si>
    <t>Representa la descripción que tiene una zona común</t>
  </si>
  <si>
    <t>Sólo números enteros</t>
  </si>
  <si>
    <t>Representa el número de residentes que pueden ingresar en una zona común.</t>
  </si>
  <si>
    <t>tiempoUsoDia</t>
  </si>
  <si>
    <t>No puede ser mayor a 24</t>
  </si>
  <si>
    <t>Representa el tiempo de uso permitido por residente de una zona común.</t>
  </si>
  <si>
    <t>normas</t>
  </si>
  <si>
    <t>texto</t>
  </si>
  <si>
    <t>Representa el contenido de las normas de una zona común.</t>
  </si>
  <si>
    <t>conjuntoResidencial</t>
  </si>
  <si>
    <t>Representa el conjunto residencial dónde está la zona común.</t>
  </si>
  <si>
    <t>Combinaciones únicas</t>
  </si>
  <si>
    <t>Nombre combinación</t>
  </si>
  <si>
    <t>Atributos</t>
  </si>
  <si>
    <t xml:space="preserve">Nombre de zona común único </t>
  </si>
  <si>
    <t>No es posible tener más de una zona común con el mismo nombre para el mismo conjunto residencial</t>
  </si>
  <si>
    <t>Responsabilidad</t>
  </si>
  <si>
    <t>Entradas</t>
  </si>
  <si>
    <t>Salida</t>
  </si>
  <si>
    <t>Políticas (Reglas de Negocio)</t>
  </si>
  <si>
    <t>Excepción</t>
  </si>
  <si>
    <t>Parámetro</t>
  </si>
  <si>
    <t>Tipo de dato</t>
  </si>
  <si>
    <t>Política</t>
  </si>
  <si>
    <t>Detalle</t>
  </si>
  <si>
    <t>¿Qué hago?</t>
  </si>
  <si>
    <t>Reponsabilidad 1</t>
  </si>
  <si>
    <t>Reponsabilidad 2</t>
  </si>
  <si>
    <t>Reponsabilidad 3</t>
  </si>
  <si>
    <t>Reponsabilidad 4</t>
  </si>
  <si>
    <t>Identifica de forma unívoca a cada uno de los conjuntos residenciales.</t>
  </si>
  <si>
    <t>Representa el nombre de un conjunto residencial.</t>
  </si>
  <si>
    <t>Representa la descripción que tiene un conjunto residencial.</t>
  </si>
  <si>
    <t>dirección</t>
  </si>
  <si>
    <t>alfanumerico</t>
  </si>
  <si>
    <t>Letras, espacios, numeros y caracteres especiales</t>
  </si>
  <si>
    <t xml:space="preserve">Representa la ubicación exacta del conjunto residencial dentro de una ciudad. </t>
  </si>
  <si>
    <t>ciudad</t>
  </si>
  <si>
    <t>Solo letras y espacios</t>
  </si>
  <si>
    <t>Representa la ubicación dentro de un conjunto residencial dentro de un pais.</t>
  </si>
  <si>
    <t>departamento</t>
  </si>
  <si>
    <t>Representa el departamento dentro de un pais donde se encuentra ubicado el conjunto residencial.</t>
  </si>
  <si>
    <t>contacto de porteria</t>
  </si>
  <si>
    <t>Solo números</t>
  </si>
  <si>
    <t>Representa el número de contacto de la porteria de un conjunto residencial.</t>
  </si>
  <si>
    <t>administrador</t>
  </si>
  <si>
    <t>Representa al o los administradores de dicho conjunto residencial.</t>
  </si>
  <si>
    <t xml:space="preserve">identificador y nombre </t>
  </si>
  <si>
    <t>No es posible tener más de un conjunto residencial con el mismo nombre e identificador</t>
  </si>
  <si>
    <t>capacidad personas</t>
  </si>
  <si>
    <t>apellido</t>
  </si>
  <si>
    <t>solo letras y espacios</t>
  </si>
  <si>
    <t>Representa el nombre de un administrador del conjunto residencial.</t>
  </si>
  <si>
    <t>Representa el apellido de un administrador del conjunto residencial.</t>
  </si>
  <si>
    <t>solo números</t>
  </si>
  <si>
    <t>Representa el número de un administrador de un conjunto residencial.</t>
  </si>
  <si>
    <t>correo electronico</t>
  </si>
  <si>
    <t>letras, números, espacios y caracteres especiales.</t>
  </si>
  <si>
    <t>Representa el correo electronico de un administrador de un conjunto residencial.</t>
  </si>
  <si>
    <t>contraseña</t>
  </si>
  <si>
    <t>Representa la contraseña de un administrador de un conjunto residencial.</t>
  </si>
  <si>
    <t>número de contacto</t>
  </si>
  <si>
    <t xml:space="preserve">Nombre, número de contacto y correo electronico </t>
  </si>
  <si>
    <t>tipoZonaInmueble</t>
  </si>
  <si>
    <t>Sólo letras</t>
  </si>
  <si>
    <t>Representa el tipo de zona en la que se encuentra un inmueble dentro de un conjunto residencial.</t>
  </si>
  <si>
    <t>Identifica de forma unívoca a cada una de las zonas tipo inmueble dentro de un conjunto residencial.</t>
  </si>
  <si>
    <t>numeroZonaInmueble</t>
  </si>
  <si>
    <t>Quitar espacios en blanco al inicio y al final.</t>
  </si>
  <si>
    <t>Representa el número del tipo de zona comun dentro de un conjunto residencial.</t>
  </si>
  <si>
    <t>tipoZonaInmueble, númeroZonaInmueble y conjunto residencial.</t>
  </si>
  <si>
    <t>No es posible tener más de una zona inmueble con un mismo nombre, numero zona inmueble y un conjunto residencial.</t>
  </si>
  <si>
    <t>No es posible tener más de un administrador con el mismo nombre, número de contacto y correo electronico.</t>
  </si>
  <si>
    <t>Identifica de forma unívoca a cada uno de los administradores del conjunto residencial.</t>
  </si>
  <si>
    <t>Identifica de forma unívoca a cada una de las zonas comunes de un conjunto residencial.</t>
  </si>
  <si>
    <t>tipoInmueble</t>
  </si>
  <si>
    <t>Casa/Apartamento, dónde cada uno representa el tipo de inmueble que es el inmueble dónde habitan los residentes.</t>
  </si>
  <si>
    <t>Representa el tipo de inmueble que es un inmueble.</t>
  </si>
  <si>
    <t>numeroVivienda</t>
  </si>
  <si>
    <t>Entero</t>
  </si>
  <si>
    <t>Representa el numero que identifica el inmueble dentro de una misma zona Inmueble.</t>
  </si>
  <si>
    <t>Representa la zona dónde se encuentran varios inmuebles.</t>
  </si>
  <si>
    <t>Identificador de inmueble</t>
  </si>
  <si>
    <t>No es posible tener más de un inmueble con la misma zona inmueble, el mismo tipo inmueble, el mismo numero de vivienda, con el mismo identificador.</t>
  </si>
  <si>
    <t>Identifica de forma unívoca a cada uno de los inmuebles dentro de una zona común.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</si>
</sst>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u/>
      <sz val="11"/>
      <color theme="10"/>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31">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0" fontId="0" fillId="2" borderId="1" xfId="0" applyFill="1"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1" fillId="5" borderId="2" xfId="0" applyFont="1" applyFill="1" applyBorder="1" applyAlignment="1">
      <alignment vertic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0" fillId="0" borderId="0" xfId="0" applyAlignment="1">
      <alignment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8" xfId="1" applyFill="1" applyBorder="1" applyAlignment="1">
      <alignment vertical="center"/>
    </xf>
    <xf numFmtId="0" fontId="0" fillId="3" borderId="8" xfId="0" applyFill="1" applyBorder="1" applyAlignment="1">
      <alignment vertical="center" wrapText="1"/>
    </xf>
    <xf numFmtId="0" fontId="0" fillId="3" borderId="8" xfId="0" applyFill="1" applyBorder="1" applyAlignment="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wrapText="1"/>
    </xf>
    <xf numFmtId="0" fontId="2" fillId="6" borderId="11" xfId="1" applyFill="1" applyBorder="1" applyAlignment="1">
      <alignment vertical="center"/>
    </xf>
    <xf numFmtId="0" fontId="0" fillId="6" borderId="11" xfId="0" applyFill="1" applyBorder="1" applyAlignment="1">
      <alignment vertical="center"/>
    </xf>
    <xf numFmtId="0" fontId="0" fillId="3" borderId="12" xfId="0" applyFill="1" applyBorder="1" applyAlignment="1">
      <alignment horizontal="center" vertical="center"/>
    </xf>
    <xf numFmtId="0" fontId="2" fillId="0" borderId="0" xfId="1" applyAlignment="1">
      <alignment horizontal="left" vertical="center"/>
    </xf>
    <xf numFmtId="0" fontId="3" fillId="4" borderId="8" xfId="0" applyFont="1" applyFill="1" applyBorder="1" applyAlignment="1">
      <alignment vertical="center"/>
    </xf>
    <xf numFmtId="0" fontId="4" fillId="3" borderId="8" xfId="0" applyFont="1" applyFill="1" applyBorder="1" applyAlignment="1">
      <alignment horizontal="left" vertical="center"/>
    </xf>
    <xf numFmtId="0" fontId="4" fillId="3" borderId="8" xfId="0" applyFont="1" applyFill="1" applyBorder="1" applyAlignment="1">
      <alignment horizontal="left" vertical="center" wrapText="1"/>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5" fillId="3" borderId="7" xfId="1" applyFont="1" applyFill="1" applyBorder="1" applyAlignment="1">
      <alignment horizontal="center" vertical="center"/>
    </xf>
    <xf numFmtId="0" fontId="5" fillId="4" borderId="7" xfId="1" applyFont="1" applyFill="1" applyBorder="1" applyAlignment="1">
      <alignment horizontal="center" vertical="center"/>
    </xf>
    <xf numFmtId="0" fontId="5" fillId="7" borderId="7" xfId="1" applyFont="1" applyFill="1" applyBorder="1" applyAlignment="1">
      <alignment horizontal="center" vertical="center"/>
    </xf>
    <xf numFmtId="0" fontId="5" fillId="8" borderId="7" xfId="1" applyFont="1" applyFill="1" applyBorder="1" applyAlignment="1">
      <alignment horizontal="center" vertical="center"/>
    </xf>
    <xf numFmtId="0" fontId="4" fillId="2" borderId="4"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vertical="center" wrapText="1"/>
    </xf>
    <xf numFmtId="0" fontId="4" fillId="2" borderId="8" xfId="0" quotePrefix="1" applyFont="1" applyFill="1" applyBorder="1" applyAlignment="1">
      <alignment vertical="center" wrapText="1"/>
    </xf>
    <xf numFmtId="0" fontId="4" fillId="2" borderId="8" xfId="0" applyFont="1" applyFill="1" applyBorder="1" applyAlignment="1">
      <alignment horizontal="left" vertical="center"/>
    </xf>
    <xf numFmtId="0" fontId="4" fillId="3" borderId="8" xfId="0" applyFont="1" applyFill="1" applyBorder="1" applyAlignment="1">
      <alignment vertical="center"/>
    </xf>
    <xf numFmtId="0" fontId="0" fillId="4" borderId="8" xfId="0" applyFill="1" applyBorder="1" applyAlignment="1">
      <alignment vertical="center"/>
    </xf>
    <xf numFmtId="0" fontId="0" fillId="7" borderId="8" xfId="0" applyFill="1" applyBorder="1" applyAlignment="1">
      <alignment vertical="center"/>
    </xf>
    <xf numFmtId="0" fontId="0" fillId="8" borderId="8" xfId="0" applyFill="1" applyBorder="1" applyAlignment="1">
      <alignment vertical="center"/>
    </xf>
    <xf numFmtId="0" fontId="4" fillId="2" borderId="13" xfId="0" applyFont="1" applyFill="1" applyBorder="1" applyAlignment="1">
      <alignment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4" fillId="10" borderId="19" xfId="0" applyFont="1" applyFill="1" applyBorder="1" applyAlignment="1">
      <alignment horizontal="center" vertical="center"/>
    </xf>
    <xf numFmtId="0" fontId="4" fillId="10" borderId="9" xfId="0" applyFont="1" applyFill="1" applyBorder="1" applyAlignment="1">
      <alignment horizontal="center" vertical="center" wrapText="1"/>
    </xf>
    <xf numFmtId="0" fontId="2" fillId="10" borderId="18" xfId="1" applyFill="1" applyBorder="1" applyAlignment="1">
      <alignment vertical="center"/>
    </xf>
    <xf numFmtId="0" fontId="4" fillId="10" borderId="20" xfId="0" applyFont="1" applyFill="1" applyBorder="1" applyAlignment="1">
      <alignment horizontal="center" vertical="center"/>
    </xf>
    <xf numFmtId="0" fontId="4" fillId="10" borderId="21" xfId="0" applyFont="1" applyFill="1" applyBorder="1" applyAlignment="1">
      <alignment horizontal="center" vertical="center" wrapText="1"/>
    </xf>
    <xf numFmtId="0" fontId="2" fillId="10" borderId="22" xfId="1" applyFill="1" applyBorder="1" applyAlignment="1">
      <alignment vertical="center"/>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5" xfId="0" applyFont="1" applyFill="1" applyBorder="1" applyAlignment="1">
      <alignment horizontal="center" vertical="center"/>
    </xf>
    <xf numFmtId="0" fontId="2" fillId="3" borderId="4"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5" xfId="0" applyFill="1" applyBorder="1" applyAlignment="1">
      <alignment vertical="center"/>
    </xf>
    <xf numFmtId="0" fontId="2" fillId="4" borderId="4" xfId="1"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center" vertical="center"/>
    </xf>
    <xf numFmtId="0" fontId="0" fillId="4" borderId="8" xfId="0" applyFill="1" applyBorder="1" applyAlignment="1">
      <alignment horizontal="center" vertical="center" wrapText="1"/>
    </xf>
    <xf numFmtId="0" fontId="0" fillId="4" borderId="8" xfId="0" applyFill="1" applyBorder="1" applyAlignment="1">
      <alignment vertical="center" wrapText="1"/>
    </xf>
    <xf numFmtId="0" fontId="0" fillId="4" borderId="5" xfId="0" applyFill="1" applyBorder="1" applyAlignment="1">
      <alignment vertical="center"/>
    </xf>
    <xf numFmtId="0" fontId="2" fillId="7" borderId="23" xfId="1" applyFill="1" applyBorder="1" applyAlignment="1">
      <alignment horizontal="left" vertical="center"/>
    </xf>
    <xf numFmtId="0" fontId="2" fillId="7" borderId="24" xfId="1" applyFill="1" applyBorder="1" applyAlignment="1">
      <alignment horizontal="left" vertical="center"/>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2" fillId="7" borderId="8" xfId="1" applyFill="1" applyBorder="1" applyAlignment="1">
      <alignment horizontal="left"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vertical="center" wrapText="1"/>
    </xf>
    <xf numFmtId="0" fontId="0" fillId="7" borderId="5" xfId="0" applyFill="1" applyBorder="1" applyAlignment="1">
      <alignment vertical="center"/>
    </xf>
    <xf numFmtId="0" fontId="2" fillId="8" borderId="4" xfId="1" applyFill="1" applyBorder="1" applyAlignment="1">
      <alignment horizontal="left" vertical="center" wrapText="1"/>
    </xf>
    <xf numFmtId="0" fontId="2" fillId="8" borderId="8" xfId="1" applyFill="1" applyBorder="1" applyAlignment="1">
      <alignment horizontal="left" vertical="center" wrapText="1"/>
    </xf>
    <xf numFmtId="0" fontId="0" fillId="8" borderId="8" xfId="0" applyFill="1" applyBorder="1" applyAlignment="1">
      <alignment horizontal="left" vertical="center" wrapText="1"/>
    </xf>
    <xf numFmtId="0" fontId="0" fillId="8" borderId="8" xfId="0" applyFill="1" applyBorder="1" applyAlignment="1">
      <alignment horizontal="center" vertical="center"/>
    </xf>
    <xf numFmtId="0" fontId="2" fillId="8" borderId="8" xfId="1" applyFill="1" applyBorder="1" applyAlignment="1">
      <alignment horizontal="left" vertical="center"/>
    </xf>
    <xf numFmtId="0" fontId="0" fillId="8" borderId="8" xfId="0" applyFill="1" applyBorder="1" applyAlignment="1">
      <alignment horizontal="left" vertical="center" wrapText="1"/>
    </xf>
    <xf numFmtId="0" fontId="0" fillId="8" borderId="8" xfId="0" applyFill="1" applyBorder="1" applyAlignment="1">
      <alignment horizontal="center" vertical="center" wrapText="1"/>
    </xf>
    <xf numFmtId="0" fontId="0" fillId="8" borderId="8" xfId="0" applyFill="1" applyBorder="1" applyAlignment="1">
      <alignment vertical="center" wrapText="1"/>
    </xf>
    <xf numFmtId="0" fontId="0" fillId="8" borderId="5" xfId="0" applyFill="1" applyBorder="1" applyAlignment="1">
      <alignment vertical="center"/>
    </xf>
    <xf numFmtId="0" fontId="4" fillId="2" borderId="25" xfId="0" applyFont="1" applyFill="1" applyBorder="1" applyAlignment="1">
      <alignment vertical="center"/>
    </xf>
    <xf numFmtId="0" fontId="4" fillId="10" borderId="12" xfId="0" applyFont="1" applyFill="1" applyBorder="1" applyAlignment="1">
      <alignment horizontal="center" vertical="center" wrapText="1"/>
    </xf>
    <xf numFmtId="0" fontId="2" fillId="10" borderId="8" xfId="1" applyFill="1" applyBorder="1" applyAlignment="1">
      <alignment vertical="center"/>
    </xf>
    <xf numFmtId="0" fontId="4" fillId="10" borderId="19"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3" fillId="9" borderId="2"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3" xfId="0" applyFont="1" applyFill="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10" borderId="25" xfId="0" applyFont="1" applyFill="1" applyBorder="1" applyAlignment="1">
      <alignment horizontal="center" vertical="center" wrapText="1"/>
    </xf>
    <xf numFmtId="0" fontId="2" fillId="10" borderId="27" xfId="1" applyFill="1" applyBorder="1" applyAlignment="1">
      <alignment horizontal="center" vertical="center"/>
    </xf>
    <xf numFmtId="0" fontId="4" fillId="10" borderId="28"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10" borderId="30" xfId="0" applyFont="1" applyFill="1" applyBorder="1" applyAlignment="1">
      <alignment horizontal="center" vertical="center" wrapText="1"/>
    </xf>
    <xf numFmtId="0" fontId="2" fillId="10" borderId="6" xfId="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114300</xdr:rowOff>
    </xdr:from>
    <xdr:to>
      <xdr:col>10</xdr:col>
      <xdr:colOff>68580</xdr:colOff>
      <xdr:row>27</xdr:row>
      <xdr:rowOff>15240</xdr:rowOff>
    </xdr:to>
    <xdr:pic>
      <xdr:nvPicPr>
        <xdr:cNvPr id="3" name="Imagen 2">
          <a:extLst>
            <a:ext uri="{FF2B5EF4-FFF2-40B4-BE49-F238E27FC236}">
              <a16:creationId xmlns:a16="http://schemas.microsoft.com/office/drawing/2014/main" id="{41FF2DA6-593A-7D72-1A0D-49A41C711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 y="114300"/>
          <a:ext cx="784860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7951-2C7D-49B7-A34C-4F3BE877730E}">
  <dimension ref="A1:B15"/>
  <sheetViews>
    <sheetView workbookViewId="0">
      <selection activeCell="B17" sqref="B17"/>
    </sheetView>
  </sheetViews>
  <sheetFormatPr baseColWidth="10" defaultColWidth="11.44140625" defaultRowHeight="14.4" x14ac:dyDescent="0.3"/>
  <cols>
    <col min="1" max="1" width="12.88671875" bestFit="1" customWidth="1"/>
    <col min="2" max="2" width="52.6640625" bestFit="1" customWidth="1"/>
  </cols>
  <sheetData>
    <row r="1" spans="1:2" x14ac:dyDescent="0.3">
      <c r="A1" s="2" t="s">
        <v>1</v>
      </c>
      <c r="B1" s="3"/>
    </row>
    <row r="2" spans="1:2" x14ac:dyDescent="0.3">
      <c r="A2" s="4" t="s">
        <v>2</v>
      </c>
      <c r="B2" s="5" t="s">
        <v>3</v>
      </c>
    </row>
    <row r="3" spans="1:2" x14ac:dyDescent="0.3">
      <c r="A3" s="6" t="s">
        <v>4</v>
      </c>
      <c r="B3" s="7" t="s">
        <v>5</v>
      </c>
    </row>
    <row r="4" spans="1:2" ht="15" thickBot="1" x14ac:dyDescent="0.35">
      <c r="A4" s="1" t="s">
        <v>0</v>
      </c>
      <c r="B4" s="8" t="s">
        <v>6</v>
      </c>
    </row>
    <row r="6" spans="1:2" x14ac:dyDescent="0.3">
      <c r="A6" s="4" t="s">
        <v>2</v>
      </c>
    </row>
    <row r="7" spans="1:2" x14ac:dyDescent="0.3">
      <c r="A7" s="6" t="s">
        <v>7</v>
      </c>
    </row>
    <row r="8" spans="1:2" ht="15" thickBot="1" x14ac:dyDescent="0.35">
      <c r="A8" s="1" t="s">
        <v>8</v>
      </c>
    </row>
    <row r="9" spans="1:2" x14ac:dyDescent="0.3">
      <c r="A9" s="6" t="s">
        <v>9</v>
      </c>
    </row>
    <row r="10" spans="1:2" ht="15" thickBot="1" x14ac:dyDescent="0.35">
      <c r="A10" s="1" t="s">
        <v>10</v>
      </c>
    </row>
    <row r="11" spans="1:2" x14ac:dyDescent="0.3">
      <c r="A11" s="6" t="s">
        <v>11</v>
      </c>
    </row>
    <row r="12" spans="1:2" ht="15" thickBot="1" x14ac:dyDescent="0.35">
      <c r="A12" s="1" t="s">
        <v>12</v>
      </c>
    </row>
    <row r="13" spans="1:2" x14ac:dyDescent="0.3">
      <c r="A13" s="6" t="s">
        <v>13</v>
      </c>
    </row>
    <row r="14" spans="1:2" ht="15" thickBot="1" x14ac:dyDescent="0.35">
      <c r="A14" s="1" t="s">
        <v>14</v>
      </c>
    </row>
    <row r="15" spans="1:2" ht="15" thickBot="1" x14ac:dyDescent="0.35">
      <c r="A15" s="1"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65E2-FD1C-4C9E-98B4-73DD04C334A2}">
  <dimension ref="A1"/>
  <sheetViews>
    <sheetView workbookViewId="0">
      <selection activeCell="L19" sqref="L19"/>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C759-F791-4517-AB32-98FD0721A1C2}">
  <dimension ref="A1:D8"/>
  <sheetViews>
    <sheetView workbookViewId="0">
      <selection activeCell="A7" sqref="A7"/>
    </sheetView>
  </sheetViews>
  <sheetFormatPr baseColWidth="10" defaultColWidth="11.44140625" defaultRowHeight="14.4" x14ac:dyDescent="0.3"/>
  <cols>
    <col min="1" max="1" width="21.5546875" style="12" bestFit="1" customWidth="1"/>
    <col min="2" max="2" width="56.33203125" style="12" bestFit="1" customWidth="1"/>
    <col min="3" max="3" width="12.5546875" style="12" bestFit="1" customWidth="1"/>
    <col min="4" max="4" width="16.109375" style="12" bestFit="1" customWidth="1"/>
    <col min="5" max="16384" width="11.44140625" style="12"/>
  </cols>
  <sheetData>
    <row r="1" spans="1:4" x14ac:dyDescent="0.3">
      <c r="A1" s="9" t="s">
        <v>16</v>
      </c>
      <c r="B1" s="10" t="s">
        <v>17</v>
      </c>
      <c r="C1" s="10"/>
      <c r="D1" s="11"/>
    </row>
    <row r="2" spans="1:4" x14ac:dyDescent="0.3">
      <c r="A2" s="13" t="s">
        <v>18</v>
      </c>
      <c r="B2" s="14" t="s">
        <v>3</v>
      </c>
      <c r="C2" s="14" t="s">
        <v>2</v>
      </c>
      <c r="D2" s="15" t="s">
        <v>19</v>
      </c>
    </row>
    <row r="3" spans="1:4" ht="57.6" x14ac:dyDescent="0.3">
      <c r="A3" s="16" t="s">
        <v>21</v>
      </c>
      <c r="B3" s="17" t="s">
        <v>22</v>
      </c>
      <c r="C3" s="18" t="s">
        <v>4</v>
      </c>
      <c r="D3" s="19" t="str">
        <f>$B$1</f>
        <v>Residentes</v>
      </c>
    </row>
    <row r="4" spans="1:4" ht="43.2" x14ac:dyDescent="0.3">
      <c r="A4" s="16" t="s">
        <v>23</v>
      </c>
      <c r="B4" s="17" t="s">
        <v>24</v>
      </c>
      <c r="C4" s="18" t="s">
        <v>4</v>
      </c>
      <c r="D4" s="26"/>
    </row>
    <row r="5" spans="1:4" ht="43.2" x14ac:dyDescent="0.3">
      <c r="A5" s="16" t="s">
        <v>25</v>
      </c>
      <c r="B5" s="17" t="s">
        <v>26</v>
      </c>
      <c r="C5" s="18" t="s">
        <v>4</v>
      </c>
      <c r="D5" s="26"/>
    </row>
    <row r="6" spans="1:4" ht="57.6" x14ac:dyDescent="0.3">
      <c r="A6" s="16" t="s">
        <v>27</v>
      </c>
      <c r="B6" s="17" t="s">
        <v>28</v>
      </c>
      <c r="C6" s="18" t="s">
        <v>4</v>
      </c>
      <c r="D6" s="26"/>
    </row>
    <row r="7" spans="1:4" ht="72" x14ac:dyDescent="0.3">
      <c r="A7" s="22" t="s">
        <v>20</v>
      </c>
      <c r="B7" s="23" t="s">
        <v>29</v>
      </c>
      <c r="C7" s="21" t="s">
        <v>4</v>
      </c>
      <c r="D7" s="20"/>
    </row>
    <row r="8" spans="1:4" x14ac:dyDescent="0.3">
      <c r="A8" s="24"/>
      <c r="B8" s="25"/>
      <c r="C8" s="25"/>
      <c r="D8" s="25"/>
    </row>
  </sheetData>
  <mergeCells count="2">
    <mergeCell ref="B1:D1"/>
    <mergeCell ref="D3:D7"/>
  </mergeCells>
  <hyperlinks>
    <hyperlink ref="A4" location="ZonaComun!A1" display="ZonaComun" xr:uid="{BC5D023B-6F1B-4733-8081-41FEC0A88EDD}"/>
    <hyperlink ref="A6" location="ZonaInmueble!A1" display="ZonaInmueble" xr:uid="{C85D658C-8DEB-4BC7-88F9-8E2689DA895D}"/>
    <hyperlink ref="A3" location="ConjuntoResidencial!A1" display="ConjuntoResidencial" xr:uid="{2F136993-68B6-4F06-AA18-EB79D15BCE52}"/>
    <hyperlink ref="A5" location="Administrador!A1" display="Administrador" xr:uid="{23522F69-175A-4496-B81B-192FFE078F3C}"/>
    <hyperlink ref="A7" location="Inmueble!A1" display="Inmueble" xr:uid="{997DCCF0-913C-4C6B-A936-5997AA5069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2D8B-2E5B-40A3-93D4-C6D8A4DFB5A3}">
  <dimension ref="A1:U24"/>
  <sheetViews>
    <sheetView topLeftCell="N1" zoomScale="93" workbookViewId="0">
      <selection sqref="A1:Q1"/>
    </sheetView>
  </sheetViews>
  <sheetFormatPr baseColWidth="10" defaultColWidth="11.44140625" defaultRowHeight="14.4" x14ac:dyDescent="0.3"/>
  <cols>
    <col min="1" max="1" width="23.88671875" style="12" bestFit="1" customWidth="1"/>
    <col min="2" max="2" width="18.5546875" style="12" customWidth="1"/>
    <col min="3" max="3" width="18.6640625" style="12" bestFit="1" customWidth="1"/>
    <col min="4" max="4" width="18.88671875" style="12" bestFit="1" customWidth="1"/>
    <col min="5" max="5" width="11.5546875" style="12" bestFit="1" customWidth="1"/>
    <col min="6" max="6" width="19.33203125" style="12" bestFit="1" customWidth="1"/>
    <col min="7" max="7" width="15.33203125" style="12" bestFit="1" customWidth="1"/>
    <col min="8" max="8" width="28.5546875" style="12" bestFit="1" customWidth="1"/>
    <col min="9" max="9" width="61.33203125" style="12" customWidth="1"/>
    <col min="10" max="10" width="79.33203125" style="12" bestFit="1" customWidth="1"/>
    <col min="11" max="11" width="18.109375" style="12" bestFit="1" customWidth="1"/>
    <col min="12" max="12" width="19.33203125" style="12" bestFit="1" customWidth="1"/>
    <col min="13" max="13" width="14.44140625" style="12" bestFit="1" customWidth="1"/>
    <col min="14" max="14" width="15.6640625" style="12" bestFit="1" customWidth="1"/>
    <col min="15" max="15" width="12.88671875" style="12" bestFit="1" customWidth="1"/>
    <col min="16" max="16" width="25" style="12" bestFit="1" customWidth="1"/>
    <col min="17" max="17" width="94.44140625" style="12" bestFit="1" customWidth="1"/>
    <col min="18" max="18" width="132.5546875" style="12" bestFit="1" customWidth="1"/>
    <col min="19" max="19" width="46.44140625" style="12" bestFit="1" customWidth="1"/>
    <col min="20" max="20" width="50.109375" style="12" bestFit="1" customWidth="1"/>
    <col min="21" max="21" width="66.88671875" style="12" bestFit="1" customWidth="1"/>
    <col min="22" max="22" width="52.33203125" style="12" bestFit="1" customWidth="1"/>
    <col min="23" max="16384" width="11.44140625" style="12"/>
  </cols>
  <sheetData>
    <row r="1" spans="1:21" x14ac:dyDescent="0.3">
      <c r="A1" s="27" t="s">
        <v>30</v>
      </c>
      <c r="B1" s="27"/>
      <c r="C1" s="27"/>
      <c r="D1" s="27"/>
      <c r="E1" s="27"/>
      <c r="F1" s="27"/>
      <c r="G1" s="27"/>
      <c r="H1" s="27"/>
      <c r="I1" s="27"/>
      <c r="J1" s="27"/>
      <c r="K1" s="27"/>
      <c r="L1" s="27"/>
      <c r="M1" s="27"/>
      <c r="N1" s="27"/>
      <c r="O1" s="27"/>
      <c r="P1" s="27"/>
      <c r="Q1" s="27"/>
    </row>
    <row r="2" spans="1:21" x14ac:dyDescent="0.3">
      <c r="A2" s="28" t="s">
        <v>31</v>
      </c>
      <c r="B2" s="29" t="str">
        <f>'Listado Objetos Dominio'!A3</f>
        <v>ConjuntoResidencial</v>
      </c>
      <c r="C2" s="29"/>
      <c r="D2" s="29"/>
      <c r="E2" s="29"/>
      <c r="F2" s="29"/>
      <c r="G2" s="29"/>
      <c r="H2" s="29"/>
      <c r="I2" s="29"/>
      <c r="J2" s="29"/>
      <c r="K2" s="29"/>
      <c r="L2" s="29"/>
      <c r="M2" s="29"/>
      <c r="N2" s="29"/>
      <c r="O2" s="29"/>
      <c r="P2" s="29"/>
      <c r="Q2" s="29"/>
    </row>
    <row r="3" spans="1:21" ht="15" thickBot="1" x14ac:dyDescent="0.35">
      <c r="A3" s="28" t="s">
        <v>32</v>
      </c>
      <c r="B3" s="30" t="str">
        <f>'Listado Objetos Dominio'!B3</f>
        <v>Objeto de dominio que representa cada una de las comunidades habitacionales organizadas en un sistema. Abarca la totalidad de los elementos que componen el conjunto, desde las unidades habitacionales individuales (inmuebles) hasta las zonas comunes.</v>
      </c>
      <c r="C3" s="30"/>
      <c r="D3" s="30"/>
      <c r="E3" s="30"/>
      <c r="F3" s="30"/>
      <c r="G3" s="30"/>
      <c r="H3" s="30"/>
      <c r="I3" s="30"/>
      <c r="J3" s="30"/>
      <c r="K3" s="30"/>
      <c r="L3" s="30"/>
      <c r="M3" s="30"/>
      <c r="N3" s="30"/>
      <c r="O3" s="30"/>
      <c r="P3" s="30"/>
      <c r="Q3" s="30"/>
    </row>
    <row r="4" spans="1:21" x14ac:dyDescent="0.3">
      <c r="A4" s="31" t="s">
        <v>33</v>
      </c>
      <c r="B4" s="32" t="s">
        <v>34</v>
      </c>
      <c r="C4" s="32" t="s">
        <v>35</v>
      </c>
      <c r="D4" s="32" t="s">
        <v>36</v>
      </c>
      <c r="E4" s="32" t="s">
        <v>37</v>
      </c>
      <c r="F4" s="32" t="s">
        <v>38</v>
      </c>
      <c r="G4" s="32" t="s">
        <v>39</v>
      </c>
      <c r="H4" s="32" t="s">
        <v>40</v>
      </c>
      <c r="I4" s="32" t="s">
        <v>41</v>
      </c>
      <c r="J4" s="32" t="s">
        <v>42</v>
      </c>
      <c r="K4" s="32" t="s">
        <v>43</v>
      </c>
      <c r="L4" s="32" t="s">
        <v>44</v>
      </c>
      <c r="M4" s="32" t="s">
        <v>45</v>
      </c>
      <c r="N4" s="32" t="s">
        <v>46</v>
      </c>
      <c r="O4" s="32" t="s">
        <v>47</v>
      </c>
      <c r="P4" s="32" t="s">
        <v>48</v>
      </c>
      <c r="Q4" s="33" t="s">
        <v>3</v>
      </c>
      <c r="R4" s="34" t="str">
        <f>A21</f>
        <v>Reponsabilidad 1</v>
      </c>
      <c r="S4" s="35" t="str">
        <f>A22</f>
        <v>Reponsabilidad 2</v>
      </c>
      <c r="T4" s="36" t="str">
        <f>A23</f>
        <v>Reponsabilidad 3</v>
      </c>
      <c r="U4" s="37" t="str">
        <f>A24</f>
        <v>Reponsabilidad 4</v>
      </c>
    </row>
    <row r="5" spans="1:21" ht="27.6" x14ac:dyDescent="0.3">
      <c r="A5" s="38" t="s">
        <v>49</v>
      </c>
      <c r="B5" s="39" t="s">
        <v>9</v>
      </c>
      <c r="C5" s="39">
        <v>32</v>
      </c>
      <c r="D5" s="39">
        <v>32</v>
      </c>
      <c r="E5" s="39"/>
      <c r="F5" s="39"/>
      <c r="G5" s="39"/>
      <c r="H5" s="39"/>
      <c r="I5" s="40" t="s">
        <v>50</v>
      </c>
      <c r="J5" s="39"/>
      <c r="K5" s="41"/>
      <c r="L5" s="42" t="s">
        <v>51</v>
      </c>
      <c r="M5" s="39" t="s">
        <v>52</v>
      </c>
      <c r="N5" s="39" t="s">
        <v>51</v>
      </c>
      <c r="O5" s="39" t="s">
        <v>52</v>
      </c>
      <c r="P5" s="39" t="s">
        <v>51</v>
      </c>
      <c r="Q5" s="40" t="s">
        <v>88</v>
      </c>
      <c r="R5" s="43"/>
      <c r="S5" s="44"/>
      <c r="T5" s="45"/>
      <c r="U5" s="46"/>
    </row>
    <row r="6" spans="1:21" ht="41.4" x14ac:dyDescent="0.3">
      <c r="A6" s="38" t="s">
        <v>53</v>
      </c>
      <c r="B6" s="39" t="s">
        <v>8</v>
      </c>
      <c r="C6" s="39">
        <v>3</v>
      </c>
      <c r="D6" s="39">
        <v>50</v>
      </c>
      <c r="E6" s="39"/>
      <c r="F6" s="39"/>
      <c r="G6" s="39"/>
      <c r="H6" s="39"/>
      <c r="I6" s="40" t="s">
        <v>54</v>
      </c>
      <c r="J6" s="39"/>
      <c r="K6" s="41" t="s">
        <v>55</v>
      </c>
      <c r="L6" s="42" t="s">
        <v>52</v>
      </c>
      <c r="M6" s="39" t="s">
        <v>52</v>
      </c>
      <c r="N6" s="39" t="s">
        <v>51</v>
      </c>
      <c r="O6" s="39" t="s">
        <v>52</v>
      </c>
      <c r="P6" s="39" t="s">
        <v>52</v>
      </c>
      <c r="Q6" s="40" t="s">
        <v>89</v>
      </c>
      <c r="R6" s="43"/>
      <c r="S6" s="44"/>
      <c r="T6" s="45"/>
      <c r="U6" s="46"/>
    </row>
    <row r="7" spans="1:21" ht="42" customHeight="1" x14ac:dyDescent="0.3">
      <c r="A7" s="38" t="s">
        <v>91</v>
      </c>
      <c r="B7" s="39" t="s">
        <v>92</v>
      </c>
      <c r="C7" s="39">
        <v>14</v>
      </c>
      <c r="D7" s="39">
        <v>200</v>
      </c>
      <c r="E7" s="39"/>
      <c r="F7" s="39"/>
      <c r="G7" s="39"/>
      <c r="H7" s="39"/>
      <c r="I7" s="40" t="s">
        <v>93</v>
      </c>
      <c r="J7" s="39"/>
      <c r="K7" s="41" t="s">
        <v>55</v>
      </c>
      <c r="L7" s="42" t="s">
        <v>52</v>
      </c>
      <c r="M7" s="39" t="s">
        <v>52</v>
      </c>
      <c r="N7" s="39" t="s">
        <v>51</v>
      </c>
      <c r="O7" s="39" t="s">
        <v>51</v>
      </c>
      <c r="P7" s="39" t="s">
        <v>52</v>
      </c>
      <c r="Q7" s="40" t="s">
        <v>94</v>
      </c>
      <c r="R7" s="43"/>
      <c r="S7" s="44"/>
      <c r="T7" s="45"/>
      <c r="U7" s="46"/>
    </row>
    <row r="8" spans="1:21" ht="42" customHeight="1" x14ac:dyDescent="0.3">
      <c r="A8" s="38" t="s">
        <v>95</v>
      </c>
      <c r="B8" s="39" t="s">
        <v>65</v>
      </c>
      <c r="C8" s="39">
        <v>1</v>
      </c>
      <c r="D8" s="39">
        <v>85</v>
      </c>
      <c r="E8" s="39"/>
      <c r="F8" s="39"/>
      <c r="G8" s="39"/>
      <c r="H8" s="39"/>
      <c r="I8" s="40" t="s">
        <v>96</v>
      </c>
      <c r="J8" s="39"/>
      <c r="K8" s="41" t="s">
        <v>55</v>
      </c>
      <c r="L8" s="42" t="s">
        <v>52</v>
      </c>
      <c r="M8" s="39" t="s">
        <v>52</v>
      </c>
      <c r="N8" s="39" t="s">
        <v>51</v>
      </c>
      <c r="O8" s="39" t="s">
        <v>51</v>
      </c>
      <c r="P8" s="39" t="s">
        <v>52</v>
      </c>
      <c r="Q8" s="40" t="s">
        <v>97</v>
      </c>
      <c r="R8" s="43"/>
      <c r="S8" s="44"/>
      <c r="T8" s="45"/>
      <c r="U8" s="46"/>
    </row>
    <row r="9" spans="1:21" ht="42" customHeight="1" x14ac:dyDescent="0.3">
      <c r="A9" s="38" t="s">
        <v>98</v>
      </c>
      <c r="B9" s="39" t="s">
        <v>65</v>
      </c>
      <c r="C9" s="39">
        <v>1</v>
      </c>
      <c r="D9" s="39">
        <v>30</v>
      </c>
      <c r="E9" s="39"/>
      <c r="F9" s="39"/>
      <c r="G9" s="39"/>
      <c r="H9" s="39"/>
      <c r="I9" s="40" t="s">
        <v>96</v>
      </c>
      <c r="J9" s="39"/>
      <c r="K9" s="41" t="s">
        <v>55</v>
      </c>
      <c r="L9" s="42" t="s">
        <v>52</v>
      </c>
      <c r="M9" s="39" t="s">
        <v>52</v>
      </c>
      <c r="N9" s="39" t="s">
        <v>51</v>
      </c>
      <c r="O9" s="39" t="s">
        <v>51</v>
      </c>
      <c r="P9" s="39" t="s">
        <v>52</v>
      </c>
      <c r="Q9" s="40" t="s">
        <v>99</v>
      </c>
      <c r="R9" s="43"/>
      <c r="S9" s="44"/>
      <c r="T9" s="45"/>
      <c r="U9" s="46"/>
    </row>
    <row r="10" spans="1:21" ht="42" customHeight="1" x14ac:dyDescent="0.3">
      <c r="A10" s="38" t="s">
        <v>100</v>
      </c>
      <c r="B10" s="39" t="s">
        <v>13</v>
      </c>
      <c r="C10" s="39">
        <v>7</v>
      </c>
      <c r="D10" s="39">
        <v>10</v>
      </c>
      <c r="E10" s="39"/>
      <c r="F10" s="39"/>
      <c r="G10" s="39"/>
      <c r="H10" s="39"/>
      <c r="I10" s="40" t="s">
        <v>101</v>
      </c>
      <c r="J10" s="39"/>
      <c r="K10" s="41" t="s">
        <v>55</v>
      </c>
      <c r="L10" s="42" t="s">
        <v>52</v>
      </c>
      <c r="M10" s="39" t="s">
        <v>52</v>
      </c>
      <c r="N10" s="39" t="s">
        <v>51</v>
      </c>
      <c r="O10" s="39" t="s">
        <v>51</v>
      </c>
      <c r="P10" s="39" t="s">
        <v>52</v>
      </c>
      <c r="Q10" s="40" t="s">
        <v>102</v>
      </c>
      <c r="R10" s="43"/>
      <c r="S10" s="44"/>
      <c r="T10" s="45"/>
      <c r="U10" s="46"/>
    </row>
    <row r="11" spans="1:21" ht="41.4" x14ac:dyDescent="0.3">
      <c r="A11" s="38" t="s">
        <v>57</v>
      </c>
      <c r="B11" s="39" t="s">
        <v>8</v>
      </c>
      <c r="C11" s="39">
        <v>1</v>
      </c>
      <c r="D11" s="39">
        <v>50</v>
      </c>
      <c r="E11" s="39"/>
      <c r="F11" s="39"/>
      <c r="G11" s="39"/>
      <c r="H11" s="39"/>
      <c r="I11" s="40" t="s">
        <v>54</v>
      </c>
      <c r="J11" s="39"/>
      <c r="K11" s="41" t="s">
        <v>55</v>
      </c>
      <c r="L11" s="42" t="s">
        <v>52</v>
      </c>
      <c r="M11" s="39" t="s">
        <v>52</v>
      </c>
      <c r="N11" s="39" t="s">
        <v>51</v>
      </c>
      <c r="O11" s="39" t="s">
        <v>51</v>
      </c>
      <c r="P11" s="39" t="s">
        <v>52</v>
      </c>
      <c r="Q11" s="40" t="s">
        <v>90</v>
      </c>
      <c r="R11" s="43"/>
      <c r="S11" s="44"/>
      <c r="T11" s="45"/>
      <c r="U11" s="46"/>
    </row>
    <row r="12" spans="1:21" x14ac:dyDescent="0.3">
      <c r="A12" s="38" t="s">
        <v>103</v>
      </c>
      <c r="B12" s="39" t="s">
        <v>103</v>
      </c>
      <c r="C12" s="39"/>
      <c r="D12" s="39"/>
      <c r="E12" s="39"/>
      <c r="F12" s="39"/>
      <c r="G12" s="39"/>
      <c r="H12" s="39"/>
      <c r="I12" s="40"/>
      <c r="J12" s="39"/>
      <c r="K12" s="41"/>
      <c r="L12" s="42" t="s">
        <v>52</v>
      </c>
      <c r="M12" s="39" t="s">
        <v>52</v>
      </c>
      <c r="N12" s="39" t="s">
        <v>51</v>
      </c>
      <c r="O12" s="39" t="s">
        <v>52</v>
      </c>
      <c r="P12" s="39" t="s">
        <v>52</v>
      </c>
      <c r="Q12" s="40" t="s">
        <v>104</v>
      </c>
      <c r="R12" s="43"/>
      <c r="S12" s="44"/>
      <c r="T12" s="45"/>
      <c r="U12" s="46"/>
    </row>
    <row r="13" spans="1:21" ht="15" thickBot="1" x14ac:dyDescent="0.35"/>
    <row r="14" spans="1:21" ht="15" thickTop="1" x14ac:dyDescent="0.3">
      <c r="A14" s="48" t="s">
        <v>69</v>
      </c>
      <c r="B14" s="49"/>
      <c r="C14" s="50"/>
    </row>
    <row r="15" spans="1:21" x14ac:dyDescent="0.3">
      <c r="A15" s="51" t="s">
        <v>70</v>
      </c>
      <c r="B15" s="52" t="s">
        <v>3</v>
      </c>
      <c r="C15" s="53" t="s">
        <v>71</v>
      </c>
    </row>
    <row r="16" spans="1:21" ht="27" customHeight="1" x14ac:dyDescent="0.3">
      <c r="A16" s="54" t="s">
        <v>105</v>
      </c>
      <c r="B16" s="55" t="s">
        <v>106</v>
      </c>
      <c r="C16" s="56" t="s">
        <v>49</v>
      </c>
    </row>
    <row r="17" spans="1:19" ht="50.4" customHeight="1" thickBot="1" x14ac:dyDescent="0.35">
      <c r="A17" s="57"/>
      <c r="B17" s="58"/>
      <c r="C17" s="59" t="s">
        <v>53</v>
      </c>
    </row>
    <row r="18" spans="1:19" ht="15.6" thickTop="1" thickBot="1" x14ac:dyDescent="0.35"/>
    <row r="19" spans="1:19" x14ac:dyDescent="0.3">
      <c r="A19" s="60" t="s">
        <v>74</v>
      </c>
      <c r="B19" s="61"/>
      <c r="C19" s="61" t="s">
        <v>3</v>
      </c>
      <c r="D19" s="61"/>
      <c r="E19" s="61"/>
      <c r="F19" s="61"/>
      <c r="G19" s="61"/>
      <c r="H19" s="61" t="s">
        <v>75</v>
      </c>
      <c r="I19" s="61"/>
      <c r="J19" s="61"/>
      <c r="K19" s="61" t="s">
        <v>76</v>
      </c>
      <c r="L19" s="61"/>
      <c r="M19" s="61"/>
      <c r="N19" s="61"/>
      <c r="O19" s="61"/>
      <c r="P19" s="61" t="s">
        <v>77</v>
      </c>
      <c r="Q19" s="61"/>
      <c r="R19" s="61" t="s">
        <v>78</v>
      </c>
      <c r="S19" s="62"/>
    </row>
    <row r="20" spans="1:19" x14ac:dyDescent="0.3">
      <c r="A20" s="63"/>
      <c r="B20" s="64"/>
      <c r="C20" s="64"/>
      <c r="D20" s="64"/>
      <c r="E20" s="64"/>
      <c r="F20" s="64"/>
      <c r="G20" s="64"/>
      <c r="H20" s="65" t="s">
        <v>79</v>
      </c>
      <c r="I20" s="65" t="s">
        <v>80</v>
      </c>
      <c r="J20" s="65" t="s">
        <v>3</v>
      </c>
      <c r="K20" s="65" t="s">
        <v>34</v>
      </c>
      <c r="L20" s="64" t="s">
        <v>3</v>
      </c>
      <c r="M20" s="64"/>
      <c r="N20" s="64"/>
      <c r="O20" s="64"/>
      <c r="P20" s="65" t="s">
        <v>81</v>
      </c>
      <c r="Q20" s="65" t="s">
        <v>3</v>
      </c>
      <c r="R20" s="65" t="s">
        <v>82</v>
      </c>
      <c r="S20" s="66" t="s">
        <v>83</v>
      </c>
    </row>
    <row r="21" spans="1:19" x14ac:dyDescent="0.3">
      <c r="A21" s="67" t="s">
        <v>84</v>
      </c>
      <c r="B21" s="68"/>
      <c r="C21" s="69"/>
      <c r="D21" s="69"/>
      <c r="E21" s="69"/>
      <c r="F21" s="69"/>
      <c r="G21" s="69"/>
      <c r="H21" s="18"/>
      <c r="I21" s="16"/>
      <c r="J21" s="17"/>
      <c r="K21" s="16"/>
      <c r="L21" s="69"/>
      <c r="M21" s="69"/>
      <c r="N21" s="69"/>
      <c r="O21" s="69"/>
      <c r="P21" s="18"/>
      <c r="Q21" s="18"/>
      <c r="R21" s="18"/>
      <c r="S21" s="70"/>
    </row>
    <row r="22" spans="1:19" x14ac:dyDescent="0.3">
      <c r="A22" s="71" t="s">
        <v>85</v>
      </c>
      <c r="B22" s="72"/>
      <c r="C22" s="73"/>
      <c r="D22" s="73"/>
      <c r="E22" s="73"/>
      <c r="F22" s="73"/>
      <c r="G22" s="73"/>
      <c r="H22" s="74"/>
      <c r="I22" s="75"/>
      <c r="J22" s="76"/>
      <c r="K22" s="77"/>
      <c r="L22" s="78"/>
      <c r="M22" s="78"/>
      <c r="N22" s="78"/>
      <c r="O22" s="78"/>
      <c r="P22" s="44"/>
      <c r="Q22" s="79"/>
      <c r="R22" s="79"/>
      <c r="S22" s="80"/>
    </row>
    <row r="23" spans="1:19" x14ac:dyDescent="0.3">
      <c r="A23" s="81" t="s">
        <v>86</v>
      </c>
      <c r="B23" s="82"/>
      <c r="C23" s="83"/>
      <c r="D23" s="83"/>
      <c r="E23" s="83"/>
      <c r="F23" s="83"/>
      <c r="G23" s="83"/>
      <c r="H23" s="84"/>
      <c r="I23" s="85"/>
      <c r="J23" s="86"/>
      <c r="K23" s="87"/>
      <c r="L23" s="88"/>
      <c r="M23" s="88"/>
      <c r="N23" s="88"/>
      <c r="O23" s="88"/>
      <c r="P23" s="45"/>
      <c r="Q23" s="89"/>
      <c r="R23" s="89"/>
      <c r="S23" s="90"/>
    </row>
    <row r="24" spans="1:19" x14ac:dyDescent="0.3">
      <c r="A24" s="91" t="s">
        <v>87</v>
      </c>
      <c r="B24" s="92"/>
      <c r="C24" s="93"/>
      <c r="D24" s="93"/>
      <c r="E24" s="93"/>
      <c r="F24" s="93"/>
      <c r="G24" s="93"/>
      <c r="H24" s="94"/>
      <c r="I24" s="95"/>
      <c r="J24" s="96"/>
      <c r="K24" s="94"/>
      <c r="L24" s="97"/>
      <c r="M24" s="97"/>
      <c r="N24" s="97"/>
      <c r="O24" s="97"/>
      <c r="P24" s="46"/>
      <c r="Q24" s="98"/>
      <c r="R24" s="98"/>
      <c r="S24" s="99"/>
    </row>
  </sheetData>
  <mergeCells count="25">
    <mergeCell ref="A23:B23"/>
    <mergeCell ref="C23:G23"/>
    <mergeCell ref="L23:O23"/>
    <mergeCell ref="A24:B24"/>
    <mergeCell ref="C24:G24"/>
    <mergeCell ref="L24:O24"/>
    <mergeCell ref="A21:B21"/>
    <mergeCell ref="C21:G21"/>
    <mergeCell ref="L21:O21"/>
    <mergeCell ref="A22:B22"/>
    <mergeCell ref="C22:G22"/>
    <mergeCell ref="L22:O22"/>
    <mergeCell ref="A19:B20"/>
    <mergeCell ref="C19:G20"/>
    <mergeCell ref="H19:J19"/>
    <mergeCell ref="K19:O19"/>
    <mergeCell ref="P19:Q19"/>
    <mergeCell ref="R19:S19"/>
    <mergeCell ref="L20:O20"/>
    <mergeCell ref="A1:Q1"/>
    <mergeCell ref="B2:Q2"/>
    <mergeCell ref="B3:Q3"/>
    <mergeCell ref="A14:C14"/>
    <mergeCell ref="A16:A17"/>
    <mergeCell ref="B16:B17"/>
  </mergeCells>
  <hyperlinks>
    <hyperlink ref="A1" location="'Objetos de Dominio'!A1" display="Volver al inicio" xr:uid="{193F65CD-468D-4EE9-B635-8067A5B8EAA9}"/>
    <hyperlink ref="I24" location="'Tipo Relación Institución'!A6" display="'Tipo Relación Institución'!A6" xr:uid="{D6A3905F-5171-4BCC-A32A-449BAE48B2C5}"/>
    <hyperlink ref="S4" location="'Objeto Dominio 2'!A17" display="'Objeto Dominio 2'!A17" xr:uid="{E280DA08-5F52-42B4-B376-29AE827B510F}"/>
    <hyperlink ref="T4" location="'Objeto Dominio 2'!A18" display="'Objeto Dominio 2'!A18" xr:uid="{3344552F-CBCD-4FD8-896A-1574A8002B64}"/>
    <hyperlink ref="U4" location="'Objeto Dominio 2'!A19" display="'Objeto Dominio 2'!A19" xr:uid="{F8AF88B9-C3D6-4BF5-9E68-8B74B6B725B3}"/>
    <hyperlink ref="A22:B22" location="'Objeto Dominio 2'!R4" display="Reponsabilidad 2" xr:uid="{A99A036C-F886-45F7-9C4C-02F0A0C088EB}"/>
    <hyperlink ref="A21:B21" location="'Objeto Dominio 2'!Q4" display="Reponsabilidad 1" xr:uid="{50178298-FF7B-4B84-8D3B-BF35EA98D0BD}"/>
    <hyperlink ref="A24:B24" location="'Objeto Dominio 2'!T4" display="Reponsabilidad 4" xr:uid="{A7DCBFDA-2184-4521-ADEE-77F244C1F1CD}"/>
    <hyperlink ref="R4" location="'Objeto Dominio 2'!A16" display="'Objeto Dominio 2'!A16" xr:uid="{34D964BB-B1C3-4376-AA75-FDFA5F3E76B0}"/>
    <hyperlink ref="A1:Q1" location="'Listado Objetos Dominio'!A1" display="&lt;-Volver al inicio" xr:uid="{CE0DE937-8227-40BE-8830-138F14C9D484}"/>
    <hyperlink ref="A23:B23" location="'Objeto Dominio 2'!S4" display="Reponsabilidad 3" xr:uid="{549D6AF5-4603-46D1-99A2-1E38C6184BC2}"/>
    <hyperlink ref="A5" location="Residente!A12" display="identificador" xr:uid="{5CD680C6-1665-4648-84F6-72D901F7A828}"/>
    <hyperlink ref="C16" location="ConjuntoResidencial!A5" display="identificador" xr:uid="{38C0BA69-4D7A-48FF-89E5-6B159C1170DE}"/>
    <hyperlink ref="C17" location="ConjuntoResidencial!A6" display="nombre" xr:uid="{E3CE49C9-93B6-443B-B14A-591822BFE047}"/>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93B-5D8F-4859-AF5A-93E173C14E9E}">
  <dimension ref="A1:U23"/>
  <sheetViews>
    <sheetView topLeftCell="A2" workbookViewId="0">
      <selection activeCell="A6" sqref="A6"/>
    </sheetView>
  </sheetViews>
  <sheetFormatPr baseColWidth="10" defaultColWidth="11.44140625" defaultRowHeight="14.4" x14ac:dyDescent="0.3"/>
  <cols>
    <col min="1" max="1" width="23.88671875" style="12" bestFit="1" customWidth="1"/>
    <col min="2" max="2" width="18.5546875" style="12" customWidth="1"/>
    <col min="3" max="3" width="18.6640625" style="12" bestFit="1" customWidth="1"/>
    <col min="4" max="4" width="18.88671875" style="12" bestFit="1" customWidth="1"/>
    <col min="5" max="5" width="11.5546875" style="12" bestFit="1" customWidth="1"/>
    <col min="6" max="6" width="19.33203125" style="12" bestFit="1" customWidth="1"/>
    <col min="7" max="7" width="15.33203125" style="12" bestFit="1" customWidth="1"/>
    <col min="8" max="8" width="28.5546875" style="12" bestFit="1" customWidth="1"/>
    <col min="9" max="9" width="61.33203125" style="12" customWidth="1"/>
    <col min="10" max="10" width="79.33203125" style="12" bestFit="1" customWidth="1"/>
    <col min="11" max="11" width="18.109375" style="12" bestFit="1" customWidth="1"/>
    <col min="12" max="12" width="19.33203125" style="12" bestFit="1" customWidth="1"/>
    <col min="13" max="13" width="14.44140625" style="12" bestFit="1" customWidth="1"/>
    <col min="14" max="14" width="15.6640625" style="12" bestFit="1" customWidth="1"/>
    <col min="15" max="15" width="12.88671875" style="12" bestFit="1" customWidth="1"/>
    <col min="16" max="16" width="25" style="12" bestFit="1" customWidth="1"/>
    <col min="17" max="17" width="94.44140625" style="12" bestFit="1" customWidth="1"/>
    <col min="18" max="18" width="132.5546875" style="12" bestFit="1" customWidth="1"/>
    <col min="19" max="19" width="46.44140625" style="12" bestFit="1" customWidth="1"/>
    <col min="20" max="20" width="50.109375" style="12" bestFit="1" customWidth="1"/>
    <col min="21" max="21" width="66.88671875" style="12" bestFit="1" customWidth="1"/>
    <col min="22" max="22" width="52.33203125" style="12" bestFit="1" customWidth="1"/>
    <col min="23" max="16384" width="11.44140625" style="12"/>
  </cols>
  <sheetData>
    <row r="1" spans="1:21" x14ac:dyDescent="0.3">
      <c r="A1" s="27" t="s">
        <v>30</v>
      </c>
      <c r="B1" s="27"/>
      <c r="C1" s="27"/>
      <c r="D1" s="27"/>
      <c r="E1" s="27"/>
      <c r="F1" s="27"/>
      <c r="G1" s="27"/>
      <c r="H1" s="27"/>
      <c r="I1" s="27"/>
      <c r="J1" s="27"/>
      <c r="K1" s="27"/>
      <c r="L1" s="27"/>
      <c r="M1" s="27"/>
      <c r="N1" s="27"/>
      <c r="O1" s="27"/>
      <c r="P1" s="27"/>
      <c r="Q1" s="27"/>
    </row>
    <row r="2" spans="1:21" x14ac:dyDescent="0.3">
      <c r="A2" s="28" t="s">
        <v>31</v>
      </c>
      <c r="B2" s="29" t="str">
        <f>'Listado Objetos Dominio'!A4</f>
        <v>ZonaComun</v>
      </c>
      <c r="C2" s="29"/>
      <c r="D2" s="29"/>
      <c r="E2" s="29"/>
      <c r="F2" s="29"/>
      <c r="G2" s="29"/>
      <c r="H2" s="29"/>
      <c r="I2" s="29"/>
      <c r="J2" s="29"/>
      <c r="K2" s="29"/>
      <c r="L2" s="29"/>
      <c r="M2" s="29"/>
      <c r="N2" s="29"/>
      <c r="O2" s="29"/>
      <c r="P2" s="29"/>
      <c r="Q2" s="29"/>
    </row>
    <row r="3" spans="1:21" ht="15" thickBot="1" x14ac:dyDescent="0.35">
      <c r="A3" s="28" t="s">
        <v>32</v>
      </c>
      <c r="B3" s="30" t="str">
        <f>'Listado Objetos Dominio'!B4</f>
        <v>Objeto de dominio que representa a cada una de las zonas comunes que se encuentran dentro de un conjunto residencial para que los residentes puedan reservar esos espacios y poder usarlos.</v>
      </c>
      <c r="C3" s="30"/>
      <c r="D3" s="30"/>
      <c r="E3" s="30"/>
      <c r="F3" s="30"/>
      <c r="G3" s="30"/>
      <c r="H3" s="30"/>
      <c r="I3" s="30"/>
      <c r="J3" s="30"/>
      <c r="K3" s="30"/>
      <c r="L3" s="30"/>
      <c r="M3" s="30"/>
      <c r="N3" s="30"/>
      <c r="O3" s="30"/>
      <c r="P3" s="30"/>
      <c r="Q3" s="30"/>
    </row>
    <row r="4" spans="1:21" x14ac:dyDescent="0.3">
      <c r="A4" s="31" t="s">
        <v>33</v>
      </c>
      <c r="B4" s="32" t="s">
        <v>34</v>
      </c>
      <c r="C4" s="32" t="s">
        <v>35</v>
      </c>
      <c r="D4" s="32" t="s">
        <v>36</v>
      </c>
      <c r="E4" s="32" t="s">
        <v>37</v>
      </c>
      <c r="F4" s="32" t="s">
        <v>38</v>
      </c>
      <c r="G4" s="32" t="s">
        <v>39</v>
      </c>
      <c r="H4" s="32" t="s">
        <v>40</v>
      </c>
      <c r="I4" s="32" t="s">
        <v>41</v>
      </c>
      <c r="J4" s="32" t="s">
        <v>42</v>
      </c>
      <c r="K4" s="32" t="s">
        <v>43</v>
      </c>
      <c r="L4" s="32" t="s">
        <v>44</v>
      </c>
      <c r="M4" s="32" t="s">
        <v>45</v>
      </c>
      <c r="N4" s="32" t="s">
        <v>46</v>
      </c>
      <c r="O4" s="32" t="s">
        <v>47</v>
      </c>
      <c r="P4" s="32" t="s">
        <v>48</v>
      </c>
      <c r="Q4" s="33" t="s">
        <v>3</v>
      </c>
      <c r="R4" s="34" t="str">
        <f>A20</f>
        <v>Reponsabilidad 1</v>
      </c>
      <c r="S4" s="35" t="str">
        <f>A21</f>
        <v>Reponsabilidad 2</v>
      </c>
      <c r="T4" s="36" t="str">
        <f>A22</f>
        <v>Reponsabilidad 3</v>
      </c>
      <c r="U4" s="37" t="str">
        <f>A23</f>
        <v>Reponsabilidad 4</v>
      </c>
    </row>
    <row r="5" spans="1:21" ht="27.6" x14ac:dyDescent="0.3">
      <c r="A5" s="38" t="s">
        <v>49</v>
      </c>
      <c r="B5" s="39" t="s">
        <v>9</v>
      </c>
      <c r="C5" s="39">
        <v>32</v>
      </c>
      <c r="D5" s="39">
        <v>32</v>
      </c>
      <c r="E5" s="39"/>
      <c r="F5" s="39"/>
      <c r="G5" s="39"/>
      <c r="H5" s="39"/>
      <c r="I5" s="40" t="s">
        <v>50</v>
      </c>
      <c r="J5" s="39"/>
      <c r="K5" s="41"/>
      <c r="L5" s="42" t="s">
        <v>51</v>
      </c>
      <c r="M5" s="39" t="s">
        <v>52</v>
      </c>
      <c r="N5" s="39" t="s">
        <v>51</v>
      </c>
      <c r="O5" s="39" t="s">
        <v>52</v>
      </c>
      <c r="P5" s="39" t="s">
        <v>51</v>
      </c>
      <c r="Q5" s="40" t="s">
        <v>132</v>
      </c>
      <c r="R5" s="43"/>
      <c r="S5" s="44"/>
      <c r="T5" s="45"/>
      <c r="U5" s="46"/>
    </row>
    <row r="6" spans="1:21" ht="41.4" x14ac:dyDescent="0.3">
      <c r="A6" s="38" t="s">
        <v>53</v>
      </c>
      <c r="B6" s="39" t="s">
        <v>8</v>
      </c>
      <c r="C6" s="39">
        <v>1</v>
      </c>
      <c r="D6" s="39">
        <v>50</v>
      </c>
      <c r="E6" s="39"/>
      <c r="F6" s="39"/>
      <c r="G6" s="39"/>
      <c r="H6" s="39"/>
      <c r="I6" s="40" t="s">
        <v>54</v>
      </c>
      <c r="J6" s="39"/>
      <c r="K6" s="41" t="s">
        <v>55</v>
      </c>
      <c r="L6" s="42" t="s">
        <v>52</v>
      </c>
      <c r="M6" s="39" t="s">
        <v>52</v>
      </c>
      <c r="N6" s="39" t="s">
        <v>51</v>
      </c>
      <c r="O6" s="39" t="s">
        <v>52</v>
      </c>
      <c r="P6" s="39" t="s">
        <v>52</v>
      </c>
      <c r="Q6" s="40" t="s">
        <v>56</v>
      </c>
      <c r="R6" s="43"/>
      <c r="S6" s="44"/>
      <c r="T6" s="45"/>
      <c r="U6" s="46"/>
    </row>
    <row r="7" spans="1:21" ht="41.4" x14ac:dyDescent="0.3">
      <c r="A7" s="38" t="s">
        <v>57</v>
      </c>
      <c r="B7" s="39" t="s">
        <v>8</v>
      </c>
      <c r="C7" s="39">
        <v>1</v>
      </c>
      <c r="D7" s="39">
        <v>50</v>
      </c>
      <c r="E7" s="39"/>
      <c r="F7" s="39"/>
      <c r="G7" s="39"/>
      <c r="H7" s="39"/>
      <c r="I7" s="40" t="s">
        <v>54</v>
      </c>
      <c r="J7" s="39"/>
      <c r="K7" s="41" t="s">
        <v>55</v>
      </c>
      <c r="L7" s="42" t="s">
        <v>52</v>
      </c>
      <c r="M7" s="39" t="s">
        <v>52</v>
      </c>
      <c r="N7" s="39" t="s">
        <v>51</v>
      </c>
      <c r="O7" s="39" t="s">
        <v>51</v>
      </c>
      <c r="P7" s="39" t="s">
        <v>52</v>
      </c>
      <c r="Q7" s="40" t="s">
        <v>58</v>
      </c>
      <c r="R7" s="43"/>
      <c r="S7" s="44"/>
      <c r="T7" s="45"/>
      <c r="U7" s="46"/>
    </row>
    <row r="8" spans="1:21" x14ac:dyDescent="0.3">
      <c r="A8" s="38" t="s">
        <v>107</v>
      </c>
      <c r="B8" s="39" t="s">
        <v>13</v>
      </c>
      <c r="C8" s="39"/>
      <c r="D8" s="39"/>
      <c r="E8" s="39"/>
      <c r="F8" s="39"/>
      <c r="G8" s="39"/>
      <c r="H8" s="39"/>
      <c r="I8" s="40" t="s">
        <v>59</v>
      </c>
      <c r="J8" s="39"/>
      <c r="K8" s="39"/>
      <c r="L8" s="42" t="s">
        <v>52</v>
      </c>
      <c r="M8" s="39" t="s">
        <v>52</v>
      </c>
      <c r="N8" s="39" t="s">
        <v>51</v>
      </c>
      <c r="O8" s="39" t="s">
        <v>51</v>
      </c>
      <c r="P8" s="39" t="s">
        <v>52</v>
      </c>
      <c r="Q8" s="40" t="s">
        <v>60</v>
      </c>
      <c r="R8" s="43"/>
      <c r="S8" s="44"/>
      <c r="T8" s="45"/>
      <c r="U8" s="46"/>
    </row>
    <row r="9" spans="1:21" ht="27.6" x14ac:dyDescent="0.3">
      <c r="A9" s="38" t="s">
        <v>61</v>
      </c>
      <c r="B9" s="39" t="s">
        <v>13</v>
      </c>
      <c r="C9" s="39"/>
      <c r="D9" s="39"/>
      <c r="E9" s="39"/>
      <c r="F9" s="39"/>
      <c r="G9" s="39"/>
      <c r="H9" s="39"/>
      <c r="I9" s="40" t="s">
        <v>59</v>
      </c>
      <c r="J9" s="39"/>
      <c r="K9" s="41" t="s">
        <v>62</v>
      </c>
      <c r="L9" s="39" t="s">
        <v>52</v>
      </c>
      <c r="M9" s="39" t="s">
        <v>52</v>
      </c>
      <c r="N9" s="39" t="s">
        <v>52</v>
      </c>
      <c r="O9" s="39" t="s">
        <v>52</v>
      </c>
      <c r="P9" s="39" t="s">
        <v>52</v>
      </c>
      <c r="Q9" s="40" t="s">
        <v>63</v>
      </c>
      <c r="R9" s="43"/>
      <c r="S9" s="44"/>
      <c r="T9" s="45"/>
      <c r="U9" s="46"/>
    </row>
    <row r="10" spans="1:21" ht="41.4" x14ac:dyDescent="0.3">
      <c r="A10" s="38" t="s">
        <v>64</v>
      </c>
      <c r="B10" s="39" t="s">
        <v>65</v>
      </c>
      <c r="C10" s="39">
        <v>1</v>
      </c>
      <c r="D10" s="39">
        <v>5000</v>
      </c>
      <c r="E10" s="39"/>
      <c r="F10" s="39"/>
      <c r="G10" s="39"/>
      <c r="H10" s="39"/>
      <c r="I10" s="40" t="s">
        <v>54</v>
      </c>
      <c r="J10" s="39"/>
      <c r="K10" s="41" t="s">
        <v>55</v>
      </c>
      <c r="L10" s="42" t="s">
        <v>52</v>
      </c>
      <c r="M10" s="39" t="s">
        <v>52</v>
      </c>
      <c r="N10" s="39" t="s">
        <v>51</v>
      </c>
      <c r="O10" s="39" t="s">
        <v>51</v>
      </c>
      <c r="P10" s="39" t="s">
        <v>52</v>
      </c>
      <c r="Q10" s="40" t="s">
        <v>66</v>
      </c>
      <c r="R10" s="43"/>
      <c r="S10" s="44"/>
      <c r="T10" s="45"/>
      <c r="U10" s="46"/>
    </row>
    <row r="11" spans="1:21" ht="15" thickBot="1" x14ac:dyDescent="0.35">
      <c r="A11" s="47" t="s">
        <v>67</v>
      </c>
      <c r="B11" s="39" t="s">
        <v>67</v>
      </c>
      <c r="C11" s="39"/>
      <c r="D11" s="39"/>
      <c r="E11" s="39"/>
      <c r="F11" s="39"/>
      <c r="G11" s="39"/>
      <c r="H11" s="39"/>
      <c r="I11" s="40"/>
      <c r="J11" s="39"/>
      <c r="K11" s="41"/>
      <c r="L11" s="42" t="s">
        <v>51</v>
      </c>
      <c r="M11" s="39" t="s">
        <v>52</v>
      </c>
      <c r="N11" s="39" t="s">
        <v>51</v>
      </c>
      <c r="O11" s="39" t="s">
        <v>52</v>
      </c>
      <c r="P11" s="39" t="s">
        <v>52</v>
      </c>
      <c r="Q11" s="40" t="s">
        <v>68</v>
      </c>
      <c r="R11" s="43"/>
      <c r="S11" s="44"/>
      <c r="T11" s="45"/>
      <c r="U11" s="46"/>
    </row>
    <row r="12" spans="1:21" ht="15.6" thickTop="1" thickBot="1" x14ac:dyDescent="0.35"/>
    <row r="13" spans="1:21" ht="15" thickTop="1" x14ac:dyDescent="0.3">
      <c r="A13" s="48" t="s">
        <v>69</v>
      </c>
      <c r="B13" s="49"/>
      <c r="C13" s="50"/>
    </row>
    <row r="14" spans="1:21" x14ac:dyDescent="0.3">
      <c r="A14" s="51" t="s">
        <v>70</v>
      </c>
      <c r="B14" s="52" t="s">
        <v>3</v>
      </c>
      <c r="C14" s="53" t="s">
        <v>71</v>
      </c>
    </row>
    <row r="15" spans="1:21" ht="36" customHeight="1" x14ac:dyDescent="0.3">
      <c r="A15" s="54" t="s">
        <v>72</v>
      </c>
      <c r="B15" s="55" t="s">
        <v>73</v>
      </c>
      <c r="C15" s="56" t="s">
        <v>53</v>
      </c>
    </row>
    <row r="16" spans="1:21" ht="39" customHeight="1" thickBot="1" x14ac:dyDescent="0.35">
      <c r="A16" s="57"/>
      <c r="B16" s="58"/>
      <c r="C16" s="59" t="s">
        <v>67</v>
      </c>
    </row>
    <row r="17" spans="1:19" ht="15.6" thickTop="1" thickBot="1" x14ac:dyDescent="0.35"/>
    <row r="18" spans="1:19" x14ac:dyDescent="0.3">
      <c r="A18" s="60" t="s">
        <v>74</v>
      </c>
      <c r="B18" s="61"/>
      <c r="C18" s="61" t="s">
        <v>3</v>
      </c>
      <c r="D18" s="61"/>
      <c r="E18" s="61"/>
      <c r="F18" s="61"/>
      <c r="G18" s="61"/>
      <c r="H18" s="61" t="s">
        <v>75</v>
      </c>
      <c r="I18" s="61"/>
      <c r="J18" s="61"/>
      <c r="K18" s="61" t="s">
        <v>76</v>
      </c>
      <c r="L18" s="61"/>
      <c r="M18" s="61"/>
      <c r="N18" s="61"/>
      <c r="O18" s="61"/>
      <c r="P18" s="61" t="s">
        <v>77</v>
      </c>
      <c r="Q18" s="61"/>
      <c r="R18" s="61" t="s">
        <v>78</v>
      </c>
      <c r="S18" s="62"/>
    </row>
    <row r="19" spans="1:19" x14ac:dyDescent="0.3">
      <c r="A19" s="63"/>
      <c r="B19" s="64"/>
      <c r="C19" s="64"/>
      <c r="D19" s="64"/>
      <c r="E19" s="64"/>
      <c r="F19" s="64"/>
      <c r="G19" s="64"/>
      <c r="H19" s="65" t="s">
        <v>79</v>
      </c>
      <c r="I19" s="65" t="s">
        <v>80</v>
      </c>
      <c r="J19" s="65" t="s">
        <v>3</v>
      </c>
      <c r="K19" s="65" t="s">
        <v>34</v>
      </c>
      <c r="L19" s="64" t="s">
        <v>3</v>
      </c>
      <c r="M19" s="64"/>
      <c r="N19" s="64"/>
      <c r="O19" s="64"/>
      <c r="P19" s="65" t="s">
        <v>81</v>
      </c>
      <c r="Q19" s="65" t="s">
        <v>3</v>
      </c>
      <c r="R19" s="65" t="s">
        <v>82</v>
      </c>
      <c r="S19" s="66" t="s">
        <v>83</v>
      </c>
    </row>
    <row r="20" spans="1:19" x14ac:dyDescent="0.3">
      <c r="A20" s="67" t="s">
        <v>84</v>
      </c>
      <c r="B20" s="68"/>
      <c r="C20" s="69"/>
      <c r="D20" s="69"/>
      <c r="E20" s="69"/>
      <c r="F20" s="69"/>
      <c r="G20" s="69"/>
      <c r="H20" s="18"/>
      <c r="I20" s="16"/>
      <c r="J20" s="17"/>
      <c r="K20" s="16"/>
      <c r="L20" s="69"/>
      <c r="M20" s="69"/>
      <c r="N20" s="69"/>
      <c r="O20" s="69"/>
      <c r="P20" s="18"/>
      <c r="Q20" s="18"/>
      <c r="R20" s="18"/>
      <c r="S20" s="70"/>
    </row>
    <row r="21" spans="1:19" x14ac:dyDescent="0.3">
      <c r="A21" s="71" t="s">
        <v>85</v>
      </c>
      <c r="B21" s="72"/>
      <c r="C21" s="73"/>
      <c r="D21" s="73"/>
      <c r="E21" s="73"/>
      <c r="F21" s="73"/>
      <c r="G21" s="73"/>
      <c r="H21" s="74"/>
      <c r="I21" s="75"/>
      <c r="J21" s="76"/>
      <c r="K21" s="77"/>
      <c r="L21" s="78"/>
      <c r="M21" s="78"/>
      <c r="N21" s="78"/>
      <c r="O21" s="78"/>
      <c r="P21" s="44"/>
      <c r="Q21" s="79"/>
      <c r="R21" s="79"/>
      <c r="S21" s="80"/>
    </row>
    <row r="22" spans="1:19" x14ac:dyDescent="0.3">
      <c r="A22" s="81" t="s">
        <v>86</v>
      </c>
      <c r="B22" s="82"/>
      <c r="C22" s="83"/>
      <c r="D22" s="83"/>
      <c r="E22" s="83"/>
      <c r="F22" s="83"/>
      <c r="G22" s="83"/>
      <c r="H22" s="84"/>
      <c r="I22" s="85"/>
      <c r="J22" s="86"/>
      <c r="K22" s="87"/>
      <c r="L22" s="88"/>
      <c r="M22" s="88"/>
      <c r="N22" s="88"/>
      <c r="O22" s="88"/>
      <c r="P22" s="45"/>
      <c r="Q22" s="89"/>
      <c r="R22" s="89"/>
      <c r="S22" s="90"/>
    </row>
    <row r="23" spans="1:19" x14ac:dyDescent="0.3">
      <c r="A23" s="91" t="s">
        <v>87</v>
      </c>
      <c r="B23" s="92"/>
      <c r="C23" s="93"/>
      <c r="D23" s="93"/>
      <c r="E23" s="93"/>
      <c r="F23" s="93"/>
      <c r="G23" s="93"/>
      <c r="H23" s="94"/>
      <c r="I23" s="95"/>
      <c r="J23" s="96"/>
      <c r="K23" s="94"/>
      <c r="L23" s="97"/>
      <c r="M23" s="97"/>
      <c r="N23" s="97"/>
      <c r="O23" s="97"/>
      <c r="P23" s="46"/>
      <c r="Q23" s="98"/>
      <c r="R23" s="98"/>
      <c r="S23" s="99"/>
    </row>
  </sheetData>
  <mergeCells count="25">
    <mergeCell ref="A22:B22"/>
    <mergeCell ref="C22:G22"/>
    <mergeCell ref="L22:O22"/>
    <mergeCell ref="A23:B23"/>
    <mergeCell ref="C23:G23"/>
    <mergeCell ref="L23:O23"/>
    <mergeCell ref="A20:B20"/>
    <mergeCell ref="C20:G20"/>
    <mergeCell ref="L20:O20"/>
    <mergeCell ref="A21:B21"/>
    <mergeCell ref="C21:G21"/>
    <mergeCell ref="L21:O21"/>
    <mergeCell ref="A18:B19"/>
    <mergeCell ref="C18:G19"/>
    <mergeCell ref="H18:J18"/>
    <mergeCell ref="K18:O18"/>
    <mergeCell ref="P18:Q18"/>
    <mergeCell ref="R18:S18"/>
    <mergeCell ref="L19:O19"/>
    <mergeCell ref="A1:Q1"/>
    <mergeCell ref="B2:Q2"/>
    <mergeCell ref="B3:Q3"/>
    <mergeCell ref="A13:C13"/>
    <mergeCell ref="A15:A16"/>
    <mergeCell ref="B15:B16"/>
  </mergeCells>
  <hyperlinks>
    <hyperlink ref="A1" location="'Objetos de Dominio'!A1" display="Volver al inicio" xr:uid="{B8AB2723-0DBB-4F87-B341-FF92A393E7BB}"/>
    <hyperlink ref="I23" location="'Tipo Relación Institución'!A6" display="'Tipo Relación Institución'!A6" xr:uid="{7B287CD9-7461-407E-8430-DC4157DE9162}"/>
    <hyperlink ref="S4" location="'Objeto Dominio 2'!A17" display="'Objeto Dominio 2'!A17" xr:uid="{C53D74EF-792C-47CF-B457-9922AC04B815}"/>
    <hyperlink ref="T4" location="'Objeto Dominio 2'!A18" display="'Objeto Dominio 2'!A18" xr:uid="{A47A54B4-72BE-487E-9F79-315829853B30}"/>
    <hyperlink ref="U4" location="'Objeto Dominio 2'!A19" display="'Objeto Dominio 2'!A19" xr:uid="{5A09005C-1BAB-4872-9EB4-A1109E95BA3E}"/>
    <hyperlink ref="A21:B21" location="'Objeto Dominio 2'!R4" display="Reponsabilidad 2" xr:uid="{1333C857-9060-49DA-99D0-4C374B03287A}"/>
    <hyperlink ref="A20:B20" location="'Objeto Dominio 2'!Q4" display="Reponsabilidad 1" xr:uid="{AFDE84C3-0A38-4CAC-8D0E-DAEE4574BB22}"/>
    <hyperlink ref="A23:B23" location="'Objeto Dominio 2'!T4" display="Reponsabilidad 4" xr:uid="{0EC787C4-E5F0-4766-9684-49574A180693}"/>
    <hyperlink ref="R4" location="'Objeto Dominio 2'!A16" display="'Objeto Dominio 2'!A16" xr:uid="{4C33DCA4-E2E2-41EA-8C75-4F0463BB787D}"/>
    <hyperlink ref="A1:Q1" location="'Listado Objetos Dominio'!A4" display="&lt;-Volver al inicio" xr:uid="{AD5B3A32-FF42-4C2C-9AD5-DAE19B42C01D}"/>
    <hyperlink ref="A22:B22" location="'Objeto Dominio 2'!S4" display="Reponsabilidad 3" xr:uid="{72894232-10BF-4774-9E71-DBE230ADF481}"/>
    <hyperlink ref="A5" location="Residente!A12" display="identificador" xr:uid="{9ADA5DD0-4793-4FC0-BF21-326B04F1550E}"/>
    <hyperlink ref="C15" location="ZonaComun!A6" display="nombre" xr:uid="{7759D88B-68CA-4CF5-8D37-D7D8BC920400}"/>
    <hyperlink ref="C16" location="ZonaComun!A11" display="conjuntoResidencial" xr:uid="{6F635A0B-7616-426D-8D4E-F59F9749F8F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C1A4-1158-48DA-9920-018E5820E9AF}">
  <dimension ref="A1:U23"/>
  <sheetViews>
    <sheetView zoomScale="85" zoomScaleNormal="85" workbookViewId="0">
      <selection activeCell="Q5" sqref="Q5"/>
    </sheetView>
  </sheetViews>
  <sheetFormatPr baseColWidth="10" defaultColWidth="11.44140625" defaultRowHeight="14.4" x14ac:dyDescent="0.3"/>
  <cols>
    <col min="1" max="1" width="23.88671875" style="12" bestFit="1" customWidth="1"/>
    <col min="2" max="2" width="18.5546875" style="12" customWidth="1"/>
    <col min="3" max="3" width="18.6640625" style="12" bestFit="1" customWidth="1"/>
    <col min="4" max="4" width="18.88671875" style="12" bestFit="1" customWidth="1"/>
    <col min="5" max="5" width="11.5546875" style="12" bestFit="1" customWidth="1"/>
    <col min="6" max="6" width="19.33203125" style="12" bestFit="1" customWidth="1"/>
    <col min="7" max="7" width="15.33203125" style="12" bestFit="1" customWidth="1"/>
    <col min="8" max="8" width="28.5546875" style="12" bestFit="1" customWidth="1"/>
    <col min="9" max="9" width="61.33203125" style="12" customWidth="1"/>
    <col min="10" max="10" width="79.33203125" style="12" bestFit="1" customWidth="1"/>
    <col min="11" max="11" width="18.109375" style="12" bestFit="1" customWidth="1"/>
    <col min="12" max="12" width="19.33203125" style="12" bestFit="1" customWidth="1"/>
    <col min="13" max="13" width="14.44140625" style="12" bestFit="1" customWidth="1"/>
    <col min="14" max="14" width="15.6640625" style="12" bestFit="1" customWidth="1"/>
    <col min="15" max="15" width="12.88671875" style="12" bestFit="1" customWidth="1"/>
    <col min="16" max="16" width="25" style="12" bestFit="1" customWidth="1"/>
    <col min="17" max="17" width="94.44140625" style="12" bestFit="1" customWidth="1"/>
    <col min="18" max="18" width="132.5546875" style="12" bestFit="1" customWidth="1"/>
    <col min="19" max="19" width="46.44140625" style="12" bestFit="1" customWidth="1"/>
    <col min="20" max="20" width="50.109375" style="12" bestFit="1" customWidth="1"/>
    <col min="21" max="21" width="66.88671875" style="12" bestFit="1" customWidth="1"/>
    <col min="22" max="22" width="52.33203125" style="12" bestFit="1" customWidth="1"/>
    <col min="23" max="16384" width="11.44140625" style="12"/>
  </cols>
  <sheetData>
    <row r="1" spans="1:21" x14ac:dyDescent="0.3">
      <c r="A1" s="27" t="s">
        <v>30</v>
      </c>
      <c r="B1" s="27"/>
      <c r="C1" s="27"/>
      <c r="D1" s="27"/>
      <c r="E1" s="27"/>
      <c r="F1" s="27"/>
      <c r="G1" s="27"/>
      <c r="H1" s="27"/>
      <c r="I1" s="27"/>
      <c r="J1" s="27"/>
      <c r="K1" s="27"/>
      <c r="L1" s="27"/>
      <c r="M1" s="27"/>
      <c r="N1" s="27"/>
      <c r="O1" s="27"/>
      <c r="P1" s="27"/>
      <c r="Q1" s="27"/>
    </row>
    <row r="2" spans="1:21" x14ac:dyDescent="0.3">
      <c r="A2" s="28" t="s">
        <v>31</v>
      </c>
      <c r="B2" s="29" t="str">
        <f>'Listado Objetos Dominio'!A5</f>
        <v>Administrador</v>
      </c>
      <c r="C2" s="29"/>
      <c r="D2" s="29"/>
      <c r="E2" s="29"/>
      <c r="F2" s="29"/>
      <c r="G2" s="29"/>
      <c r="H2" s="29"/>
      <c r="I2" s="29"/>
      <c r="J2" s="29"/>
      <c r="K2" s="29"/>
      <c r="L2" s="29"/>
      <c r="M2" s="29"/>
      <c r="N2" s="29"/>
      <c r="O2" s="29"/>
      <c r="P2" s="29"/>
      <c r="Q2" s="29"/>
    </row>
    <row r="3" spans="1:21" ht="15" thickBot="1" x14ac:dyDescent="0.35">
      <c r="A3" s="28" t="s">
        <v>32</v>
      </c>
      <c r="B3" s="30" t="str">
        <f>'Listado Objetos Dominio'!B5</f>
        <v>Objeto de dominio que representa el Administrador encargado de hacer la creación o gestión de las zonas comunes y la gestión de residentes y sus respectivas reservas en caso de ser necesario.</v>
      </c>
      <c r="C3" s="30"/>
      <c r="D3" s="30"/>
      <c r="E3" s="30"/>
      <c r="F3" s="30"/>
      <c r="G3" s="30"/>
      <c r="H3" s="30"/>
      <c r="I3" s="30"/>
      <c r="J3" s="30"/>
      <c r="K3" s="30"/>
      <c r="L3" s="30"/>
      <c r="M3" s="30"/>
      <c r="N3" s="30"/>
      <c r="O3" s="30"/>
      <c r="P3" s="30"/>
      <c r="Q3" s="30"/>
    </row>
    <row r="4" spans="1:21" x14ac:dyDescent="0.3">
      <c r="A4" s="31" t="s">
        <v>33</v>
      </c>
      <c r="B4" s="32" t="s">
        <v>34</v>
      </c>
      <c r="C4" s="32" t="s">
        <v>35</v>
      </c>
      <c r="D4" s="32" t="s">
        <v>36</v>
      </c>
      <c r="E4" s="32" t="s">
        <v>37</v>
      </c>
      <c r="F4" s="32" t="s">
        <v>38</v>
      </c>
      <c r="G4" s="32" t="s">
        <v>39</v>
      </c>
      <c r="H4" s="32" t="s">
        <v>40</v>
      </c>
      <c r="I4" s="32" t="s">
        <v>41</v>
      </c>
      <c r="J4" s="32" t="s">
        <v>42</v>
      </c>
      <c r="K4" s="32" t="s">
        <v>43</v>
      </c>
      <c r="L4" s="32" t="s">
        <v>44</v>
      </c>
      <c r="M4" s="32" t="s">
        <v>45</v>
      </c>
      <c r="N4" s="32" t="s">
        <v>46</v>
      </c>
      <c r="O4" s="32" t="s">
        <v>47</v>
      </c>
      <c r="P4" s="32" t="s">
        <v>48</v>
      </c>
      <c r="Q4" s="33" t="s">
        <v>3</v>
      </c>
      <c r="R4" s="34" t="str">
        <f>A20</f>
        <v>Reponsabilidad 1</v>
      </c>
      <c r="S4" s="35" t="str">
        <f>A21</f>
        <v>Reponsabilidad 2</v>
      </c>
      <c r="T4" s="36" t="str">
        <f>A22</f>
        <v>Reponsabilidad 3</v>
      </c>
      <c r="U4" s="37" t="str">
        <f>A23</f>
        <v>Reponsabilidad 4</v>
      </c>
    </row>
    <row r="5" spans="1:21" ht="27.6" x14ac:dyDescent="0.3">
      <c r="A5" s="38" t="s">
        <v>49</v>
      </c>
      <c r="B5" s="39" t="s">
        <v>9</v>
      </c>
      <c r="C5" s="39">
        <v>32</v>
      </c>
      <c r="D5" s="39">
        <v>32</v>
      </c>
      <c r="E5" s="39"/>
      <c r="F5" s="39"/>
      <c r="G5" s="39"/>
      <c r="H5" s="39"/>
      <c r="I5" s="40" t="s">
        <v>50</v>
      </c>
      <c r="J5" s="39"/>
      <c r="K5" s="41"/>
      <c r="L5" s="42" t="s">
        <v>51</v>
      </c>
      <c r="M5" s="39" t="s">
        <v>52</v>
      </c>
      <c r="N5" s="39" t="s">
        <v>51</v>
      </c>
      <c r="O5" s="39" t="s">
        <v>52</v>
      </c>
      <c r="P5" s="39" t="s">
        <v>51</v>
      </c>
      <c r="Q5" s="40" t="s">
        <v>131</v>
      </c>
      <c r="R5" s="43"/>
      <c r="S5" s="44"/>
      <c r="T5" s="45"/>
      <c r="U5" s="46"/>
    </row>
    <row r="6" spans="1:21" ht="41.4" x14ac:dyDescent="0.3">
      <c r="A6" s="38" t="s">
        <v>53</v>
      </c>
      <c r="B6" s="39" t="s">
        <v>8</v>
      </c>
      <c r="C6" s="39">
        <v>1</v>
      </c>
      <c r="D6" s="39">
        <v>50</v>
      </c>
      <c r="E6" s="39"/>
      <c r="F6" s="39"/>
      <c r="G6" s="39"/>
      <c r="H6" s="39"/>
      <c r="I6" s="40" t="s">
        <v>54</v>
      </c>
      <c r="J6" s="39"/>
      <c r="K6" s="41" t="s">
        <v>55</v>
      </c>
      <c r="L6" s="42" t="s">
        <v>52</v>
      </c>
      <c r="M6" s="39" t="s">
        <v>52</v>
      </c>
      <c r="N6" s="39" t="s">
        <v>51</v>
      </c>
      <c r="O6" s="39" t="s">
        <v>52</v>
      </c>
      <c r="P6" s="39" t="s">
        <v>52</v>
      </c>
      <c r="Q6" s="40" t="s">
        <v>110</v>
      </c>
      <c r="R6" s="43"/>
      <c r="S6" s="44"/>
      <c r="T6" s="45"/>
      <c r="U6" s="46"/>
    </row>
    <row r="7" spans="1:21" ht="41.4" x14ac:dyDescent="0.3">
      <c r="A7" s="38" t="s">
        <v>108</v>
      </c>
      <c r="B7" s="39" t="s">
        <v>65</v>
      </c>
      <c r="C7" s="39">
        <v>1</v>
      </c>
      <c r="D7" s="39">
        <v>50</v>
      </c>
      <c r="E7" s="39"/>
      <c r="F7" s="39"/>
      <c r="G7" s="39"/>
      <c r="H7" s="39"/>
      <c r="I7" s="40" t="s">
        <v>109</v>
      </c>
      <c r="J7" s="39"/>
      <c r="K7" s="41" t="s">
        <v>55</v>
      </c>
      <c r="L7" s="42" t="s">
        <v>52</v>
      </c>
      <c r="M7" s="39" t="s">
        <v>52</v>
      </c>
      <c r="N7" s="39" t="s">
        <v>51</v>
      </c>
      <c r="O7" s="39" t="s">
        <v>52</v>
      </c>
      <c r="P7" s="39" t="s">
        <v>52</v>
      </c>
      <c r="Q7" s="40" t="s">
        <v>111</v>
      </c>
      <c r="R7" s="43"/>
      <c r="S7" s="44"/>
      <c r="T7" s="45"/>
      <c r="U7" s="46"/>
    </row>
    <row r="8" spans="1:21" ht="41.4" x14ac:dyDescent="0.3">
      <c r="A8" s="38" t="s">
        <v>119</v>
      </c>
      <c r="B8" s="39" t="s">
        <v>13</v>
      </c>
      <c r="C8" s="39">
        <v>7</v>
      </c>
      <c r="D8" s="39">
        <v>10</v>
      </c>
      <c r="E8" s="39"/>
      <c r="F8" s="39"/>
      <c r="G8" s="39"/>
      <c r="H8" s="39"/>
      <c r="I8" s="40" t="s">
        <v>112</v>
      </c>
      <c r="J8" s="39"/>
      <c r="K8" s="41" t="s">
        <v>55</v>
      </c>
      <c r="L8" s="42" t="s">
        <v>52</v>
      </c>
      <c r="M8" s="39" t="s">
        <v>52</v>
      </c>
      <c r="N8" s="39" t="s">
        <v>51</v>
      </c>
      <c r="O8" s="39" t="s">
        <v>52</v>
      </c>
      <c r="P8" s="39" t="s">
        <v>52</v>
      </c>
      <c r="Q8" s="40" t="s">
        <v>113</v>
      </c>
      <c r="R8" s="43"/>
      <c r="S8" s="44"/>
      <c r="T8" s="45"/>
      <c r="U8" s="46"/>
    </row>
    <row r="9" spans="1:21" x14ac:dyDescent="0.3">
      <c r="A9" s="38" t="s">
        <v>114</v>
      </c>
      <c r="B9" s="39" t="s">
        <v>92</v>
      </c>
      <c r="C9" s="39">
        <v>11</v>
      </c>
      <c r="D9" s="39">
        <v>100</v>
      </c>
      <c r="E9" s="39"/>
      <c r="F9" s="39"/>
      <c r="G9" s="39"/>
      <c r="H9" s="39"/>
      <c r="I9" s="40" t="s">
        <v>115</v>
      </c>
      <c r="J9" s="39"/>
      <c r="K9" s="41"/>
      <c r="L9" s="42" t="s">
        <v>52</v>
      </c>
      <c r="M9" s="39" t="s">
        <v>52</v>
      </c>
      <c r="N9" s="39" t="s">
        <v>51</v>
      </c>
      <c r="O9" s="39" t="s">
        <v>52</v>
      </c>
      <c r="P9" s="39" t="s">
        <v>52</v>
      </c>
      <c r="Q9" s="40" t="s">
        <v>116</v>
      </c>
      <c r="R9" s="43"/>
      <c r="S9" s="44"/>
      <c r="T9" s="45"/>
      <c r="U9" s="46"/>
    </row>
    <row r="10" spans="1:21" x14ac:dyDescent="0.3">
      <c r="A10" s="100" t="s">
        <v>117</v>
      </c>
      <c r="B10" s="39" t="s">
        <v>92</v>
      </c>
      <c r="C10" s="39">
        <v>8</v>
      </c>
      <c r="D10" s="39">
        <v>30</v>
      </c>
      <c r="E10" s="39"/>
      <c r="F10" s="39"/>
      <c r="G10" s="39"/>
      <c r="H10" s="39"/>
      <c r="I10" s="40" t="s">
        <v>115</v>
      </c>
      <c r="J10" s="39"/>
      <c r="K10" s="41"/>
      <c r="L10" s="42" t="s">
        <v>52</v>
      </c>
      <c r="M10" s="39" t="s">
        <v>52</v>
      </c>
      <c r="N10" s="39" t="s">
        <v>51</v>
      </c>
      <c r="O10" s="39" t="s">
        <v>52</v>
      </c>
      <c r="P10" s="39" t="s">
        <v>52</v>
      </c>
      <c r="Q10" s="40" t="s">
        <v>118</v>
      </c>
      <c r="R10" s="43"/>
      <c r="S10" s="44"/>
      <c r="T10" s="45"/>
      <c r="U10" s="46"/>
    </row>
    <row r="11" spans="1:21" ht="15" thickBot="1" x14ac:dyDescent="0.35"/>
    <row r="12" spans="1:21" ht="15" thickTop="1" x14ac:dyDescent="0.3">
      <c r="A12" s="48" t="s">
        <v>69</v>
      </c>
      <c r="B12" s="49"/>
      <c r="C12" s="50"/>
    </row>
    <row r="13" spans="1:21" x14ac:dyDescent="0.3">
      <c r="A13" s="51" t="s">
        <v>70</v>
      </c>
      <c r="B13" s="52" t="s">
        <v>3</v>
      </c>
      <c r="C13" s="53" t="s">
        <v>71</v>
      </c>
    </row>
    <row r="14" spans="1:21" ht="36" customHeight="1" x14ac:dyDescent="0.3">
      <c r="A14" s="103" t="s">
        <v>120</v>
      </c>
      <c r="B14" s="55" t="s">
        <v>130</v>
      </c>
      <c r="C14" s="56" t="s">
        <v>53</v>
      </c>
    </row>
    <row r="15" spans="1:21" ht="36" customHeight="1" x14ac:dyDescent="0.3">
      <c r="A15" s="104"/>
      <c r="B15" s="101"/>
      <c r="C15" s="102" t="s">
        <v>119</v>
      </c>
    </row>
    <row r="16" spans="1:21" ht="45.6" customHeight="1" thickBot="1" x14ac:dyDescent="0.35">
      <c r="A16" s="105"/>
      <c r="B16" s="58"/>
      <c r="C16" s="59" t="s">
        <v>114</v>
      </c>
    </row>
    <row r="17" spans="1:19" ht="15.6" thickTop="1" thickBot="1" x14ac:dyDescent="0.35"/>
    <row r="18" spans="1:19" x14ac:dyDescent="0.3">
      <c r="A18" s="60" t="s">
        <v>74</v>
      </c>
      <c r="B18" s="61"/>
      <c r="C18" s="61" t="s">
        <v>3</v>
      </c>
      <c r="D18" s="61"/>
      <c r="E18" s="61"/>
      <c r="F18" s="61"/>
      <c r="G18" s="61"/>
      <c r="H18" s="61" t="s">
        <v>75</v>
      </c>
      <c r="I18" s="61"/>
      <c r="J18" s="61"/>
      <c r="K18" s="61" t="s">
        <v>76</v>
      </c>
      <c r="L18" s="61"/>
      <c r="M18" s="61"/>
      <c r="N18" s="61"/>
      <c r="O18" s="61"/>
      <c r="P18" s="61" t="s">
        <v>77</v>
      </c>
      <c r="Q18" s="61"/>
      <c r="R18" s="61" t="s">
        <v>78</v>
      </c>
      <c r="S18" s="62"/>
    </row>
    <row r="19" spans="1:19" x14ac:dyDescent="0.3">
      <c r="A19" s="63"/>
      <c r="B19" s="64"/>
      <c r="C19" s="64"/>
      <c r="D19" s="64"/>
      <c r="E19" s="64"/>
      <c r="F19" s="64"/>
      <c r="G19" s="64"/>
      <c r="H19" s="65" t="s">
        <v>79</v>
      </c>
      <c r="I19" s="65" t="s">
        <v>80</v>
      </c>
      <c r="J19" s="65" t="s">
        <v>3</v>
      </c>
      <c r="K19" s="65" t="s">
        <v>34</v>
      </c>
      <c r="L19" s="64" t="s">
        <v>3</v>
      </c>
      <c r="M19" s="64"/>
      <c r="N19" s="64"/>
      <c r="O19" s="64"/>
      <c r="P19" s="65" t="s">
        <v>81</v>
      </c>
      <c r="Q19" s="65" t="s">
        <v>3</v>
      </c>
      <c r="R19" s="65" t="s">
        <v>82</v>
      </c>
      <c r="S19" s="66" t="s">
        <v>83</v>
      </c>
    </row>
    <row r="20" spans="1:19" x14ac:dyDescent="0.3">
      <c r="A20" s="67" t="s">
        <v>84</v>
      </c>
      <c r="B20" s="68"/>
      <c r="C20" s="69"/>
      <c r="D20" s="69"/>
      <c r="E20" s="69"/>
      <c r="F20" s="69"/>
      <c r="G20" s="69"/>
      <c r="H20" s="18"/>
      <c r="I20" s="16"/>
      <c r="J20" s="17"/>
      <c r="K20" s="16"/>
      <c r="L20" s="69"/>
      <c r="M20" s="69"/>
      <c r="N20" s="69"/>
      <c r="O20" s="69"/>
      <c r="P20" s="18"/>
      <c r="Q20" s="18"/>
      <c r="R20" s="18"/>
      <c r="S20" s="70"/>
    </row>
    <row r="21" spans="1:19" x14ac:dyDescent="0.3">
      <c r="A21" s="71" t="s">
        <v>85</v>
      </c>
      <c r="B21" s="72"/>
      <c r="C21" s="73"/>
      <c r="D21" s="73"/>
      <c r="E21" s="73"/>
      <c r="F21" s="73"/>
      <c r="G21" s="73"/>
      <c r="H21" s="74"/>
      <c r="I21" s="75"/>
      <c r="J21" s="76"/>
      <c r="K21" s="77"/>
      <c r="L21" s="78"/>
      <c r="M21" s="78"/>
      <c r="N21" s="78"/>
      <c r="O21" s="78"/>
      <c r="P21" s="44"/>
      <c r="Q21" s="79"/>
      <c r="R21" s="79"/>
      <c r="S21" s="80"/>
    </row>
    <row r="22" spans="1:19" x14ac:dyDescent="0.3">
      <c r="A22" s="81" t="s">
        <v>86</v>
      </c>
      <c r="B22" s="82"/>
      <c r="C22" s="83"/>
      <c r="D22" s="83"/>
      <c r="E22" s="83"/>
      <c r="F22" s="83"/>
      <c r="G22" s="83"/>
      <c r="H22" s="84"/>
      <c r="I22" s="85"/>
      <c r="J22" s="86"/>
      <c r="K22" s="87"/>
      <c r="L22" s="88"/>
      <c r="M22" s="88"/>
      <c r="N22" s="88"/>
      <c r="O22" s="88"/>
      <c r="P22" s="45"/>
      <c r="Q22" s="89"/>
      <c r="R22" s="89"/>
      <c r="S22" s="90"/>
    </row>
    <row r="23" spans="1:19" x14ac:dyDescent="0.3">
      <c r="A23" s="91" t="s">
        <v>87</v>
      </c>
      <c r="B23" s="92"/>
      <c r="C23" s="93"/>
      <c r="D23" s="93"/>
      <c r="E23" s="93"/>
      <c r="F23" s="93"/>
      <c r="G23" s="93"/>
      <c r="H23" s="94"/>
      <c r="I23" s="95"/>
      <c r="J23" s="96"/>
      <c r="K23" s="94"/>
      <c r="L23" s="97"/>
      <c r="M23" s="97"/>
      <c r="N23" s="97"/>
      <c r="O23" s="97"/>
      <c r="P23" s="46"/>
      <c r="Q23" s="98"/>
      <c r="R23" s="98"/>
      <c r="S23" s="99"/>
    </row>
  </sheetData>
  <mergeCells count="25">
    <mergeCell ref="A22:B22"/>
    <mergeCell ref="C22:G22"/>
    <mergeCell ref="L22:O22"/>
    <mergeCell ref="A23:B23"/>
    <mergeCell ref="C23:G23"/>
    <mergeCell ref="L23:O23"/>
    <mergeCell ref="A20:B20"/>
    <mergeCell ref="C20:G20"/>
    <mergeCell ref="L20:O20"/>
    <mergeCell ref="A21:B21"/>
    <mergeCell ref="C21:G21"/>
    <mergeCell ref="L21:O21"/>
    <mergeCell ref="A18:B19"/>
    <mergeCell ref="C18:G19"/>
    <mergeCell ref="H18:J18"/>
    <mergeCell ref="K18:O18"/>
    <mergeCell ref="P18:Q18"/>
    <mergeCell ref="R18:S18"/>
    <mergeCell ref="L19:O19"/>
    <mergeCell ref="A1:Q1"/>
    <mergeCell ref="B2:Q2"/>
    <mergeCell ref="B3:Q3"/>
    <mergeCell ref="A12:C12"/>
    <mergeCell ref="A14:A16"/>
    <mergeCell ref="B14:B16"/>
  </mergeCells>
  <hyperlinks>
    <hyperlink ref="A1" location="'Objetos de Dominio'!A1" display="Volver al inicio" xr:uid="{B1A972F6-B36A-42D4-994E-AD97A6BC793F}"/>
    <hyperlink ref="I23" location="'Tipo Relación Institución'!A6" display="'Tipo Relación Institución'!A6" xr:uid="{B2833232-3087-4CC5-9F65-5F91295FD041}"/>
    <hyperlink ref="S4" location="'Objeto Dominio 2'!A17" display="'Objeto Dominio 2'!A17" xr:uid="{2602E3AA-488D-496D-B84A-58176DAA45FC}"/>
    <hyperlink ref="T4" location="'Objeto Dominio 2'!A18" display="'Objeto Dominio 2'!A18" xr:uid="{23273231-720A-495B-950C-490FE40A20BD}"/>
    <hyperlink ref="U4" location="'Objeto Dominio 2'!A19" display="'Objeto Dominio 2'!A19" xr:uid="{ECF4DB54-1574-413B-B4EC-30E1616EA122}"/>
    <hyperlink ref="A21:B21" location="'Objeto Dominio 2'!R4" display="Reponsabilidad 2" xr:uid="{374EA084-0C1C-4635-9F79-062A62FDB800}"/>
    <hyperlink ref="A20:B20" location="'Objeto Dominio 2'!Q4" display="Reponsabilidad 1" xr:uid="{7733FCBC-EC24-4B03-AC2D-BD3B83C7FD21}"/>
    <hyperlink ref="A23:B23" location="'Objeto Dominio 2'!T4" display="Reponsabilidad 4" xr:uid="{D2ABFF14-D073-43F0-B29F-174543FE771B}"/>
    <hyperlink ref="R4" location="'Objeto Dominio 2'!A16" display="'Objeto Dominio 2'!A16" xr:uid="{7A4CF14C-50FF-4188-A9E5-F22C58614639}"/>
    <hyperlink ref="A1:Q1" location="'Listado Objetos Dominio'!A1" display="&lt;-Volver al inicio" xr:uid="{F7D16D79-2428-4319-9004-F316641697EF}"/>
    <hyperlink ref="A22:B22" location="'Objeto Dominio 2'!S4" display="Reponsabilidad 3" xr:uid="{9636F8D8-52CB-489F-80BB-96295766719C}"/>
    <hyperlink ref="A5" location="Residente!A12" display="identificador" xr:uid="{6DFA98AB-2CF3-402E-A15F-F08442F8328C}"/>
    <hyperlink ref="C14" location="Administrador!A6" display="nombre" xr:uid="{2F1DD130-3A4C-49C1-8A8D-F23A908D24D4}"/>
    <hyperlink ref="C16" location="Administrador!A9" display="correo electronico" xr:uid="{E22E437A-3654-45BF-BF03-EF869FE4A48A}"/>
    <hyperlink ref="C15" location="Administrador!A8" display="número de contacto" xr:uid="{D65643F3-37D4-4CFD-A057-0B0D1C2C4FFC}"/>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9007-2408-46A6-B9E2-87DBBD723E5F}">
  <dimension ref="A1:U21"/>
  <sheetViews>
    <sheetView workbookViewId="0">
      <selection activeCell="C14" sqref="C14"/>
    </sheetView>
  </sheetViews>
  <sheetFormatPr baseColWidth="10" defaultColWidth="11.44140625" defaultRowHeight="14.4" x14ac:dyDescent="0.3"/>
  <cols>
    <col min="1" max="1" width="23.88671875" style="12" bestFit="1" customWidth="1"/>
    <col min="2" max="2" width="18.5546875" style="12" customWidth="1"/>
    <col min="3" max="3" width="18.6640625" style="12" bestFit="1" customWidth="1"/>
    <col min="4" max="4" width="18.88671875" style="12" bestFit="1" customWidth="1"/>
    <col min="5" max="5" width="11.5546875" style="12" bestFit="1" customWidth="1"/>
    <col min="6" max="6" width="19.33203125" style="12" bestFit="1" customWidth="1"/>
    <col min="7" max="7" width="15.33203125" style="12" bestFit="1" customWidth="1"/>
    <col min="8" max="8" width="28.5546875" style="12" bestFit="1" customWidth="1"/>
    <col min="9" max="9" width="61.33203125" style="12" customWidth="1"/>
    <col min="10" max="10" width="79.33203125" style="12" bestFit="1" customWidth="1"/>
    <col min="11" max="11" width="18.109375" style="12" bestFit="1" customWidth="1"/>
    <col min="12" max="12" width="19.33203125" style="12" bestFit="1" customWidth="1"/>
    <col min="13" max="13" width="14.44140625" style="12" bestFit="1" customWidth="1"/>
    <col min="14" max="14" width="15.6640625" style="12" bestFit="1" customWidth="1"/>
    <col min="15" max="15" width="12.88671875" style="12" bestFit="1" customWidth="1"/>
    <col min="16" max="16" width="25" style="12" bestFit="1" customWidth="1"/>
    <col min="17" max="17" width="94.44140625" style="12" bestFit="1" customWidth="1"/>
    <col min="18" max="18" width="132.5546875" style="12" bestFit="1" customWidth="1"/>
    <col min="19" max="19" width="46.44140625" style="12" bestFit="1" customWidth="1"/>
    <col min="20" max="20" width="50.109375" style="12" bestFit="1" customWidth="1"/>
    <col min="21" max="21" width="66.88671875" style="12" bestFit="1" customWidth="1"/>
    <col min="22" max="22" width="52.33203125" style="12" bestFit="1" customWidth="1"/>
    <col min="23" max="16384" width="11.44140625" style="12"/>
  </cols>
  <sheetData>
    <row r="1" spans="1:21" x14ac:dyDescent="0.3">
      <c r="A1" s="27" t="s">
        <v>30</v>
      </c>
      <c r="B1" s="27"/>
      <c r="C1" s="27"/>
      <c r="D1" s="27"/>
      <c r="E1" s="27"/>
      <c r="F1" s="27"/>
      <c r="G1" s="27"/>
      <c r="H1" s="27"/>
      <c r="I1" s="27"/>
      <c r="J1" s="27"/>
      <c r="K1" s="27"/>
      <c r="L1" s="27"/>
      <c r="M1" s="27"/>
      <c r="N1" s="27"/>
      <c r="O1" s="27"/>
      <c r="P1" s="27"/>
      <c r="Q1" s="27"/>
    </row>
    <row r="2" spans="1:21" x14ac:dyDescent="0.3">
      <c r="A2" s="28" t="s">
        <v>31</v>
      </c>
      <c r="B2" s="29" t="str">
        <f>'Listado Objetos Dominio'!A6</f>
        <v>ZonaInmueble</v>
      </c>
      <c r="C2" s="29"/>
      <c r="D2" s="29"/>
      <c r="E2" s="29"/>
      <c r="F2" s="29"/>
      <c r="G2" s="29"/>
      <c r="H2" s="29"/>
      <c r="I2" s="29"/>
      <c r="J2" s="29"/>
      <c r="K2" s="29"/>
      <c r="L2" s="29"/>
      <c r="M2" s="29"/>
      <c r="N2" s="29"/>
      <c r="O2" s="29"/>
      <c r="P2" s="29"/>
      <c r="Q2" s="29"/>
    </row>
    <row r="3" spans="1:21" ht="15" thickBot="1" x14ac:dyDescent="0.35">
      <c r="A3" s="28" t="s">
        <v>32</v>
      </c>
      <c r="B3" s="30" t="str">
        <f>'Listado Objetos Dominio'!B6</f>
        <v>Objeto de dominio que representa una zona de inmuebles en un conjunto residencial se refiere a una agrupación de unidades habitacionales (torre, bloque, lote) que comparten una ubicación fisica y caracteristicas comunes dentro del conjunto.</v>
      </c>
      <c r="C3" s="30"/>
      <c r="D3" s="30"/>
      <c r="E3" s="30"/>
      <c r="F3" s="30"/>
      <c r="G3" s="30"/>
      <c r="H3" s="30"/>
      <c r="I3" s="30"/>
      <c r="J3" s="30"/>
      <c r="K3" s="30"/>
      <c r="L3" s="30"/>
      <c r="M3" s="30"/>
      <c r="N3" s="30"/>
      <c r="O3" s="30"/>
      <c r="P3" s="30"/>
      <c r="Q3" s="30"/>
    </row>
    <row r="4" spans="1:21" x14ac:dyDescent="0.3">
      <c r="A4" s="31" t="s">
        <v>33</v>
      </c>
      <c r="B4" s="32" t="s">
        <v>34</v>
      </c>
      <c r="C4" s="32" t="s">
        <v>35</v>
      </c>
      <c r="D4" s="32" t="s">
        <v>36</v>
      </c>
      <c r="E4" s="32" t="s">
        <v>37</v>
      </c>
      <c r="F4" s="32" t="s">
        <v>38</v>
      </c>
      <c r="G4" s="32" t="s">
        <v>39</v>
      </c>
      <c r="H4" s="32" t="s">
        <v>40</v>
      </c>
      <c r="I4" s="32" t="s">
        <v>41</v>
      </c>
      <c r="J4" s="32" t="s">
        <v>42</v>
      </c>
      <c r="K4" s="32" t="s">
        <v>43</v>
      </c>
      <c r="L4" s="32" t="s">
        <v>44</v>
      </c>
      <c r="M4" s="32" t="s">
        <v>45</v>
      </c>
      <c r="N4" s="32" t="s">
        <v>46</v>
      </c>
      <c r="O4" s="32" t="s">
        <v>47</v>
      </c>
      <c r="P4" s="32" t="s">
        <v>48</v>
      </c>
      <c r="Q4" s="33" t="s">
        <v>3</v>
      </c>
      <c r="R4" s="34" t="str">
        <f>A18</f>
        <v>Reponsabilidad 1</v>
      </c>
      <c r="S4" s="35" t="str">
        <f>A19</f>
        <v>Reponsabilidad 2</v>
      </c>
      <c r="T4" s="36" t="str">
        <f>A20</f>
        <v>Reponsabilidad 3</v>
      </c>
      <c r="U4" s="37" t="str">
        <f>A21</f>
        <v>Reponsabilidad 4</v>
      </c>
    </row>
    <row r="5" spans="1:21" ht="27.6" x14ac:dyDescent="0.3">
      <c r="A5" s="38" t="s">
        <v>49</v>
      </c>
      <c r="B5" s="39" t="s">
        <v>9</v>
      </c>
      <c r="C5" s="39">
        <v>32</v>
      </c>
      <c r="D5" s="39">
        <v>32</v>
      </c>
      <c r="E5" s="39"/>
      <c r="F5" s="39"/>
      <c r="G5" s="39"/>
      <c r="H5" s="39"/>
      <c r="I5" s="40" t="s">
        <v>50</v>
      </c>
      <c r="J5" s="39"/>
      <c r="K5" s="41"/>
      <c r="L5" s="42" t="s">
        <v>51</v>
      </c>
      <c r="M5" s="39" t="s">
        <v>52</v>
      </c>
      <c r="N5" s="39" t="s">
        <v>51</v>
      </c>
      <c r="O5" s="39" t="s">
        <v>52</v>
      </c>
      <c r="P5" s="39" t="s">
        <v>51</v>
      </c>
      <c r="Q5" s="40" t="s">
        <v>124</v>
      </c>
      <c r="R5" s="43"/>
      <c r="S5" s="44"/>
      <c r="T5" s="45"/>
      <c r="U5" s="46"/>
    </row>
    <row r="6" spans="1:21" ht="41.4" x14ac:dyDescent="0.3">
      <c r="A6" s="38" t="s">
        <v>121</v>
      </c>
      <c r="B6" s="39" t="s">
        <v>8</v>
      </c>
      <c r="C6" s="39">
        <v>5</v>
      </c>
      <c r="D6" s="39">
        <v>6</v>
      </c>
      <c r="E6" s="39"/>
      <c r="F6" s="39"/>
      <c r="G6" s="39"/>
      <c r="H6" s="39"/>
      <c r="I6" s="40" t="s">
        <v>122</v>
      </c>
      <c r="J6" s="39"/>
      <c r="K6" s="41" t="s">
        <v>55</v>
      </c>
      <c r="L6" s="42" t="s">
        <v>52</v>
      </c>
      <c r="M6" s="39" t="s">
        <v>52</v>
      </c>
      <c r="N6" s="39" t="s">
        <v>51</v>
      </c>
      <c r="O6" s="39" t="s">
        <v>52</v>
      </c>
      <c r="P6" s="39" t="s">
        <v>52</v>
      </c>
      <c r="Q6" s="40" t="s">
        <v>123</v>
      </c>
      <c r="R6" s="43"/>
      <c r="S6" s="44"/>
      <c r="T6" s="45"/>
      <c r="U6" s="46"/>
    </row>
    <row r="7" spans="1:21" ht="41.4" x14ac:dyDescent="0.3">
      <c r="A7" s="100" t="s">
        <v>125</v>
      </c>
      <c r="B7" s="39" t="s">
        <v>13</v>
      </c>
      <c r="C7" s="39">
        <v>1</v>
      </c>
      <c r="D7" s="39">
        <v>20</v>
      </c>
      <c r="E7" s="39"/>
      <c r="F7" s="39"/>
      <c r="G7" s="39"/>
      <c r="H7" s="39"/>
      <c r="I7" s="40" t="s">
        <v>112</v>
      </c>
      <c r="J7" s="39"/>
      <c r="K7" s="41" t="s">
        <v>126</v>
      </c>
      <c r="L7" s="42" t="s">
        <v>52</v>
      </c>
      <c r="M7" s="39" t="s">
        <v>52</v>
      </c>
      <c r="N7" s="39" t="s">
        <v>51</v>
      </c>
      <c r="O7" s="39" t="s">
        <v>52</v>
      </c>
      <c r="P7" s="39" t="s">
        <v>52</v>
      </c>
      <c r="Q7" s="40" t="s">
        <v>127</v>
      </c>
      <c r="R7" s="43"/>
      <c r="S7" s="44"/>
      <c r="T7" s="45"/>
      <c r="U7" s="46"/>
    </row>
    <row r="8" spans="1:21" ht="15" thickBot="1" x14ac:dyDescent="0.35">
      <c r="A8" s="47" t="s">
        <v>67</v>
      </c>
      <c r="B8" s="39" t="s">
        <v>67</v>
      </c>
      <c r="C8" s="39"/>
      <c r="D8" s="39"/>
      <c r="E8" s="39"/>
      <c r="F8" s="39"/>
      <c r="G8" s="39"/>
      <c r="H8" s="39"/>
      <c r="I8" s="40"/>
      <c r="J8" s="39"/>
      <c r="K8" s="41"/>
      <c r="L8" s="42" t="s">
        <v>51</v>
      </c>
      <c r="M8" s="39" t="s">
        <v>52</v>
      </c>
      <c r="N8" s="39" t="s">
        <v>51</v>
      </c>
      <c r="O8" s="39" t="s">
        <v>52</v>
      </c>
      <c r="P8" s="39" t="s">
        <v>52</v>
      </c>
      <c r="Q8" s="40" t="s">
        <v>68</v>
      </c>
      <c r="R8" s="43"/>
      <c r="S8" s="44"/>
      <c r="T8" s="45"/>
      <c r="U8" s="46"/>
    </row>
    <row r="9" spans="1:21" ht="15.6" thickTop="1" thickBot="1" x14ac:dyDescent="0.35"/>
    <row r="10" spans="1:21" ht="15" thickTop="1" x14ac:dyDescent="0.3">
      <c r="A10" s="48" t="s">
        <v>69</v>
      </c>
      <c r="B10" s="49"/>
      <c r="C10" s="50"/>
    </row>
    <row r="11" spans="1:21" x14ac:dyDescent="0.3">
      <c r="A11" s="51" t="s">
        <v>70</v>
      </c>
      <c r="B11" s="52" t="s">
        <v>3</v>
      </c>
      <c r="C11" s="53" t="s">
        <v>71</v>
      </c>
    </row>
    <row r="12" spans="1:21" ht="36" customHeight="1" x14ac:dyDescent="0.3">
      <c r="A12" s="103" t="s">
        <v>128</v>
      </c>
      <c r="B12" s="55" t="s">
        <v>129</v>
      </c>
      <c r="C12" s="56" t="s">
        <v>121</v>
      </c>
    </row>
    <row r="13" spans="1:21" ht="36" customHeight="1" x14ac:dyDescent="0.3">
      <c r="A13" s="104"/>
      <c r="B13" s="101"/>
      <c r="C13" s="102" t="s">
        <v>125</v>
      </c>
    </row>
    <row r="14" spans="1:21" ht="45.6" customHeight="1" thickBot="1" x14ac:dyDescent="0.35">
      <c r="A14" s="105"/>
      <c r="B14" s="58"/>
      <c r="C14" s="59" t="s">
        <v>67</v>
      </c>
    </row>
    <row r="15" spans="1:21" ht="15.6" thickTop="1" thickBot="1" x14ac:dyDescent="0.35"/>
    <row r="16" spans="1:21" x14ac:dyDescent="0.3">
      <c r="A16" s="60" t="s">
        <v>74</v>
      </c>
      <c r="B16" s="61"/>
      <c r="C16" s="61" t="s">
        <v>3</v>
      </c>
      <c r="D16" s="61"/>
      <c r="E16" s="61"/>
      <c r="F16" s="61"/>
      <c r="G16" s="61"/>
      <c r="H16" s="61" t="s">
        <v>75</v>
      </c>
      <c r="I16" s="61"/>
      <c r="J16" s="61"/>
      <c r="K16" s="61" t="s">
        <v>76</v>
      </c>
      <c r="L16" s="61"/>
      <c r="M16" s="61"/>
      <c r="N16" s="61"/>
      <c r="O16" s="61"/>
      <c r="P16" s="61" t="s">
        <v>77</v>
      </c>
      <c r="Q16" s="61"/>
      <c r="R16" s="61" t="s">
        <v>78</v>
      </c>
      <c r="S16" s="62"/>
    </row>
    <row r="17" spans="1:19" x14ac:dyDescent="0.3">
      <c r="A17" s="63"/>
      <c r="B17" s="64"/>
      <c r="C17" s="64"/>
      <c r="D17" s="64"/>
      <c r="E17" s="64"/>
      <c r="F17" s="64"/>
      <c r="G17" s="64"/>
      <c r="H17" s="65" t="s">
        <v>79</v>
      </c>
      <c r="I17" s="65" t="s">
        <v>80</v>
      </c>
      <c r="J17" s="65" t="s">
        <v>3</v>
      </c>
      <c r="K17" s="65" t="s">
        <v>34</v>
      </c>
      <c r="L17" s="64" t="s">
        <v>3</v>
      </c>
      <c r="M17" s="64"/>
      <c r="N17" s="64"/>
      <c r="O17" s="64"/>
      <c r="P17" s="65" t="s">
        <v>81</v>
      </c>
      <c r="Q17" s="65" t="s">
        <v>3</v>
      </c>
      <c r="R17" s="65" t="s">
        <v>82</v>
      </c>
      <c r="S17" s="66" t="s">
        <v>83</v>
      </c>
    </row>
    <row r="18" spans="1:19" x14ac:dyDescent="0.3">
      <c r="A18" s="67" t="s">
        <v>84</v>
      </c>
      <c r="B18" s="68"/>
      <c r="C18" s="69"/>
      <c r="D18" s="69"/>
      <c r="E18" s="69"/>
      <c r="F18" s="69"/>
      <c r="G18" s="69"/>
      <c r="H18" s="18"/>
      <c r="I18" s="16"/>
      <c r="J18" s="17"/>
      <c r="K18" s="16"/>
      <c r="L18" s="69"/>
      <c r="M18" s="69"/>
      <c r="N18" s="69"/>
      <c r="O18" s="69"/>
      <c r="P18" s="18"/>
      <c r="Q18" s="18"/>
      <c r="R18" s="18"/>
      <c r="S18" s="70"/>
    </row>
    <row r="19" spans="1:19" x14ac:dyDescent="0.3">
      <c r="A19" s="71" t="s">
        <v>85</v>
      </c>
      <c r="B19" s="72"/>
      <c r="C19" s="73"/>
      <c r="D19" s="73"/>
      <c r="E19" s="73"/>
      <c r="F19" s="73"/>
      <c r="G19" s="73"/>
      <c r="H19" s="74"/>
      <c r="I19" s="75"/>
      <c r="J19" s="76"/>
      <c r="K19" s="77"/>
      <c r="L19" s="78"/>
      <c r="M19" s="78"/>
      <c r="N19" s="78"/>
      <c r="O19" s="78"/>
      <c r="P19" s="44"/>
      <c r="Q19" s="79"/>
      <c r="R19" s="79"/>
      <c r="S19" s="80"/>
    </row>
    <row r="20" spans="1:19" x14ac:dyDescent="0.3">
      <c r="A20" s="81" t="s">
        <v>86</v>
      </c>
      <c r="B20" s="82"/>
      <c r="C20" s="83"/>
      <c r="D20" s="83"/>
      <c r="E20" s="83"/>
      <c r="F20" s="83"/>
      <c r="G20" s="83"/>
      <c r="H20" s="84"/>
      <c r="I20" s="85"/>
      <c r="J20" s="86"/>
      <c r="K20" s="87"/>
      <c r="L20" s="88"/>
      <c r="M20" s="88"/>
      <c r="N20" s="88"/>
      <c r="O20" s="88"/>
      <c r="P20" s="45"/>
      <c r="Q20" s="89"/>
      <c r="R20" s="89"/>
      <c r="S20" s="90"/>
    </row>
    <row r="21" spans="1:19" x14ac:dyDescent="0.3">
      <c r="A21" s="91" t="s">
        <v>87</v>
      </c>
      <c r="B21" s="92"/>
      <c r="C21" s="93"/>
      <c r="D21" s="93"/>
      <c r="E21" s="93"/>
      <c r="F21" s="93"/>
      <c r="G21" s="93"/>
      <c r="H21" s="94"/>
      <c r="I21" s="95"/>
      <c r="J21" s="96"/>
      <c r="K21" s="94"/>
      <c r="L21" s="97"/>
      <c r="M21" s="97"/>
      <c r="N21" s="97"/>
      <c r="O21" s="97"/>
      <c r="P21" s="46"/>
      <c r="Q21" s="98"/>
      <c r="R21" s="98"/>
      <c r="S21" s="99"/>
    </row>
  </sheetData>
  <mergeCells count="25">
    <mergeCell ref="A20:B20"/>
    <mergeCell ref="C20:G20"/>
    <mergeCell ref="L20:O20"/>
    <mergeCell ref="A21:B21"/>
    <mergeCell ref="C21:G21"/>
    <mergeCell ref="L21:O21"/>
    <mergeCell ref="A18:B18"/>
    <mergeCell ref="C18:G18"/>
    <mergeCell ref="L18:O18"/>
    <mergeCell ref="A19:B19"/>
    <mergeCell ref="C19:G19"/>
    <mergeCell ref="L19:O19"/>
    <mergeCell ref="A16:B17"/>
    <mergeCell ref="C16:G17"/>
    <mergeCell ref="H16:J16"/>
    <mergeCell ref="K16:O16"/>
    <mergeCell ref="P16:Q16"/>
    <mergeCell ref="R16:S16"/>
    <mergeCell ref="L17:O17"/>
    <mergeCell ref="A1:Q1"/>
    <mergeCell ref="B2:Q2"/>
    <mergeCell ref="B3:Q3"/>
    <mergeCell ref="A10:C10"/>
    <mergeCell ref="A12:A14"/>
    <mergeCell ref="B12:B14"/>
  </mergeCells>
  <hyperlinks>
    <hyperlink ref="A1" location="'Objetos de Dominio'!A1" display="Volver al inicio" xr:uid="{00F0F8F7-DC0F-4454-B174-288E79B7BE78}"/>
    <hyperlink ref="I21" location="'Tipo Relación Institución'!A6" display="'Tipo Relación Institución'!A6" xr:uid="{B1A97C9C-C83A-4D55-A9B0-1D60449F75B0}"/>
    <hyperlink ref="S4" location="'Objeto Dominio 2'!A17" display="'Objeto Dominio 2'!A17" xr:uid="{37C9D586-4B87-4226-A596-5683CA686980}"/>
    <hyperlink ref="T4" location="'Objeto Dominio 2'!A18" display="'Objeto Dominio 2'!A18" xr:uid="{A35E05B7-9391-46FD-8A79-D27C57DCAAB9}"/>
    <hyperlink ref="U4" location="'Objeto Dominio 2'!A19" display="'Objeto Dominio 2'!A19" xr:uid="{7915AEF6-1E82-47F9-91CD-67A1A7F4F85B}"/>
    <hyperlink ref="A19:B19" location="'Objeto Dominio 2'!R4" display="Reponsabilidad 2" xr:uid="{F7F334CE-4608-43CF-A5A9-8541D371EE76}"/>
    <hyperlink ref="A18:B18" location="'Objeto Dominio 2'!Q4" display="Reponsabilidad 1" xr:uid="{964D003E-2BB6-405E-A0F8-F49F3B53B497}"/>
    <hyperlink ref="A21:B21" location="'Objeto Dominio 2'!T4" display="Reponsabilidad 4" xr:uid="{24876CAE-8400-4252-AB08-3D7F112F351C}"/>
    <hyperlink ref="R4" location="'Objeto Dominio 2'!A16" display="'Objeto Dominio 2'!A16" xr:uid="{FE046C0A-0C4A-41CA-9FC4-7E36C88D1A45}"/>
    <hyperlink ref="A1:Q1" location="'Listado Objetos Dominio'!A1" display="&lt;-Volver al inicio" xr:uid="{EA25E89F-32D4-407D-BD2D-F7CD9BF1A0B0}"/>
    <hyperlink ref="A20:B20" location="'Objeto Dominio 2'!S4" display="Reponsabilidad 3" xr:uid="{F271AD30-A9F0-4174-9A8D-FCEC7C058F01}"/>
    <hyperlink ref="A5" location="Residente!A12" display="identificador" xr:uid="{8FADB08A-51CB-4C9D-8EF5-9FFF82F19048}"/>
    <hyperlink ref="C12" location="ZonaInmueble!A6" display="tipoZonaInmueble" xr:uid="{C5648886-579E-46F8-8D39-7933B261A82D}"/>
    <hyperlink ref="C14" location="ConjuntoResidencial!A1" display="conjuntoResidencial" xr:uid="{B68B4258-3795-4D5F-8868-A31B3A816921}"/>
    <hyperlink ref="C13" location="ZonaInmueble!A7" display="numeroZonaInmueble" xr:uid="{6EA00C9C-0169-414A-AF90-6D8981E22F2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4352-D389-4296-8885-24C883779FA5}">
  <dimension ref="A1:U22"/>
  <sheetViews>
    <sheetView tabSelected="1" workbookViewId="0">
      <selection activeCell="D8" sqref="D8"/>
    </sheetView>
  </sheetViews>
  <sheetFormatPr baseColWidth="10" defaultColWidth="11.44140625" defaultRowHeight="14.4" x14ac:dyDescent="0.3"/>
  <cols>
    <col min="1" max="1" width="23.88671875" style="12" bestFit="1" customWidth="1"/>
    <col min="2" max="2" width="18.5546875" style="12" customWidth="1"/>
    <col min="3" max="3" width="18.6640625" style="12" bestFit="1" customWidth="1"/>
    <col min="4" max="4" width="18.88671875" style="12" bestFit="1" customWidth="1"/>
    <col min="5" max="5" width="11.5546875" style="12" bestFit="1" customWidth="1"/>
    <col min="6" max="6" width="19.33203125" style="12" bestFit="1" customWidth="1"/>
    <col min="7" max="7" width="15.33203125" style="12" bestFit="1" customWidth="1"/>
    <col min="8" max="8" width="28.5546875" style="12" bestFit="1" customWidth="1"/>
    <col min="9" max="9" width="61.33203125" style="12" customWidth="1"/>
    <col min="10" max="10" width="79.33203125" style="12" bestFit="1" customWidth="1"/>
    <col min="11" max="11" width="18.109375" style="12" bestFit="1" customWidth="1"/>
    <col min="12" max="12" width="19.33203125" style="12" bestFit="1" customWidth="1"/>
    <col min="13" max="13" width="14.44140625" style="12" bestFit="1" customWidth="1"/>
    <col min="14" max="14" width="15.6640625" style="12" bestFit="1" customWidth="1"/>
    <col min="15" max="15" width="12.88671875" style="12" bestFit="1" customWidth="1"/>
    <col min="16" max="16" width="25" style="12" bestFit="1" customWidth="1"/>
    <col min="17" max="17" width="94.44140625" style="12" bestFit="1" customWidth="1"/>
    <col min="18" max="18" width="132.5546875" style="12" bestFit="1" customWidth="1"/>
    <col min="19" max="19" width="46.44140625" style="12" bestFit="1" customWidth="1"/>
    <col min="20" max="20" width="50.109375" style="12" bestFit="1" customWidth="1"/>
    <col min="21" max="21" width="66.88671875" style="12" bestFit="1" customWidth="1"/>
    <col min="22" max="22" width="52.33203125" style="12" bestFit="1" customWidth="1"/>
    <col min="23" max="16384" width="11.44140625" style="12"/>
  </cols>
  <sheetData>
    <row r="1" spans="1:21" x14ac:dyDescent="0.3">
      <c r="A1" s="27" t="s">
        <v>30</v>
      </c>
      <c r="B1" s="27"/>
      <c r="C1" s="27"/>
      <c r="D1" s="27"/>
      <c r="E1" s="27"/>
      <c r="F1" s="27"/>
      <c r="G1" s="27"/>
      <c r="H1" s="27"/>
      <c r="I1" s="27"/>
      <c r="J1" s="27"/>
      <c r="K1" s="27"/>
      <c r="L1" s="27"/>
      <c r="M1" s="27"/>
      <c r="N1" s="27"/>
      <c r="O1" s="27"/>
      <c r="P1" s="27"/>
      <c r="Q1" s="27"/>
    </row>
    <row r="2" spans="1:21" x14ac:dyDescent="0.3">
      <c r="A2" s="28" t="s">
        <v>31</v>
      </c>
      <c r="B2" s="29" t="str">
        <f>'Listado Objetos Dominio'!A7</f>
        <v>Inmueble</v>
      </c>
      <c r="C2" s="29"/>
      <c r="D2" s="29"/>
      <c r="E2" s="29"/>
      <c r="F2" s="29"/>
      <c r="G2" s="29"/>
      <c r="H2" s="29"/>
      <c r="I2" s="29"/>
      <c r="J2" s="29"/>
      <c r="K2" s="29"/>
      <c r="L2" s="29"/>
      <c r="M2" s="29"/>
      <c r="N2" s="29"/>
      <c r="O2" s="29"/>
      <c r="P2" s="29"/>
      <c r="Q2" s="29"/>
    </row>
    <row r="3" spans="1:21" ht="15" thickBot="1" x14ac:dyDescent="0.35">
      <c r="A3" s="28" t="s">
        <v>32</v>
      </c>
      <c r="B3" s="30" t="str">
        <f>'Listado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30"/>
      <c r="D3" s="30"/>
      <c r="E3" s="30"/>
      <c r="F3" s="30"/>
      <c r="G3" s="30"/>
      <c r="H3" s="30"/>
      <c r="I3" s="30"/>
      <c r="J3" s="30"/>
      <c r="K3" s="30"/>
      <c r="L3" s="30"/>
      <c r="M3" s="30"/>
      <c r="N3" s="30"/>
      <c r="O3" s="30"/>
      <c r="P3" s="30"/>
      <c r="Q3" s="30"/>
    </row>
    <row r="4" spans="1:21" x14ac:dyDescent="0.3">
      <c r="A4" s="31" t="s">
        <v>33</v>
      </c>
      <c r="B4" s="32" t="s">
        <v>34</v>
      </c>
      <c r="C4" s="32" t="s">
        <v>35</v>
      </c>
      <c r="D4" s="32" t="s">
        <v>36</v>
      </c>
      <c r="E4" s="32" t="s">
        <v>37</v>
      </c>
      <c r="F4" s="32" t="s">
        <v>38</v>
      </c>
      <c r="G4" s="32" t="s">
        <v>39</v>
      </c>
      <c r="H4" s="32" t="s">
        <v>40</v>
      </c>
      <c r="I4" s="32" t="s">
        <v>41</v>
      </c>
      <c r="J4" s="32" t="s">
        <v>42</v>
      </c>
      <c r="K4" s="32" t="s">
        <v>43</v>
      </c>
      <c r="L4" s="32" t="s">
        <v>44</v>
      </c>
      <c r="M4" s="32" t="s">
        <v>45</v>
      </c>
      <c r="N4" s="32" t="s">
        <v>46</v>
      </c>
      <c r="O4" s="32" t="s">
        <v>47</v>
      </c>
      <c r="P4" s="32" t="s">
        <v>48</v>
      </c>
      <c r="Q4" s="33" t="s">
        <v>3</v>
      </c>
      <c r="R4" s="34" t="str">
        <f>A19</f>
        <v>Reponsabilidad 1</v>
      </c>
      <c r="S4" s="35" t="str">
        <f>A20</f>
        <v>Reponsabilidad 2</v>
      </c>
      <c r="T4" s="36" t="str">
        <f>A21</f>
        <v>Reponsabilidad 3</v>
      </c>
      <c r="U4" s="37" t="str">
        <f>A22</f>
        <v>Reponsabilidad 4</v>
      </c>
    </row>
    <row r="5" spans="1:21" ht="27.6" x14ac:dyDescent="0.3">
      <c r="A5" s="38" t="s">
        <v>49</v>
      </c>
      <c r="B5" s="39" t="s">
        <v>9</v>
      </c>
      <c r="C5" s="39">
        <v>32</v>
      </c>
      <c r="D5" s="39">
        <v>32</v>
      </c>
      <c r="E5" s="39"/>
      <c r="F5" s="39"/>
      <c r="G5" s="39"/>
      <c r="H5" s="39"/>
      <c r="I5" s="40" t="s">
        <v>50</v>
      </c>
      <c r="J5" s="39"/>
      <c r="K5" s="41"/>
      <c r="L5" s="42" t="s">
        <v>51</v>
      </c>
      <c r="M5" s="39" t="s">
        <v>52</v>
      </c>
      <c r="N5" s="39" t="s">
        <v>51</v>
      </c>
      <c r="O5" s="39" t="s">
        <v>52</v>
      </c>
      <c r="P5" s="39" t="s">
        <v>51</v>
      </c>
      <c r="Q5" s="40" t="s">
        <v>142</v>
      </c>
      <c r="R5" s="43"/>
      <c r="S5" s="44"/>
      <c r="T5" s="45"/>
      <c r="U5" s="46"/>
    </row>
    <row r="6" spans="1:21" ht="27.6" x14ac:dyDescent="0.3">
      <c r="A6" s="38" t="s">
        <v>133</v>
      </c>
      <c r="B6" s="39" t="s">
        <v>8</v>
      </c>
      <c r="C6" s="39">
        <v>1</v>
      </c>
      <c r="D6" s="39">
        <v>20</v>
      </c>
      <c r="E6" s="39"/>
      <c r="F6" s="39"/>
      <c r="G6" s="39"/>
      <c r="H6" s="39"/>
      <c r="I6" s="40" t="s">
        <v>134</v>
      </c>
      <c r="J6" s="39"/>
      <c r="K6" s="41"/>
      <c r="L6" s="42" t="s">
        <v>52</v>
      </c>
      <c r="M6" s="39" t="s">
        <v>52</v>
      </c>
      <c r="N6" s="39" t="s">
        <v>51</v>
      </c>
      <c r="O6" s="39" t="s">
        <v>52</v>
      </c>
      <c r="P6" s="39" t="s">
        <v>52</v>
      </c>
      <c r="Q6" s="40" t="s">
        <v>135</v>
      </c>
      <c r="R6" s="43"/>
      <c r="S6" s="44"/>
      <c r="T6" s="45"/>
      <c r="U6" s="46"/>
    </row>
    <row r="7" spans="1:21" x14ac:dyDescent="0.3">
      <c r="A7" s="38" t="s">
        <v>136</v>
      </c>
      <c r="B7" s="39" t="s">
        <v>137</v>
      </c>
      <c r="C7" s="39"/>
      <c r="D7" s="39"/>
      <c r="E7" s="39"/>
      <c r="F7" s="39"/>
      <c r="G7" s="39"/>
      <c r="H7" s="39"/>
      <c r="I7" s="39"/>
      <c r="J7" s="39"/>
      <c r="K7" s="41"/>
      <c r="L7" s="39" t="s">
        <v>52</v>
      </c>
      <c r="M7" s="39" t="s">
        <v>52</v>
      </c>
      <c r="N7" s="39" t="s">
        <v>51</v>
      </c>
      <c r="O7" s="39" t="s">
        <v>52</v>
      </c>
      <c r="P7" s="39" t="s">
        <v>52</v>
      </c>
      <c r="Q7" s="40" t="s">
        <v>138</v>
      </c>
      <c r="R7" s="43"/>
      <c r="S7" s="44"/>
      <c r="T7" s="45"/>
      <c r="U7" s="46"/>
    </row>
    <row r="8" spans="1:21" x14ac:dyDescent="0.3">
      <c r="A8" s="38" t="s">
        <v>27</v>
      </c>
      <c r="B8" s="39" t="s">
        <v>27</v>
      </c>
      <c r="C8" s="39"/>
      <c r="D8" s="39"/>
      <c r="E8" s="39"/>
      <c r="F8" s="39"/>
      <c r="G8" s="39"/>
      <c r="H8" s="39"/>
      <c r="I8" s="40"/>
      <c r="J8" s="39"/>
      <c r="K8" s="41"/>
      <c r="L8" s="42"/>
      <c r="M8" s="39"/>
      <c r="N8" s="39"/>
      <c r="O8" s="39"/>
      <c r="P8" s="39"/>
      <c r="Q8" s="40" t="s">
        <v>139</v>
      </c>
      <c r="R8" s="43"/>
      <c r="S8" s="44"/>
      <c r="T8" s="45"/>
      <c r="U8" s="46"/>
    </row>
    <row r="9" spans="1:21" ht="15" thickBot="1" x14ac:dyDescent="0.35"/>
    <row r="10" spans="1:21" ht="51" customHeight="1" x14ac:dyDescent="0.3">
      <c r="A10" s="106" t="s">
        <v>69</v>
      </c>
      <c r="B10" s="107"/>
      <c r="C10" s="108"/>
    </row>
    <row r="11" spans="1:21" x14ac:dyDescent="0.3">
      <c r="A11" s="109" t="s">
        <v>70</v>
      </c>
      <c r="B11" s="52" t="s">
        <v>3</v>
      </c>
      <c r="C11" s="110" t="s">
        <v>71</v>
      </c>
    </row>
    <row r="12" spans="1:21" ht="31.8" customHeight="1" x14ac:dyDescent="0.3">
      <c r="A12" s="111" t="s">
        <v>140</v>
      </c>
      <c r="B12" s="55" t="s">
        <v>141</v>
      </c>
      <c r="C12" s="112" t="s">
        <v>49</v>
      </c>
    </row>
    <row r="13" spans="1:21" ht="31.8" customHeight="1" x14ac:dyDescent="0.3">
      <c r="A13" s="113"/>
      <c r="B13" s="101"/>
      <c r="C13" s="112" t="s">
        <v>133</v>
      </c>
    </row>
    <row r="14" spans="1:21" ht="31.8" customHeight="1" x14ac:dyDescent="0.3">
      <c r="A14" s="113"/>
      <c r="B14" s="101"/>
      <c r="C14" s="112" t="s">
        <v>136</v>
      </c>
    </row>
    <row r="15" spans="1:21" ht="15" thickBot="1" x14ac:dyDescent="0.35">
      <c r="A15" s="114"/>
      <c r="B15" s="115"/>
      <c r="C15" s="116" t="s">
        <v>27</v>
      </c>
    </row>
    <row r="16" spans="1:21" ht="15" thickBot="1" x14ac:dyDescent="0.35"/>
    <row r="17" spans="1:19" x14ac:dyDescent="0.3">
      <c r="A17" s="60" t="s">
        <v>74</v>
      </c>
      <c r="B17" s="61"/>
      <c r="C17" s="61" t="s">
        <v>3</v>
      </c>
      <c r="D17" s="61"/>
      <c r="E17" s="61"/>
      <c r="F17" s="61"/>
      <c r="G17" s="61"/>
      <c r="H17" s="61" t="s">
        <v>75</v>
      </c>
      <c r="I17" s="61"/>
      <c r="J17" s="61"/>
      <c r="K17" s="61" t="s">
        <v>76</v>
      </c>
      <c r="L17" s="61"/>
      <c r="M17" s="61"/>
      <c r="N17" s="61"/>
      <c r="O17" s="61"/>
      <c r="P17" s="61" t="s">
        <v>77</v>
      </c>
      <c r="Q17" s="61"/>
      <c r="R17" s="61" t="s">
        <v>78</v>
      </c>
      <c r="S17" s="62"/>
    </row>
    <row r="18" spans="1:19" x14ac:dyDescent="0.3">
      <c r="A18" s="63"/>
      <c r="B18" s="64"/>
      <c r="C18" s="64"/>
      <c r="D18" s="64"/>
      <c r="E18" s="64"/>
      <c r="F18" s="64"/>
      <c r="G18" s="64"/>
      <c r="H18" s="65" t="s">
        <v>79</v>
      </c>
      <c r="I18" s="65" t="s">
        <v>80</v>
      </c>
      <c r="J18" s="65" t="s">
        <v>3</v>
      </c>
      <c r="K18" s="65" t="s">
        <v>34</v>
      </c>
      <c r="L18" s="64" t="s">
        <v>3</v>
      </c>
      <c r="M18" s="64"/>
      <c r="N18" s="64"/>
      <c r="O18" s="64"/>
      <c r="P18" s="65" t="s">
        <v>81</v>
      </c>
      <c r="Q18" s="65" t="s">
        <v>3</v>
      </c>
      <c r="R18" s="65" t="s">
        <v>82</v>
      </c>
      <c r="S18" s="66" t="s">
        <v>83</v>
      </c>
    </row>
    <row r="19" spans="1:19" x14ac:dyDescent="0.3">
      <c r="A19" s="67" t="s">
        <v>84</v>
      </c>
      <c r="B19" s="68"/>
      <c r="C19" s="69"/>
      <c r="D19" s="69"/>
      <c r="E19" s="69"/>
      <c r="F19" s="69"/>
      <c r="G19" s="69"/>
      <c r="H19" s="18"/>
      <c r="I19" s="16"/>
      <c r="J19" s="17"/>
      <c r="K19" s="16"/>
      <c r="L19" s="69"/>
      <c r="M19" s="69"/>
      <c r="N19" s="69"/>
      <c r="O19" s="69"/>
      <c r="P19" s="18"/>
      <c r="Q19" s="18"/>
      <c r="R19" s="18"/>
      <c r="S19" s="70"/>
    </row>
    <row r="20" spans="1:19" x14ac:dyDescent="0.3">
      <c r="A20" s="71" t="s">
        <v>85</v>
      </c>
      <c r="B20" s="72"/>
      <c r="C20" s="73"/>
      <c r="D20" s="73"/>
      <c r="E20" s="73"/>
      <c r="F20" s="73"/>
      <c r="G20" s="73"/>
      <c r="H20" s="74"/>
      <c r="I20" s="75"/>
      <c r="J20" s="76"/>
      <c r="K20" s="77"/>
      <c r="L20" s="78"/>
      <c r="M20" s="78"/>
      <c r="N20" s="78"/>
      <c r="O20" s="78"/>
      <c r="P20" s="44"/>
      <c r="Q20" s="79"/>
      <c r="R20" s="79"/>
      <c r="S20" s="80"/>
    </row>
    <row r="21" spans="1:19" x14ac:dyDescent="0.3">
      <c r="A21" s="81" t="s">
        <v>86</v>
      </c>
      <c r="B21" s="82"/>
      <c r="C21" s="83"/>
      <c r="D21" s="83"/>
      <c r="E21" s="83"/>
      <c r="F21" s="83"/>
      <c r="G21" s="83"/>
      <c r="H21" s="84"/>
      <c r="I21" s="85"/>
      <c r="J21" s="86"/>
      <c r="K21" s="87"/>
      <c r="L21" s="88"/>
      <c r="M21" s="88"/>
      <c r="N21" s="88"/>
      <c r="O21" s="88"/>
      <c r="P21" s="45"/>
      <c r="Q21" s="89"/>
      <c r="R21" s="89"/>
      <c r="S21" s="90"/>
    </row>
    <row r="22" spans="1:19" x14ac:dyDescent="0.3">
      <c r="A22" s="91" t="s">
        <v>87</v>
      </c>
      <c r="B22" s="92"/>
      <c r="C22" s="93"/>
      <c r="D22" s="93"/>
      <c r="E22" s="93"/>
      <c r="F22" s="93"/>
      <c r="G22" s="93"/>
      <c r="H22" s="94"/>
      <c r="I22" s="95"/>
      <c r="J22" s="96"/>
      <c r="K22" s="94"/>
      <c r="L22" s="97"/>
      <c r="M22" s="97"/>
      <c r="N22" s="97"/>
      <c r="O22" s="97"/>
      <c r="P22" s="46"/>
      <c r="Q22" s="98"/>
      <c r="R22" s="98"/>
      <c r="S22" s="99"/>
    </row>
  </sheetData>
  <mergeCells count="25">
    <mergeCell ref="A21:B21"/>
    <mergeCell ref="C21:G21"/>
    <mergeCell ref="L21:O21"/>
    <mergeCell ref="A22:B22"/>
    <mergeCell ref="C22:G22"/>
    <mergeCell ref="L22:O22"/>
    <mergeCell ref="A19:B19"/>
    <mergeCell ref="C19:G19"/>
    <mergeCell ref="L19:O19"/>
    <mergeCell ref="A20:B20"/>
    <mergeCell ref="C20:G20"/>
    <mergeCell ref="L20:O20"/>
    <mergeCell ref="A17:B18"/>
    <mergeCell ref="C17:G18"/>
    <mergeCell ref="H17:J17"/>
    <mergeCell ref="K17:O17"/>
    <mergeCell ref="P17:Q17"/>
    <mergeCell ref="R17:S17"/>
    <mergeCell ref="L18:O18"/>
    <mergeCell ref="A1:Q1"/>
    <mergeCell ref="B2:Q2"/>
    <mergeCell ref="B3:Q3"/>
    <mergeCell ref="A10:C10"/>
    <mergeCell ref="A12:A15"/>
    <mergeCell ref="B12:B15"/>
  </mergeCells>
  <hyperlinks>
    <hyperlink ref="A1" location="'Objetos de Dominio'!A1" display="Volver al inicio" xr:uid="{E9339FF0-C25B-4ACF-BE04-E905DF5A13F0}"/>
    <hyperlink ref="I22" location="'Tipo Relación Institución'!A6" display="'Tipo Relación Institución'!A6" xr:uid="{A2355390-B59E-4B64-803C-8950E1ACE2A1}"/>
    <hyperlink ref="S4" location="'Objeto Dominio 2'!A17" display="'Objeto Dominio 2'!A17" xr:uid="{614E19D6-86CC-4C21-B110-450E872E45A2}"/>
    <hyperlink ref="T4" location="'Objeto Dominio 2'!A18" display="'Objeto Dominio 2'!A18" xr:uid="{24B42AB0-5A9C-45D7-857D-2D7E49EEC1AE}"/>
    <hyperlink ref="U4" location="'Objeto Dominio 2'!A19" display="'Objeto Dominio 2'!A19" xr:uid="{2AF0E4E5-1098-4DDC-8400-62FF463E3B3B}"/>
    <hyperlink ref="A20:B20" location="'Objeto Dominio 2'!R4" display="Reponsabilidad 2" xr:uid="{76DDE84B-FE62-46A1-9EEF-55E088973545}"/>
    <hyperlink ref="A19:B19" location="'Objeto Dominio 2'!Q4" display="Reponsabilidad 1" xr:uid="{388A7F4E-7B81-48A0-954A-AFCBE3D5DCF7}"/>
    <hyperlink ref="A22:B22" location="'Objeto Dominio 2'!T4" display="Reponsabilidad 4" xr:uid="{6DEACDC8-EFC1-4519-9D4F-542DDE4E1A2F}"/>
    <hyperlink ref="R4" location="'Objeto Dominio 2'!A16" display="'Objeto Dominio 2'!A16" xr:uid="{9141FBB8-0DE7-4DC6-B781-EC38C33D40AE}"/>
    <hyperlink ref="A1:Q1" location="'Listado Objetos Dominio'!A1" display="&lt;-Volver al inicio" xr:uid="{5A7607C3-0389-4B95-AB93-7F28B22319AA}"/>
    <hyperlink ref="A21:B21" location="'Objeto Dominio 2'!S4" display="Reponsabilidad 3" xr:uid="{DE17DB07-7B59-4592-8688-4B9A5349E2D3}"/>
    <hyperlink ref="C15" location="Inmueble!A8" display="ZonaInmueble" xr:uid="{C571430A-8ECA-413C-A66B-DDD9426F086A}"/>
    <hyperlink ref="C12" location="Inmueble!A5" display="identificador" xr:uid="{660FE0A0-2331-4083-A99E-DC518D8EE8ED}"/>
    <hyperlink ref="C13" location="Inmueble!A6" display="tipoInmueble" xr:uid="{039BA121-0EF3-44F9-94D9-D25A280F037D}"/>
    <hyperlink ref="C14" location="Inmueble!A7" display="numeroVivienda" xr:uid="{B7B3829C-DC97-40A3-AF96-5812FAD0D9A9}"/>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Modelo Dominio Anemico Contexto</vt:lpstr>
      <vt:lpstr>Listado Objetos Dominio</vt:lpstr>
      <vt:lpstr>ConjuntoResidencial</vt:lpstr>
      <vt:lpstr>ZonaComun</vt:lpstr>
      <vt:lpstr>Administrador</vt:lpstr>
      <vt:lpstr>ZonaInmueble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Zuluaga</dc:creator>
  <cp:lastModifiedBy>Jose Zuluaga</cp:lastModifiedBy>
  <dcterms:created xsi:type="dcterms:W3CDTF">2024-10-01T03:33:30Z</dcterms:created>
  <dcterms:modified xsi:type="dcterms:W3CDTF">2024-10-01T20:01:25Z</dcterms:modified>
</cp:coreProperties>
</file>