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odelos de Dominio Enriquecidos\"/>
    </mc:Choice>
  </mc:AlternateContent>
  <xr:revisionPtr revIDLastSave="0" documentId="13_ncr:1_{6EFE4CD6-65BD-48D1-9826-154FF86CC4A9}" xr6:coauthVersionLast="47" xr6:coauthVersionMax="47" xr10:uidLastSave="{00000000-0000-0000-0000-000000000000}"/>
  <bookViews>
    <workbookView xWindow="10935" yWindow="3390" windowWidth="28800" windowHeight="15285" firstSheet="2" activeTab="5" xr2:uid="{9E75F319-B909-453D-9AFC-FA9C5B40B20E}"/>
  </bookViews>
  <sheets>
    <sheet name="Valores" sheetId="1" r:id="rId1"/>
    <sheet name="Modelo Dominio anémico contexto" sheetId="2" r:id="rId2"/>
    <sheet name="Listado Objetos de Dominio" sheetId="3" r:id="rId3"/>
    <sheet name="ZonaComun" sheetId="4" r:id="rId4"/>
    <sheet name="Agenda" sheetId="5" r:id="rId5"/>
    <sheet name="Turn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U4" i="4"/>
  <c r="T4" i="4"/>
  <c r="S4" i="4"/>
  <c r="R4" i="4"/>
  <c r="U4" i="6" l="1"/>
  <c r="T4" i="6"/>
  <c r="S4" i="6"/>
  <c r="R4" i="6"/>
  <c r="B3" i="6"/>
  <c r="B2" i="6"/>
  <c r="B3" i="5"/>
  <c r="B2" i="5"/>
  <c r="U4" i="5"/>
  <c r="T4" i="5"/>
  <c r="S4" i="5"/>
  <c r="R4" i="5"/>
  <c r="D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AA650CDA-91A2-402B-8E7D-83571F72C59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A5CBF73-0C22-4BF5-9215-A9302F403C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38454CF1-1423-43FB-91B1-D34C2EBF7B8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66DEFC34-855A-4FF0-A570-080940B2FB2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AECA2EC-0AE2-4A3A-B993-EAA893F1457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4807D05E-92A9-4350-BC8E-B58EAE8338C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012051F-826D-4F27-AD87-9528CF359CA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ED5D7D5B-3FF8-4C5E-8AA0-345DA9BFC19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AFB1634-80A6-4C14-8B23-456B3549A1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A108287B-3489-417B-9B67-DF09DC020AB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AAA7F9E4-18AE-42A6-A2BF-37E9166B1F8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96FCE090-7A9D-4F3C-9EBE-0AAE265FC45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6F1BCEBB-F888-4C6D-8810-FF03F7445E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A36D8C7E-6783-4A56-BA80-1B8B53A3F13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B9063D9-D297-49FD-8C77-58BF6A5E6D2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77E57465-48C5-44A8-97B3-59B0104F5CC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257282EA-C2E0-492D-AC30-37C14BD721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3D7276AE-4993-4771-BA60-6603CCDF98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BB35B53E-510C-4407-B12C-5FBBADCAE53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FB223C75-7911-4C5D-8425-C52DD56261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77DE9EA-9271-42A1-9404-B4168334DC1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F2494BA9-1A52-4507-8512-0EFB1158C51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4A6B09B-F56A-4F0E-B80C-2E12325A4E3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995446A3-B6FF-4050-88AC-515D549DE9A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AABE757-B32D-48A9-90CE-0E67A6B791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54F9724-A6B0-4E83-B30E-F041DE0979C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18C5160-321A-4D9E-8760-F5294A84E7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B135E0F7-4306-4F10-8DF0-F6B203615F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4AFEE9E5-9836-4BF3-AE16-3623C3AF90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A93D0848-29CF-4494-98C7-C2ED27FE86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5869ACF8-E85B-45AB-9A1B-4CB71A36EB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D363CC8-CF7A-4F79-A120-FA018140593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649072-5D76-454F-B55A-87B2561C14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4E9EC17A-D272-4F96-B667-3A96B30B433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6280AEB-08DB-43A8-A1A7-932CCA587F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062BD260-147D-4A93-8F0F-733C534F967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4A965948-9D0E-4FA6-8640-EA2F33280B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911E66B5-9024-4A53-9FBE-1AFAC17CEC2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3A3099DB-5044-4A8A-B58F-A0DF8C6368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09381BB4-FE5E-480C-94BB-F6A4B1D330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E288746D-6275-4AE8-8167-E23873F715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7D84AE2-E82A-4A49-8F7E-2324274D31C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AC50EB22-DB7E-4024-BBE0-4611752214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EB2F85A0-FED5-46C7-9B58-A1E901834A3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E0FF2900-3308-4857-A806-E5810051A7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4356DCF-A60E-4562-94F0-AC3382BAC1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6405DCF0-9F8E-48F5-B6B5-138969FB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7B4D44EE-AA43-426D-A5A4-4FE90C29BF2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5CAF81B-2191-4ED4-8726-F155F985DC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797721C8-7681-4F9A-B13A-15B2F520510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0671E02D-CB5A-4BDC-B3DA-419FD89676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<sst xmlns="http://schemas.openxmlformats.org/spreadsheetml/2006/main" count="361" uniqueCount="124">
  <si>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</si>
  <si>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</si>
  <si>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</si>
  <si>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</si>
  <si>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</si>
  <si>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</si>
  <si>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</si>
  <si>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</si>
  <si>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</si>
  <si>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</si>
  <si>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</si>
  <si>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</si>
  <si>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</si>
  <si>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</si>
  <si>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</si>
  <si>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</si>
  <si>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</si>
  <si>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</si>
  <si>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</si>
  <si>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Agendas</t>
  </si>
  <si>
    <t>ZonaComun</t>
  </si>
  <si>
    <t>Agenda</t>
  </si>
  <si>
    <t>Turno</t>
  </si>
  <si>
    <t>Objeto de dominio que representa a cada una de las zonas comúnes que tendrán una agenda y respectivos turnos.</t>
  </si>
  <si>
    <t>Objeto de dominio que representaa cada una de las agendas que dónde el residente podrá reservar.</t>
  </si>
  <si>
    <t>Objeto de dominio que representa uno de los turnos que representan un bloque de tiempo que el residente podrá reservar.</t>
  </si>
  <si>
    <t xml:space="preserve">Propio 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</si>
  <si>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</si>
  <si>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</si>
  <si>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</si>
  <si>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</si>
  <si>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</si>
  <si>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</si>
  <si>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</si>
  <si>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</si>
  <si>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</si>
  <si>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</si>
  <si>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</si>
  <si>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</si>
  <si>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</si>
  <si>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</si>
  <si>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</si>
  <si>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</si>
  <si>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</si>
  <si>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</si>
  <si>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</si>
  <si>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Reponsabilidad 1</t>
  </si>
  <si>
    <t>Reponsabilidad 2</t>
  </si>
  <si>
    <t>Reponsabilidad 3</t>
  </si>
  <si>
    <t>Reponsabilidad 4</t>
  </si>
  <si>
    <t>identificador</t>
  </si>
  <si>
    <t>xxxxxxxx-xxxx-xxxx-xxxx-xxxxxxxxxxxx, donde cada x representa un dígito del 0 al 9 o una letra de la "A" a la "F"</t>
  </si>
  <si>
    <t>Si</t>
  </si>
  <si>
    <t>No</t>
  </si>
  <si>
    <t>nombre</t>
  </si>
  <si>
    <t>Sólo letras y espacios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</si>
  <si>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</si>
  <si>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</si>
  <si>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</si>
  <si>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</si>
  <si>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</si>
  <si>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</si>
  <si>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</si>
  <si>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</si>
  <si>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</si>
  <si>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</si>
  <si>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</si>
  <si>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</si>
  <si>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</si>
  <si>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Quitar espacios en blanco al inicio, al final, y entre números</t>
  </si>
  <si>
    <t>descripcion</t>
  </si>
  <si>
    <t>normas</t>
  </si>
  <si>
    <t>conjuntoResidencial</t>
  </si>
  <si>
    <t>fechaHoraInicio</t>
  </si>
  <si>
    <t>fechaHoraFin</t>
  </si>
  <si>
    <t>zonaComun</t>
  </si>
  <si>
    <t>Fecha-Tiempo</t>
  </si>
  <si>
    <t>Lógico</t>
  </si>
  <si>
    <t>Sólo números enteros</t>
  </si>
  <si>
    <t>Quitar espacios en blanco al inicio, al final, y entre palabras.</t>
  </si>
  <si>
    <t>No puede ser mayor a 24</t>
  </si>
  <si>
    <t>Representa el conjunto residencial dónde está la zona común.</t>
  </si>
  <si>
    <t xml:space="preserve">Sólo un valor lógico Si/No. </t>
  </si>
  <si>
    <t>Sólo letras y espacios.</t>
  </si>
  <si>
    <t>xxxxxxxx-xxxx-xxxx-xxxx-xxxxxxxxxxxx, donde cada x representa un dígito del 0 al 9 o una letra de la "A" a la "F".</t>
  </si>
  <si>
    <t>dd/MM/aaaa HH:MM dónde dd representa el día, MM representa el mes, aaaa, representa el año, HH representa la hora en formato de 24 horas, MM representa los minutos.</t>
  </si>
  <si>
    <t xml:space="preserve">Nombre, fecha inicio y fin único. </t>
  </si>
  <si>
    <t>horaInicio</t>
  </si>
  <si>
    <t>horaFin</t>
  </si>
  <si>
    <t>agenda</t>
  </si>
  <si>
    <t xml:space="preserve">agenda </t>
  </si>
  <si>
    <t>capacidadPersonas</t>
  </si>
  <si>
    <t>tiempoUso</t>
  </si>
  <si>
    <t>unidadTiempoUso</t>
  </si>
  <si>
    <t>Es un dato que hace que cada zona común sea única.</t>
  </si>
  <si>
    <t>Es un dato que representa al nombre de una zona comun.</t>
  </si>
  <si>
    <t>Es un dato que representa el formato de texto de una descripción para la zona común.</t>
  </si>
  <si>
    <t>Entero</t>
  </si>
  <si>
    <t>Es un dato que representa el número de personas que admite una zona común.</t>
  </si>
  <si>
    <t>Este es le dato que representa el tiempo de uso por numero entero de un residente</t>
  </si>
  <si>
    <t>Es un dato que representa la unidad de tiempo de uso de una zona comun para un residente.</t>
  </si>
  <si>
    <t>Es un dato que representa el texto de normas que puede tener la zona común</t>
  </si>
  <si>
    <t>Combinación única 1</t>
  </si>
  <si>
    <t>Nombre de zona común y el conjunto residencial</t>
  </si>
  <si>
    <t>No es posible tener más de una zona común con el mismo nombre para un mismo conjunto residencial.</t>
  </si>
  <si>
    <t>disponibilidad</t>
  </si>
  <si>
    <t>Es un dato que hace que cada agenda residencial sea único.</t>
  </si>
  <si>
    <t>Es un dato que representa la zona común con la que está relacionada la agenda especifica.</t>
  </si>
  <si>
    <t>Este es un dato tipo texto que representa el nombre de como se llama la agenda que se esta programando</t>
  </si>
  <si>
    <t>Este dato es un tipo logico que representa si esta disponible o no la agenda</t>
  </si>
  <si>
    <t>Este dato representa la fecha de hora de inicio en la cual empieza la agenda.</t>
  </si>
  <si>
    <t>Este dato representa la fecha de hora final en la cual finaliza una agenda.</t>
  </si>
  <si>
    <t>Una misma agenda no puede repetirse para la misma zona comun, fecha de inicio y fecha final..</t>
  </si>
  <si>
    <t>numeroTurno</t>
  </si>
  <si>
    <t>estado</t>
  </si>
  <si>
    <t>Es un dato que hace que cada turno sea único.</t>
  </si>
  <si>
    <t>Este dato representa el nombre y número con el que se va a concoer el turno por defecto la palabra "Turno" y luego un numero consecutivo</t>
  </si>
  <si>
    <t>Es un dato que representa la hora de inicio del turno.</t>
  </si>
  <si>
    <t>Es un dato que representa la hora de finalización del turno.</t>
  </si>
  <si>
    <t>Este dato es de tipo logico el cual dice si esta disponible o no disponible un turno</t>
  </si>
  <si>
    <t>Este dato representa con que agenda está relacionada el turno.</t>
  </si>
  <si>
    <t>ConjuntoResidencial</t>
  </si>
  <si>
    <t>No es posible tener un nombre con la misma agenda para la misma hora de inicio y hora final del turno para una misma turno.</t>
  </si>
  <si>
    <t xml:space="preserve">Nombre,agenda, hora de inicio y fin único.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</si>
</sst>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9" borderId="18" xfId="1" applyFill="1" applyBorder="1" applyAlignment="1">
      <alignment vertical="center"/>
    </xf>
    <xf numFmtId="0" fontId="2" fillId="9" borderId="23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2" fillId="9" borderId="25" xfId="1" applyFill="1" applyBorder="1" applyAlignment="1">
      <alignment vertical="center"/>
    </xf>
    <xf numFmtId="0" fontId="2" fillId="4" borderId="3" xfId="1" applyFill="1" applyBorder="1" applyAlignment="1">
      <alignment vertical="center"/>
    </xf>
    <xf numFmtId="0" fontId="8" fillId="4" borderId="3" xfId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6" borderId="12" xfId="1" applyFill="1" applyBorder="1" applyAlignment="1">
      <alignment horizontal="left" vertical="center"/>
    </xf>
    <xf numFmtId="0" fontId="2" fillId="6" borderId="13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2" fillId="9" borderId="26" xfId="1" applyFill="1" applyBorder="1" applyAlignment="1">
      <alignment horizontal="center" vertical="center"/>
    </xf>
    <xf numFmtId="0" fontId="2" fillId="9" borderId="27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304800</xdr:colOff>
      <xdr:row>26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1229F-B161-CF3D-3CB8-42963FAF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968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1824-1358-4896-8FEC-CA18F2D1F29C}">
  <dimension ref="A1:B15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62" t="s">
        <v>0</v>
      </c>
      <c r="B1" s="63"/>
    </row>
    <row r="2" spans="1:2" x14ac:dyDescent="0.25">
      <c r="A2" s="1" t="s">
        <v>1</v>
      </c>
      <c r="B2" s="2" t="s">
        <v>2</v>
      </c>
    </row>
    <row r="3" spans="1:2" x14ac:dyDescent="0.25">
      <c r="A3" s="3" t="s">
        <v>3</v>
      </c>
      <c r="B3" s="4" t="s">
        <v>4</v>
      </c>
    </row>
    <row r="4" spans="1:2" ht="15.75" thickBot="1" x14ac:dyDescent="0.3">
      <c r="A4" s="5" t="s">
        <v>5</v>
      </c>
      <c r="B4" s="6" t="s">
        <v>6</v>
      </c>
    </row>
    <row r="6" spans="1:2" x14ac:dyDescent="0.25">
      <c r="A6" s="1" t="s">
        <v>1</v>
      </c>
    </row>
    <row r="7" spans="1:2" x14ac:dyDescent="0.25">
      <c r="A7" s="3" t="s">
        <v>7</v>
      </c>
    </row>
    <row r="8" spans="1:2" ht="15.75" thickBot="1" x14ac:dyDescent="0.3">
      <c r="A8" s="5" t="s">
        <v>8</v>
      </c>
    </row>
    <row r="9" spans="1:2" x14ac:dyDescent="0.25">
      <c r="A9" s="3" t="s">
        <v>9</v>
      </c>
    </row>
    <row r="10" spans="1:2" ht="15.75" thickBot="1" x14ac:dyDescent="0.3">
      <c r="A10" s="5" t="s">
        <v>10</v>
      </c>
    </row>
    <row r="11" spans="1:2" x14ac:dyDescent="0.25">
      <c r="A11" s="3" t="s">
        <v>11</v>
      </c>
    </row>
    <row r="12" spans="1:2" ht="15.75" thickBot="1" x14ac:dyDescent="0.3">
      <c r="A12" s="5" t="s">
        <v>12</v>
      </c>
    </row>
    <row r="13" spans="1:2" x14ac:dyDescent="0.25">
      <c r="A13" s="3" t="s">
        <v>13</v>
      </c>
    </row>
    <row r="14" spans="1:2" ht="15.75" thickBot="1" x14ac:dyDescent="0.3">
      <c r="A14" s="5" t="s">
        <v>14</v>
      </c>
    </row>
    <row r="15" spans="1:2" ht="15.75" thickBot="1" x14ac:dyDescent="0.3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C7B1-5317-4DF0-8E73-05A502D22732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33F5-6024-4ECE-8864-A6190D431B22}">
  <dimension ref="A1:D5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21.5703125" style="8" bestFit="1" customWidth="1"/>
    <col min="2" max="2" width="56.28515625" style="8" bestFit="1" customWidth="1"/>
    <col min="3" max="3" width="12.5703125" style="8" bestFit="1" customWidth="1"/>
    <col min="4" max="4" width="16.140625" style="8" bestFit="1" customWidth="1"/>
    <col min="5" max="16384" width="11.42578125" style="8"/>
  </cols>
  <sheetData>
    <row r="1" spans="1:4" x14ac:dyDescent="0.25">
      <c r="A1" s="7" t="s">
        <v>16</v>
      </c>
      <c r="B1" s="64" t="s">
        <v>19</v>
      </c>
      <c r="C1" s="64"/>
      <c r="D1" s="65"/>
    </row>
    <row r="2" spans="1:4" x14ac:dyDescent="0.25">
      <c r="A2" s="9" t="s">
        <v>17</v>
      </c>
      <c r="B2" s="10" t="s">
        <v>2</v>
      </c>
      <c r="C2" s="10" t="s">
        <v>1</v>
      </c>
      <c r="D2" s="11" t="s">
        <v>18</v>
      </c>
    </row>
    <row r="3" spans="1:4" ht="30" x14ac:dyDescent="0.25">
      <c r="A3" s="12" t="s">
        <v>20</v>
      </c>
      <c r="B3" s="13" t="s">
        <v>23</v>
      </c>
      <c r="C3" s="14" t="s">
        <v>5</v>
      </c>
      <c r="D3" s="66" t="str">
        <f>$B$1</f>
        <v>Agendas</v>
      </c>
    </row>
    <row r="4" spans="1:4" ht="30" x14ac:dyDescent="0.25">
      <c r="A4" s="12" t="s">
        <v>21</v>
      </c>
      <c r="B4" s="13" t="s">
        <v>24</v>
      </c>
      <c r="C4" s="14" t="s">
        <v>3</v>
      </c>
      <c r="D4" s="67"/>
    </row>
    <row r="5" spans="1:4" ht="45" x14ac:dyDescent="0.25">
      <c r="A5" s="12" t="s">
        <v>22</v>
      </c>
      <c r="B5" s="13" t="s">
        <v>25</v>
      </c>
      <c r="C5" s="14" t="s">
        <v>26</v>
      </c>
      <c r="D5" s="68"/>
    </row>
  </sheetData>
  <mergeCells count="2">
    <mergeCell ref="B1:D1"/>
    <mergeCell ref="D3:D5"/>
  </mergeCells>
  <hyperlinks>
    <hyperlink ref="A5" location="Residente!A1" display="Residente" xr:uid="{12F9B779-71DE-403C-90DE-F088DB8FD061}"/>
    <hyperlink ref="A3" location="ZonaComun!B2" display="ZonaComun" xr:uid="{DBEA17F2-E05F-476B-96F7-3188CA2C6FFB}"/>
    <hyperlink ref="A4" location="Agenda!B2" display="Agenda" xr:uid="{326DF515-977D-490D-8666-8079CAA274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B36-176F-457B-9E5A-2C1354FBA2A7}">
  <dimension ref="A1:U28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5" t="s">
        <v>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21" x14ac:dyDescent="0.25">
      <c r="A2" s="15" t="s">
        <v>28</v>
      </c>
      <c r="B2" s="76" t="str">
        <f>'Listado Objetos de Dominio'!A3</f>
        <v>ZonaComun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21" ht="15.75" thickBot="1" x14ac:dyDescent="0.3">
      <c r="A3" s="15" t="s">
        <v>29</v>
      </c>
      <c r="B3" s="77" t="str">
        <f>'Listado Objetos de Dominio'!B3</f>
        <v>Objeto de dominio que representa a cada una de las zonas comúnes que tendrán una agenda y respectivos turnos.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21" x14ac:dyDescent="0.25">
      <c r="A4" s="16" t="s">
        <v>30</v>
      </c>
      <c r="B4" s="17" t="s">
        <v>31</v>
      </c>
      <c r="C4" s="17" t="s">
        <v>32</v>
      </c>
      <c r="D4" s="17" t="s">
        <v>33</v>
      </c>
      <c r="E4" s="17" t="s">
        <v>34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" x14ac:dyDescent="0.25">
      <c r="A5" s="31" t="s">
        <v>50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51</v>
      </c>
      <c r="J5" s="23"/>
      <c r="K5" s="25"/>
      <c r="L5" s="26" t="s">
        <v>52</v>
      </c>
      <c r="M5" s="23" t="s">
        <v>53</v>
      </c>
      <c r="N5" s="23" t="s">
        <v>52</v>
      </c>
      <c r="O5" s="23" t="s">
        <v>53</v>
      </c>
      <c r="P5" s="23" t="s">
        <v>52</v>
      </c>
      <c r="Q5" s="24" t="s">
        <v>94</v>
      </c>
      <c r="R5" s="27"/>
      <c r="S5" s="28"/>
      <c r="T5" s="29"/>
      <c r="U5" s="30"/>
    </row>
    <row r="6" spans="1:21" ht="40.5" x14ac:dyDescent="0.25">
      <c r="A6" s="31" t="s">
        <v>54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55</v>
      </c>
      <c r="J6" s="23"/>
      <c r="K6" s="25" t="s">
        <v>79</v>
      </c>
      <c r="L6" s="26" t="s">
        <v>53</v>
      </c>
      <c r="M6" s="23" t="s">
        <v>53</v>
      </c>
      <c r="N6" s="23" t="s">
        <v>52</v>
      </c>
      <c r="O6" s="23" t="s">
        <v>53</v>
      </c>
      <c r="P6" s="23" t="s">
        <v>53</v>
      </c>
      <c r="Q6" s="24" t="s">
        <v>95</v>
      </c>
      <c r="R6" s="27"/>
      <c r="S6" s="28"/>
      <c r="T6" s="29"/>
      <c r="U6" s="30"/>
    </row>
    <row r="7" spans="1:21" ht="40.5" x14ac:dyDescent="0.25">
      <c r="A7" s="31" t="s">
        <v>70</v>
      </c>
      <c r="B7" s="23" t="s">
        <v>8</v>
      </c>
      <c r="C7" s="23">
        <v>1</v>
      </c>
      <c r="D7" s="23">
        <v>50</v>
      </c>
      <c r="E7" s="23"/>
      <c r="F7" s="23"/>
      <c r="G7" s="23"/>
      <c r="H7" s="23"/>
      <c r="I7" s="24" t="s">
        <v>55</v>
      </c>
      <c r="J7" s="23"/>
      <c r="K7" s="25" t="s">
        <v>79</v>
      </c>
      <c r="L7" s="26" t="s">
        <v>53</v>
      </c>
      <c r="M7" s="23" t="s">
        <v>53</v>
      </c>
      <c r="N7" s="23" t="s">
        <v>52</v>
      </c>
      <c r="O7" s="23" t="s">
        <v>52</v>
      </c>
      <c r="P7" s="23" t="s">
        <v>53</v>
      </c>
      <c r="Q7" s="24" t="s">
        <v>96</v>
      </c>
      <c r="R7" s="27"/>
      <c r="S7" s="28"/>
      <c r="T7" s="29"/>
      <c r="U7" s="30"/>
    </row>
    <row r="8" spans="1:21" x14ac:dyDescent="0.25">
      <c r="A8" s="31" t="s">
        <v>91</v>
      </c>
      <c r="B8" s="23" t="s">
        <v>97</v>
      </c>
      <c r="C8" s="23"/>
      <c r="D8" s="23"/>
      <c r="E8" s="23"/>
      <c r="F8" s="23"/>
      <c r="G8" s="23"/>
      <c r="H8" s="23"/>
      <c r="I8" s="24" t="s">
        <v>78</v>
      </c>
      <c r="J8" s="23"/>
      <c r="K8" s="23"/>
      <c r="L8" s="26" t="s">
        <v>53</v>
      </c>
      <c r="M8" s="23" t="s">
        <v>53</v>
      </c>
      <c r="N8" s="23" t="s">
        <v>52</v>
      </c>
      <c r="O8" s="23" t="s">
        <v>52</v>
      </c>
      <c r="P8" s="23" t="s">
        <v>53</v>
      </c>
      <c r="Q8" s="24" t="s">
        <v>98</v>
      </c>
      <c r="R8" s="27"/>
      <c r="S8" s="28"/>
      <c r="T8" s="29"/>
      <c r="U8" s="30"/>
    </row>
    <row r="9" spans="1:21" ht="27" x14ac:dyDescent="0.25">
      <c r="A9" s="31" t="s">
        <v>92</v>
      </c>
      <c r="B9" s="23" t="s">
        <v>97</v>
      </c>
      <c r="C9" s="23"/>
      <c r="D9" s="23"/>
      <c r="E9" s="23"/>
      <c r="F9" s="23"/>
      <c r="G9" s="23"/>
      <c r="H9" s="23"/>
      <c r="I9" s="24" t="s">
        <v>78</v>
      </c>
      <c r="J9" s="23"/>
      <c r="K9" s="25" t="s">
        <v>80</v>
      </c>
      <c r="L9" s="23" t="s">
        <v>53</v>
      </c>
      <c r="M9" s="23" t="s">
        <v>53</v>
      </c>
      <c r="N9" s="23" t="s">
        <v>52</v>
      </c>
      <c r="O9" s="23" t="s">
        <v>53</v>
      </c>
      <c r="P9" s="23" t="s">
        <v>53</v>
      </c>
      <c r="Q9" s="24" t="s">
        <v>99</v>
      </c>
      <c r="R9" s="27"/>
      <c r="S9" s="28"/>
      <c r="T9" s="29"/>
      <c r="U9" s="30"/>
    </row>
    <row r="10" spans="1:21" x14ac:dyDescent="0.25">
      <c r="A10" s="31" t="s">
        <v>93</v>
      </c>
      <c r="B10" s="23" t="s">
        <v>8</v>
      </c>
      <c r="C10" s="23"/>
      <c r="D10" s="23"/>
      <c r="E10" s="23"/>
      <c r="F10" s="23"/>
      <c r="G10" s="23"/>
      <c r="H10" s="23"/>
      <c r="I10" s="24" t="s">
        <v>55</v>
      </c>
      <c r="J10" s="23"/>
      <c r="K10" s="25"/>
      <c r="L10" s="23" t="s">
        <v>53</v>
      </c>
      <c r="M10" s="23" t="s">
        <v>53</v>
      </c>
      <c r="N10" s="23" t="s">
        <v>52</v>
      </c>
      <c r="O10" s="23" t="s">
        <v>53</v>
      </c>
      <c r="P10" s="23" t="s">
        <v>53</v>
      </c>
      <c r="Q10" s="24" t="s">
        <v>100</v>
      </c>
      <c r="R10" s="27"/>
      <c r="S10" s="28"/>
      <c r="T10" s="29"/>
      <c r="U10" s="30"/>
    </row>
    <row r="11" spans="1:21" ht="40.5" x14ac:dyDescent="0.25">
      <c r="A11" s="31" t="s">
        <v>71</v>
      </c>
      <c r="B11" s="23" t="s">
        <v>8</v>
      </c>
      <c r="C11" s="23">
        <v>1</v>
      </c>
      <c r="D11" s="23">
        <v>5000</v>
      </c>
      <c r="E11" s="23"/>
      <c r="F11" s="23"/>
      <c r="G11" s="23"/>
      <c r="H11" s="23"/>
      <c r="I11" s="24" t="s">
        <v>55</v>
      </c>
      <c r="J11" s="23"/>
      <c r="K11" s="25" t="s">
        <v>79</v>
      </c>
      <c r="L11" s="26" t="s">
        <v>53</v>
      </c>
      <c r="M11" s="23" t="s">
        <v>53</v>
      </c>
      <c r="N11" s="23" t="s">
        <v>52</v>
      </c>
      <c r="O11" s="23" t="s">
        <v>52</v>
      </c>
      <c r="P11" s="23" t="s">
        <v>53</v>
      </c>
      <c r="Q11" s="24" t="s">
        <v>101</v>
      </c>
      <c r="R11" s="27"/>
      <c r="S11" s="28"/>
      <c r="T11" s="29"/>
      <c r="U11" s="30"/>
    </row>
    <row r="12" spans="1:21" ht="15.75" thickBot="1" x14ac:dyDescent="0.3">
      <c r="A12" s="57" t="s">
        <v>72</v>
      </c>
      <c r="B12" s="23" t="s">
        <v>121</v>
      </c>
      <c r="C12" s="23"/>
      <c r="D12" s="23"/>
      <c r="E12" s="23"/>
      <c r="F12" s="23"/>
      <c r="G12" s="23"/>
      <c r="H12" s="23"/>
      <c r="I12" s="24"/>
      <c r="J12" s="23"/>
      <c r="K12" s="25"/>
      <c r="L12" s="26" t="s">
        <v>52</v>
      </c>
      <c r="M12" s="23" t="s">
        <v>53</v>
      </c>
      <c r="N12" s="23" t="s">
        <v>52</v>
      </c>
      <c r="O12" s="23" t="s">
        <v>53</v>
      </c>
      <c r="P12" s="23" t="s">
        <v>53</v>
      </c>
      <c r="Q12" s="24" t="s">
        <v>81</v>
      </c>
      <c r="R12" s="27"/>
      <c r="S12" s="28"/>
      <c r="T12" s="29"/>
      <c r="U12" s="30"/>
    </row>
    <row r="13" spans="1:21" ht="16.5" thickTop="1" thickBot="1" x14ac:dyDescent="0.3"/>
    <row r="14" spans="1:21" ht="15.75" thickTop="1" x14ac:dyDescent="0.25">
      <c r="A14" s="72" t="s">
        <v>102</v>
      </c>
      <c r="B14" s="73"/>
      <c r="C14" s="74"/>
    </row>
    <row r="15" spans="1:21" x14ac:dyDescent="0.25">
      <c r="A15" s="32" t="s">
        <v>57</v>
      </c>
      <c r="B15" s="33" t="s">
        <v>2</v>
      </c>
      <c r="C15" s="34" t="s">
        <v>58</v>
      </c>
    </row>
    <row r="16" spans="1:21" ht="36" customHeight="1" x14ac:dyDescent="0.25">
      <c r="A16" s="78" t="s">
        <v>103</v>
      </c>
      <c r="B16" s="80" t="s">
        <v>104</v>
      </c>
      <c r="C16" s="35" t="s">
        <v>54</v>
      </c>
    </row>
    <row r="17" spans="1:19" ht="36" customHeight="1" thickBot="1" x14ac:dyDescent="0.3">
      <c r="A17" s="79"/>
      <c r="B17" s="81"/>
      <c r="C17" s="36" t="s">
        <v>72</v>
      </c>
    </row>
    <row r="18" spans="1:19" ht="16.5" thickTop="1" thickBot="1" x14ac:dyDescent="0.3"/>
    <row r="19" spans="1:19" x14ac:dyDescent="0.25">
      <c r="A19" s="97" t="s">
        <v>59</v>
      </c>
      <c r="B19" s="69"/>
      <c r="C19" s="69" t="s">
        <v>2</v>
      </c>
      <c r="D19" s="69"/>
      <c r="E19" s="69"/>
      <c r="F19" s="69"/>
      <c r="G19" s="69"/>
      <c r="H19" s="69" t="s">
        <v>60</v>
      </c>
      <c r="I19" s="69"/>
      <c r="J19" s="69"/>
      <c r="K19" s="69" t="s">
        <v>61</v>
      </c>
      <c r="L19" s="69"/>
      <c r="M19" s="69"/>
      <c r="N19" s="69"/>
      <c r="O19" s="69"/>
      <c r="P19" s="69" t="s">
        <v>62</v>
      </c>
      <c r="Q19" s="69"/>
      <c r="R19" s="69" t="s">
        <v>63</v>
      </c>
      <c r="S19" s="70"/>
    </row>
    <row r="20" spans="1:19" x14ac:dyDescent="0.25">
      <c r="A20" s="98"/>
      <c r="B20" s="71"/>
      <c r="C20" s="71"/>
      <c r="D20" s="71"/>
      <c r="E20" s="71"/>
      <c r="F20" s="71"/>
      <c r="G20" s="71"/>
      <c r="H20" s="37" t="s">
        <v>64</v>
      </c>
      <c r="I20" s="37" t="s">
        <v>65</v>
      </c>
      <c r="J20" s="37" t="s">
        <v>2</v>
      </c>
      <c r="K20" s="37" t="s">
        <v>31</v>
      </c>
      <c r="L20" s="71" t="s">
        <v>2</v>
      </c>
      <c r="M20" s="71"/>
      <c r="N20" s="71"/>
      <c r="O20" s="71"/>
      <c r="P20" s="37" t="s">
        <v>66</v>
      </c>
      <c r="Q20" s="37" t="s">
        <v>2</v>
      </c>
      <c r="R20" s="37" t="s">
        <v>67</v>
      </c>
      <c r="S20" s="38" t="s">
        <v>68</v>
      </c>
    </row>
    <row r="21" spans="1:19" x14ac:dyDescent="0.25">
      <c r="A21" s="82" t="s">
        <v>46</v>
      </c>
      <c r="B21" s="83"/>
      <c r="C21" s="84"/>
      <c r="D21" s="84"/>
      <c r="E21" s="84"/>
      <c r="F21" s="84"/>
      <c r="G21" s="84"/>
      <c r="H21" s="14"/>
      <c r="I21" s="12"/>
      <c r="J21" s="13"/>
      <c r="K21" s="12"/>
      <c r="L21" s="84"/>
      <c r="M21" s="84"/>
      <c r="N21" s="84"/>
      <c r="O21" s="84"/>
      <c r="P21" s="14"/>
      <c r="Q21" s="14"/>
      <c r="R21" s="14"/>
      <c r="S21" s="39"/>
    </row>
    <row r="22" spans="1:19" x14ac:dyDescent="0.25">
      <c r="A22" s="89" t="s">
        <v>47</v>
      </c>
      <c r="B22" s="90"/>
      <c r="C22" s="91"/>
      <c r="D22" s="91"/>
      <c r="E22" s="91"/>
      <c r="F22" s="91"/>
      <c r="G22" s="91"/>
      <c r="H22" s="42"/>
      <c r="I22" s="40"/>
      <c r="J22" s="41"/>
      <c r="K22" s="43"/>
      <c r="L22" s="92"/>
      <c r="M22" s="92"/>
      <c r="N22" s="92"/>
      <c r="O22" s="92"/>
      <c r="P22" s="28"/>
      <c r="Q22" s="44"/>
      <c r="R22" s="44"/>
      <c r="S22" s="45"/>
    </row>
    <row r="23" spans="1:19" x14ac:dyDescent="0.25">
      <c r="A23" s="93" t="s">
        <v>48</v>
      </c>
      <c r="B23" s="94"/>
      <c r="C23" s="95"/>
      <c r="D23" s="95"/>
      <c r="E23" s="95"/>
      <c r="F23" s="95"/>
      <c r="G23" s="95"/>
      <c r="H23" s="47"/>
      <c r="I23" s="48"/>
      <c r="J23" s="46"/>
      <c r="K23" s="49"/>
      <c r="L23" s="96"/>
      <c r="M23" s="96"/>
      <c r="N23" s="96"/>
      <c r="O23" s="96"/>
      <c r="P23" s="29"/>
      <c r="Q23" s="50"/>
      <c r="R23" s="50"/>
      <c r="S23" s="51"/>
    </row>
    <row r="24" spans="1:19" x14ac:dyDescent="0.25">
      <c r="A24" s="85" t="s">
        <v>49</v>
      </c>
      <c r="B24" s="86"/>
      <c r="C24" s="87"/>
      <c r="D24" s="87"/>
      <c r="E24" s="87"/>
      <c r="F24" s="87"/>
      <c r="G24" s="87"/>
      <c r="H24" s="53"/>
      <c r="I24" s="54"/>
      <c r="J24" s="52"/>
      <c r="K24" s="53"/>
      <c r="L24" s="88"/>
      <c r="M24" s="88"/>
      <c r="N24" s="88"/>
      <c r="O24" s="88"/>
      <c r="P24" s="30"/>
      <c r="Q24" s="55"/>
      <c r="R24" s="55"/>
      <c r="S24" s="56"/>
    </row>
    <row r="28" spans="1:19" x14ac:dyDescent="0.25">
      <c r="C28" s="61"/>
    </row>
  </sheetData>
  <mergeCells count="25">
    <mergeCell ref="A21:B21"/>
    <mergeCell ref="C21:G21"/>
    <mergeCell ref="L21:O21"/>
    <mergeCell ref="K19:O19"/>
    <mergeCell ref="A24:B24"/>
    <mergeCell ref="C24:G24"/>
    <mergeCell ref="L24:O24"/>
    <mergeCell ref="A22:B22"/>
    <mergeCell ref="C22:G22"/>
    <mergeCell ref="L22:O22"/>
    <mergeCell ref="A23:B23"/>
    <mergeCell ref="C23:G23"/>
    <mergeCell ref="L23:O23"/>
    <mergeCell ref="A19:B20"/>
    <mergeCell ref="C19:G20"/>
    <mergeCell ref="H19:J19"/>
    <mergeCell ref="P19:Q19"/>
    <mergeCell ref="R19:S19"/>
    <mergeCell ref="L20:O20"/>
    <mergeCell ref="A14:C14"/>
    <mergeCell ref="A1:Q1"/>
    <mergeCell ref="B2:Q2"/>
    <mergeCell ref="B3:Q3"/>
    <mergeCell ref="A16:A17"/>
    <mergeCell ref="B16:B17"/>
  </mergeCells>
  <hyperlinks>
    <hyperlink ref="A1" location="'Objetos de Dominio'!A1" display="Volver al inicio" xr:uid="{5CF40659-DFE6-490B-8F27-C76F1B381885}"/>
    <hyperlink ref="I24" location="'Tipo Relación Institución'!A6" display="'Tipo Relación Institución'!A6" xr:uid="{85CACFD0-E320-4D18-AC58-54D77FBE5DEA}"/>
    <hyperlink ref="S4" location="'Objeto Dominio 2'!A17" display="'Objeto Dominio 2'!A17" xr:uid="{C3F0C27D-BC9E-448D-9DC8-DC829F7C1493}"/>
    <hyperlink ref="T4" location="'Objeto Dominio 2'!A18" display="'Objeto Dominio 2'!A18" xr:uid="{D110B68A-00A9-48B9-A57E-B6C7C00FDE89}"/>
    <hyperlink ref="U4" location="'Objeto Dominio 2'!A19" display="'Objeto Dominio 2'!A19" xr:uid="{3048AD03-22B9-4D07-96D9-012E68BDACCD}"/>
    <hyperlink ref="A22:B22" location="'Objeto Dominio 2'!R4" display="Reponsabilidad 2" xr:uid="{B4EF5D7B-19B4-4FED-963C-03D71E7A6DE2}"/>
    <hyperlink ref="A21:B21" location="'Objeto Dominio 2'!Q4" display="Reponsabilidad 1" xr:uid="{D152F4FA-BAE8-47AE-9602-FCB10D70E615}"/>
    <hyperlink ref="A24:B24" location="'Objeto Dominio 2'!T4" display="Reponsabilidad 4" xr:uid="{FAB3C069-1AF5-4561-B78A-8E2C3B3016DC}"/>
    <hyperlink ref="R4" location="'Objeto Dominio 2'!A16" display="'Objeto Dominio 2'!A16" xr:uid="{C5864519-CEB2-4551-91C7-14CCD6735F74}"/>
    <hyperlink ref="A1:Q1" location="'Listado Objetos de Dominio'!A1" display="&lt;-Volver al inicio" xr:uid="{10212072-64F9-4E47-AEF7-64DC2E58CFB9}"/>
    <hyperlink ref="A23:B23" location="'Objeto Dominio 2'!S4" display="Reponsabilidad 3" xr:uid="{389BBED9-2A4A-4CED-BCF0-BB55887E5D4A}"/>
    <hyperlink ref="A5" location="Residente!A12" display="identificador" xr:uid="{E94BA7AD-D3E6-4259-B695-0AEE0A06D04D}"/>
    <hyperlink ref="C16" location="ZonaComun!A6" display="nombre" xr:uid="{958AA7A2-C258-49FC-93BB-5FEA68A1CF7C}"/>
    <hyperlink ref="C17" location="ZonaComun!A12" display="conjuntoResidencial" xr:uid="{F39D176D-7AF9-4715-9CF6-B8246E328FE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C029-DC44-4605-90F4-CA51C57B9385}">
  <dimension ref="A1:U24"/>
  <sheetViews>
    <sheetView workbookViewId="0">
      <selection activeCell="D15" sqref="D15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5" t="s">
        <v>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21" x14ac:dyDescent="0.25">
      <c r="A2" s="15" t="s">
        <v>28</v>
      </c>
      <c r="B2" s="76" t="str">
        <f>'Listado Objetos de Dominio'!A4</f>
        <v>Agenda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21" ht="15.75" thickBot="1" x14ac:dyDescent="0.3">
      <c r="A3" s="15" t="s">
        <v>29</v>
      </c>
      <c r="B3" s="77" t="str">
        <f>'Listado Objetos de Dominio'!B4</f>
        <v>Objeto de dominio que representaa cada una de las agendas que dónde el residente podrá reservar.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21" x14ac:dyDescent="0.25">
      <c r="A4" s="16" t="s">
        <v>30</v>
      </c>
      <c r="B4" s="17" t="s">
        <v>31</v>
      </c>
      <c r="C4" s="17" t="s">
        <v>32</v>
      </c>
      <c r="D4" s="17" t="s">
        <v>33</v>
      </c>
      <c r="E4" s="17" t="s">
        <v>34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" x14ac:dyDescent="0.25">
      <c r="A5" s="31" t="s">
        <v>50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84</v>
      </c>
      <c r="J5" s="23"/>
      <c r="K5" s="25"/>
      <c r="L5" s="26" t="s">
        <v>52</v>
      </c>
      <c r="M5" s="23" t="s">
        <v>53</v>
      </c>
      <c r="N5" s="23" t="s">
        <v>52</v>
      </c>
      <c r="O5" s="23" t="s">
        <v>53</v>
      </c>
      <c r="P5" s="23" t="s">
        <v>52</v>
      </c>
      <c r="Q5" s="24" t="s">
        <v>106</v>
      </c>
      <c r="R5" s="27"/>
      <c r="S5" s="28"/>
      <c r="T5" s="29"/>
      <c r="U5" s="30"/>
    </row>
    <row r="6" spans="1:21" ht="40.5" x14ac:dyDescent="0.25">
      <c r="A6" s="31" t="s">
        <v>54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83</v>
      </c>
      <c r="J6" s="23"/>
      <c r="K6" s="25" t="s">
        <v>69</v>
      </c>
      <c r="L6" s="26" t="s">
        <v>53</v>
      </c>
      <c r="M6" s="23" t="s">
        <v>53</v>
      </c>
      <c r="N6" s="23" t="s">
        <v>52</v>
      </c>
      <c r="O6" s="23" t="s">
        <v>53</v>
      </c>
      <c r="P6" s="23" t="s">
        <v>53</v>
      </c>
      <c r="Q6" s="24" t="s">
        <v>108</v>
      </c>
      <c r="R6" s="27"/>
      <c r="S6" s="28"/>
      <c r="T6" s="29"/>
      <c r="U6" s="30"/>
    </row>
    <row r="7" spans="1:21" ht="40.5" x14ac:dyDescent="0.25">
      <c r="A7" s="31" t="s">
        <v>105</v>
      </c>
      <c r="B7" s="23" t="s">
        <v>77</v>
      </c>
      <c r="C7" s="23"/>
      <c r="D7" s="23"/>
      <c r="E7" s="23"/>
      <c r="F7" s="23"/>
      <c r="G7" s="23"/>
      <c r="H7" s="23"/>
      <c r="I7" s="24" t="s">
        <v>82</v>
      </c>
      <c r="J7" s="23"/>
      <c r="K7" s="25" t="s">
        <v>69</v>
      </c>
      <c r="L7" s="26" t="s">
        <v>53</v>
      </c>
      <c r="M7" s="23" t="s">
        <v>53</v>
      </c>
      <c r="N7" s="23" t="s">
        <v>52</v>
      </c>
      <c r="O7" s="23" t="s">
        <v>53</v>
      </c>
      <c r="P7" s="23" t="s">
        <v>53</v>
      </c>
      <c r="Q7" s="24" t="s">
        <v>109</v>
      </c>
      <c r="R7" s="27"/>
      <c r="S7" s="28"/>
      <c r="T7" s="29"/>
      <c r="U7" s="30"/>
    </row>
    <row r="8" spans="1:21" ht="40.5" x14ac:dyDescent="0.25">
      <c r="A8" s="31" t="s">
        <v>73</v>
      </c>
      <c r="B8" s="23" t="s">
        <v>76</v>
      </c>
      <c r="C8" s="23"/>
      <c r="D8" s="23"/>
      <c r="E8" s="23"/>
      <c r="F8" s="23"/>
      <c r="G8" s="23"/>
      <c r="H8" s="23"/>
      <c r="I8" s="24" t="s">
        <v>85</v>
      </c>
      <c r="J8" s="23"/>
      <c r="K8" s="23"/>
      <c r="L8" s="26" t="s">
        <v>53</v>
      </c>
      <c r="M8" s="23" t="s">
        <v>53</v>
      </c>
      <c r="N8" s="23" t="s">
        <v>52</v>
      </c>
      <c r="O8" s="23" t="s">
        <v>53</v>
      </c>
      <c r="P8" s="23" t="s">
        <v>53</v>
      </c>
      <c r="Q8" s="24" t="s">
        <v>110</v>
      </c>
      <c r="R8" s="27"/>
      <c r="S8" s="28"/>
      <c r="T8" s="29"/>
      <c r="U8" s="30"/>
    </row>
    <row r="9" spans="1:21" ht="40.5" x14ac:dyDescent="0.25">
      <c r="A9" s="31" t="s">
        <v>74</v>
      </c>
      <c r="B9" s="23" t="s">
        <v>76</v>
      </c>
      <c r="C9" s="23"/>
      <c r="D9" s="23"/>
      <c r="E9" s="23"/>
      <c r="F9" s="23"/>
      <c r="G9" s="23"/>
      <c r="H9" s="23"/>
      <c r="I9" s="24" t="s">
        <v>85</v>
      </c>
      <c r="J9" s="23"/>
      <c r="K9" s="25"/>
      <c r="L9" s="23" t="s">
        <v>53</v>
      </c>
      <c r="M9" s="23" t="s">
        <v>53</v>
      </c>
      <c r="N9" s="23" t="s">
        <v>52</v>
      </c>
      <c r="O9" s="23" t="s">
        <v>53</v>
      </c>
      <c r="P9" s="23" t="s">
        <v>53</v>
      </c>
      <c r="Q9" s="24" t="s">
        <v>111</v>
      </c>
      <c r="R9" s="27"/>
      <c r="S9" s="28"/>
      <c r="T9" s="29"/>
      <c r="U9" s="30"/>
    </row>
    <row r="10" spans="1:21" ht="40.5" x14ac:dyDescent="0.25">
      <c r="A10" s="59" t="s">
        <v>75</v>
      </c>
      <c r="B10" s="23" t="s">
        <v>20</v>
      </c>
      <c r="C10" s="23"/>
      <c r="D10" s="23"/>
      <c r="E10" s="23"/>
      <c r="F10" s="23"/>
      <c r="G10" s="23"/>
      <c r="H10" s="23"/>
      <c r="I10" s="24"/>
      <c r="J10" s="23"/>
      <c r="K10" s="25" t="s">
        <v>69</v>
      </c>
      <c r="L10" s="26" t="s">
        <v>53</v>
      </c>
      <c r="M10" s="23" t="s">
        <v>53</v>
      </c>
      <c r="N10" s="23" t="s">
        <v>52</v>
      </c>
      <c r="O10" s="23" t="s">
        <v>52</v>
      </c>
      <c r="P10" s="23" t="s">
        <v>53</v>
      </c>
      <c r="Q10" s="24" t="s">
        <v>107</v>
      </c>
      <c r="R10" s="27"/>
      <c r="S10" s="28"/>
      <c r="T10" s="29"/>
      <c r="U10" s="30"/>
    </row>
    <row r="11" spans="1:21" ht="15.75" thickBot="1" x14ac:dyDescent="0.3"/>
    <row r="12" spans="1:21" ht="15.75" thickTop="1" x14ac:dyDescent="0.25">
      <c r="A12" s="72" t="s">
        <v>102</v>
      </c>
      <c r="B12" s="73"/>
      <c r="C12" s="74"/>
    </row>
    <row r="13" spans="1:21" x14ac:dyDescent="0.25">
      <c r="A13" s="32" t="s">
        <v>57</v>
      </c>
      <c r="B13" s="33" t="s">
        <v>2</v>
      </c>
      <c r="C13" s="34" t="s">
        <v>58</v>
      </c>
    </row>
    <row r="14" spans="1:21" ht="20.45" customHeight="1" x14ac:dyDescent="0.25">
      <c r="A14" s="78" t="s">
        <v>86</v>
      </c>
      <c r="B14" s="80" t="s">
        <v>112</v>
      </c>
      <c r="C14" s="101" t="s">
        <v>73</v>
      </c>
    </row>
    <row r="15" spans="1:21" ht="20.45" customHeight="1" x14ac:dyDescent="0.25">
      <c r="A15" s="99"/>
      <c r="B15" s="100"/>
      <c r="C15" s="102"/>
    </row>
    <row r="16" spans="1:21" ht="20.45" customHeight="1" x14ac:dyDescent="0.25">
      <c r="A16" s="99"/>
      <c r="B16" s="100"/>
      <c r="C16" s="35" t="s">
        <v>74</v>
      </c>
    </row>
    <row r="17" spans="1:19" ht="20.45" customHeight="1" thickBot="1" x14ac:dyDescent="0.3">
      <c r="A17" s="79"/>
      <c r="B17" s="81"/>
      <c r="C17" s="58" t="s">
        <v>75</v>
      </c>
    </row>
    <row r="18" spans="1:19" ht="16.5" thickTop="1" thickBot="1" x14ac:dyDescent="0.3"/>
    <row r="19" spans="1:19" x14ac:dyDescent="0.25">
      <c r="A19" s="97" t="s">
        <v>59</v>
      </c>
      <c r="B19" s="69"/>
      <c r="C19" s="69" t="s">
        <v>2</v>
      </c>
      <c r="D19" s="69"/>
      <c r="E19" s="69"/>
      <c r="F19" s="69"/>
      <c r="G19" s="69"/>
      <c r="H19" s="69" t="s">
        <v>60</v>
      </c>
      <c r="I19" s="69"/>
      <c r="J19" s="69"/>
      <c r="K19" s="69" t="s">
        <v>61</v>
      </c>
      <c r="L19" s="69"/>
      <c r="M19" s="69"/>
      <c r="N19" s="69"/>
      <c r="O19" s="69"/>
      <c r="P19" s="69" t="s">
        <v>62</v>
      </c>
      <c r="Q19" s="69"/>
      <c r="R19" s="69" t="s">
        <v>63</v>
      </c>
      <c r="S19" s="70"/>
    </row>
    <row r="20" spans="1:19" x14ac:dyDescent="0.25">
      <c r="A20" s="98"/>
      <c r="B20" s="71"/>
      <c r="C20" s="71"/>
      <c r="D20" s="71"/>
      <c r="E20" s="71"/>
      <c r="F20" s="71"/>
      <c r="G20" s="71"/>
      <c r="H20" s="37" t="s">
        <v>64</v>
      </c>
      <c r="I20" s="37" t="s">
        <v>65</v>
      </c>
      <c r="J20" s="37" t="s">
        <v>2</v>
      </c>
      <c r="K20" s="37" t="s">
        <v>31</v>
      </c>
      <c r="L20" s="71" t="s">
        <v>2</v>
      </c>
      <c r="M20" s="71"/>
      <c r="N20" s="71"/>
      <c r="O20" s="71"/>
      <c r="P20" s="37" t="s">
        <v>66</v>
      </c>
      <c r="Q20" s="37" t="s">
        <v>2</v>
      </c>
      <c r="R20" s="37" t="s">
        <v>67</v>
      </c>
      <c r="S20" s="38" t="s">
        <v>68</v>
      </c>
    </row>
    <row r="21" spans="1:19" x14ac:dyDescent="0.25">
      <c r="A21" s="82" t="s">
        <v>46</v>
      </c>
      <c r="B21" s="83"/>
      <c r="C21" s="84"/>
      <c r="D21" s="84"/>
      <c r="E21" s="84"/>
      <c r="F21" s="84"/>
      <c r="G21" s="84"/>
      <c r="H21" s="14"/>
      <c r="I21" s="12"/>
      <c r="J21" s="13"/>
      <c r="K21" s="12"/>
      <c r="L21" s="84"/>
      <c r="M21" s="84"/>
      <c r="N21" s="84"/>
      <c r="O21" s="84"/>
      <c r="P21" s="14"/>
      <c r="Q21" s="14"/>
      <c r="R21" s="14"/>
      <c r="S21" s="39"/>
    </row>
    <row r="22" spans="1:19" x14ac:dyDescent="0.25">
      <c r="A22" s="89" t="s">
        <v>47</v>
      </c>
      <c r="B22" s="90"/>
      <c r="C22" s="91"/>
      <c r="D22" s="91"/>
      <c r="E22" s="91"/>
      <c r="F22" s="91"/>
      <c r="G22" s="91"/>
      <c r="H22" s="42"/>
      <c r="I22" s="40"/>
      <c r="J22" s="41"/>
      <c r="K22" s="43"/>
      <c r="L22" s="92"/>
      <c r="M22" s="92"/>
      <c r="N22" s="92"/>
      <c r="O22" s="92"/>
      <c r="P22" s="28"/>
      <c r="Q22" s="44"/>
      <c r="R22" s="44"/>
      <c r="S22" s="45"/>
    </row>
    <row r="23" spans="1:19" x14ac:dyDescent="0.25">
      <c r="A23" s="93" t="s">
        <v>48</v>
      </c>
      <c r="B23" s="94"/>
      <c r="C23" s="95"/>
      <c r="D23" s="95"/>
      <c r="E23" s="95"/>
      <c r="F23" s="95"/>
      <c r="G23" s="95"/>
      <c r="H23" s="47"/>
      <c r="I23" s="48"/>
      <c r="J23" s="46"/>
      <c r="K23" s="49"/>
      <c r="L23" s="96"/>
      <c r="M23" s="96"/>
      <c r="N23" s="96"/>
      <c r="O23" s="96"/>
      <c r="P23" s="29"/>
      <c r="Q23" s="50"/>
      <c r="R23" s="50"/>
      <c r="S23" s="51"/>
    </row>
    <row r="24" spans="1:19" x14ac:dyDescent="0.25">
      <c r="A24" s="85" t="s">
        <v>49</v>
      </c>
      <c r="B24" s="86"/>
      <c r="C24" s="87"/>
      <c r="D24" s="87"/>
      <c r="E24" s="87"/>
      <c r="F24" s="87"/>
      <c r="G24" s="87"/>
      <c r="H24" s="53"/>
      <c r="I24" s="54"/>
      <c r="J24" s="52"/>
      <c r="K24" s="53"/>
      <c r="L24" s="88"/>
      <c r="M24" s="88"/>
      <c r="N24" s="88"/>
      <c r="O24" s="88"/>
      <c r="P24" s="30"/>
      <c r="Q24" s="55"/>
      <c r="R24" s="55"/>
      <c r="S24" s="56"/>
    </row>
  </sheetData>
  <mergeCells count="26">
    <mergeCell ref="A23:B23"/>
    <mergeCell ref="C23:G23"/>
    <mergeCell ref="L23:O23"/>
    <mergeCell ref="A24:B24"/>
    <mergeCell ref="C24:G24"/>
    <mergeCell ref="L24:O24"/>
    <mergeCell ref="A21:B21"/>
    <mergeCell ref="C21:G21"/>
    <mergeCell ref="L21:O21"/>
    <mergeCell ref="A22:B22"/>
    <mergeCell ref="C22:G22"/>
    <mergeCell ref="L22:O22"/>
    <mergeCell ref="R19:S19"/>
    <mergeCell ref="L20:O20"/>
    <mergeCell ref="A1:Q1"/>
    <mergeCell ref="B2:Q2"/>
    <mergeCell ref="B3:Q3"/>
    <mergeCell ref="A12:C12"/>
    <mergeCell ref="A14:A17"/>
    <mergeCell ref="B14:B17"/>
    <mergeCell ref="A19:B20"/>
    <mergeCell ref="C19:G20"/>
    <mergeCell ref="H19:J19"/>
    <mergeCell ref="K19:O19"/>
    <mergeCell ref="P19:Q19"/>
    <mergeCell ref="C14:C15"/>
  </mergeCells>
  <hyperlinks>
    <hyperlink ref="A1" location="'Objetos de Dominio'!A1" display="Volver al inicio" xr:uid="{B2E38F92-070F-4A08-9587-748CDC5E3622}"/>
    <hyperlink ref="I24" location="'Tipo Relación Institución'!A6" display="'Tipo Relación Institución'!A6" xr:uid="{3559D0C3-9412-480A-B1ED-72887988E7DF}"/>
    <hyperlink ref="S4" location="'Objeto Dominio 2'!A17" display="'Objeto Dominio 2'!A17" xr:uid="{F155342B-3ECD-4897-B181-F732C877EB5A}"/>
    <hyperlink ref="T4" location="'Objeto Dominio 2'!A18" display="'Objeto Dominio 2'!A18" xr:uid="{0CA6E202-683E-44CA-B1FD-B5BA9070EFEA}"/>
    <hyperlink ref="U4" location="'Objeto Dominio 2'!A19" display="'Objeto Dominio 2'!A19" xr:uid="{AA05220C-E23D-419C-815B-007E486EAC62}"/>
    <hyperlink ref="A22:B22" location="'Objeto Dominio 2'!R4" display="Reponsabilidad 2" xr:uid="{FAF0C24D-630A-4C57-849D-015F188018D5}"/>
    <hyperlink ref="A21:B21" location="'Objeto Dominio 2'!Q4" display="Reponsabilidad 1" xr:uid="{4701EFA5-A48F-49BE-A406-A2A9F0A5451B}"/>
    <hyperlink ref="A24:B24" location="'Objeto Dominio 2'!T4" display="Reponsabilidad 4" xr:uid="{2C53EC51-C0C1-4E89-877A-676A9EA33432}"/>
    <hyperlink ref="R4" location="'Objeto Dominio 2'!A16" display="'Objeto Dominio 2'!A16" xr:uid="{68328B41-79C5-46AE-88FB-48B83F112E6F}"/>
    <hyperlink ref="A1:Q1" location="'Listado Objetos de Dominio'!A1" display="&lt;-Volver al inicio" xr:uid="{A433FCFB-EB7E-4AC1-B327-F142BFE13926}"/>
    <hyperlink ref="A23:B23" location="'Objeto Dominio 2'!S4" display="Reponsabilidad 3" xr:uid="{EE6A4ADC-BDF3-4C4F-A105-860D61932111}"/>
    <hyperlink ref="A5" location="Residente!A12" display="identificador" xr:uid="{BA2A2A16-E84E-428F-9B0B-971E1227A3D7}"/>
    <hyperlink ref="C17" location="Agenda!A10" display="zonaComun" xr:uid="{3EABB89C-5985-47B0-A0EE-49EF08CADABE}"/>
    <hyperlink ref="C14" location="Agenda!A8" display="fechaHoraInicio" xr:uid="{4E81D5BB-4714-434F-B294-0DDCFCADB9BA}"/>
    <hyperlink ref="C16" location="Agenda!A9" display="fechaHoraFin" xr:uid="{A08A84C4-7908-45F6-B8FF-ECD1DEE6FC83}"/>
    <hyperlink ref="A10" location="ZonaComun!A1" display="zonaComun" xr:uid="{EE4AFC96-A4A8-4B5C-80CA-D6C0B29F1F3D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795F-B02D-497B-A04E-44BC1D3D4128}">
  <dimension ref="A1:U24"/>
  <sheetViews>
    <sheetView tabSelected="1" zoomScale="85" zoomScaleNormal="85" workbookViewId="0">
      <selection activeCell="B35" sqref="B35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25.85546875" style="8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5" t="s">
        <v>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21" x14ac:dyDescent="0.25">
      <c r="A2" s="15" t="s">
        <v>28</v>
      </c>
      <c r="B2" s="76" t="str">
        <f>'Listado Objetos de Dominio'!A4</f>
        <v>Agenda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21" ht="15.75" thickBot="1" x14ac:dyDescent="0.3">
      <c r="A3" s="15" t="s">
        <v>29</v>
      </c>
      <c r="B3" s="77" t="str">
        <f>'Listado Objetos de Dominio'!B4</f>
        <v>Objeto de dominio que representaa cada una de las agendas que dónde el residente podrá reservar.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21" x14ac:dyDescent="0.25">
      <c r="A4" s="16" t="s">
        <v>30</v>
      </c>
      <c r="B4" s="17" t="s">
        <v>31</v>
      </c>
      <c r="C4" s="17" t="s">
        <v>32</v>
      </c>
      <c r="D4" s="17" t="s">
        <v>33</v>
      </c>
      <c r="E4" s="17" t="s">
        <v>34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" x14ac:dyDescent="0.25">
      <c r="A5" s="31" t="s">
        <v>50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84</v>
      </c>
      <c r="J5" s="23"/>
      <c r="K5" s="25"/>
      <c r="L5" s="26" t="s">
        <v>52</v>
      </c>
      <c r="M5" s="23" t="s">
        <v>53</v>
      </c>
      <c r="N5" s="23" t="s">
        <v>52</v>
      </c>
      <c r="O5" s="23" t="s">
        <v>53</v>
      </c>
      <c r="P5" s="23" t="s">
        <v>52</v>
      </c>
      <c r="Q5" s="24" t="s">
        <v>115</v>
      </c>
      <c r="R5" s="27"/>
      <c r="S5" s="28"/>
      <c r="T5" s="29"/>
      <c r="U5" s="30"/>
    </row>
    <row r="6" spans="1:21" ht="40.5" x14ac:dyDescent="0.25">
      <c r="A6" s="31" t="s">
        <v>113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83</v>
      </c>
      <c r="J6" s="23"/>
      <c r="K6" s="25" t="s">
        <v>69</v>
      </c>
      <c r="L6" s="26" t="s">
        <v>53</v>
      </c>
      <c r="M6" s="23" t="s">
        <v>53</v>
      </c>
      <c r="N6" s="23" t="s">
        <v>52</v>
      </c>
      <c r="O6" s="23" t="s">
        <v>53</v>
      </c>
      <c r="P6" s="23" t="s">
        <v>53</v>
      </c>
      <c r="Q6" s="24" t="s">
        <v>116</v>
      </c>
      <c r="R6" s="27"/>
      <c r="S6" s="28"/>
      <c r="T6" s="29"/>
      <c r="U6" s="30"/>
    </row>
    <row r="7" spans="1:21" ht="40.5" x14ac:dyDescent="0.25">
      <c r="A7" s="31" t="s">
        <v>87</v>
      </c>
      <c r="B7" s="23" t="s">
        <v>76</v>
      </c>
      <c r="C7" s="23"/>
      <c r="D7" s="23"/>
      <c r="E7" s="23"/>
      <c r="F7" s="23"/>
      <c r="G7" s="23"/>
      <c r="H7" s="23"/>
      <c r="I7" s="24" t="s">
        <v>85</v>
      </c>
      <c r="J7" s="23"/>
      <c r="K7" s="23"/>
      <c r="L7" s="26" t="s">
        <v>53</v>
      </c>
      <c r="M7" s="23" t="s">
        <v>53</v>
      </c>
      <c r="N7" s="23" t="s">
        <v>52</v>
      </c>
      <c r="O7" s="23" t="s">
        <v>53</v>
      </c>
      <c r="P7" s="23" t="s">
        <v>53</v>
      </c>
      <c r="Q7" s="24" t="s">
        <v>117</v>
      </c>
      <c r="R7" s="27"/>
      <c r="S7" s="28"/>
      <c r="T7" s="29"/>
      <c r="U7" s="30"/>
    </row>
    <row r="8" spans="1:21" ht="40.5" x14ac:dyDescent="0.25">
      <c r="A8" s="31" t="s">
        <v>88</v>
      </c>
      <c r="B8" s="23" t="s">
        <v>76</v>
      </c>
      <c r="C8" s="23"/>
      <c r="D8" s="23"/>
      <c r="E8" s="23"/>
      <c r="F8" s="23"/>
      <c r="G8" s="23"/>
      <c r="H8" s="23"/>
      <c r="I8" s="24" t="s">
        <v>85</v>
      </c>
      <c r="J8" s="23"/>
      <c r="K8" s="25"/>
      <c r="L8" s="23" t="s">
        <v>53</v>
      </c>
      <c r="M8" s="23" t="s">
        <v>53</v>
      </c>
      <c r="N8" s="23" t="s">
        <v>52</v>
      </c>
      <c r="O8" s="23" t="s">
        <v>53</v>
      </c>
      <c r="P8" s="23" t="s">
        <v>53</v>
      </c>
      <c r="Q8" s="24" t="s">
        <v>118</v>
      </c>
      <c r="R8" s="27"/>
      <c r="S8" s="28"/>
      <c r="T8" s="29"/>
      <c r="U8" s="30"/>
    </row>
    <row r="9" spans="1:21" x14ac:dyDescent="0.25">
      <c r="A9" s="31" t="s">
        <v>114</v>
      </c>
      <c r="B9" s="23" t="s">
        <v>77</v>
      </c>
      <c r="C9" s="23"/>
      <c r="D9" s="23"/>
      <c r="E9" s="23"/>
      <c r="F9" s="23"/>
      <c r="G9" s="23"/>
      <c r="H9" s="23"/>
      <c r="I9" s="24" t="s">
        <v>82</v>
      </c>
      <c r="J9" s="23"/>
      <c r="K9" s="25"/>
      <c r="L9" s="26" t="s">
        <v>53</v>
      </c>
      <c r="M9" s="23" t="s">
        <v>53</v>
      </c>
      <c r="N9" s="23" t="s">
        <v>52</v>
      </c>
      <c r="O9" s="23" t="s">
        <v>53</v>
      </c>
      <c r="P9" s="23" t="s">
        <v>53</v>
      </c>
      <c r="Q9" s="24" t="s">
        <v>119</v>
      </c>
      <c r="R9" s="27"/>
      <c r="S9" s="28"/>
      <c r="T9" s="29"/>
      <c r="U9" s="30"/>
    </row>
    <row r="10" spans="1:21" x14ac:dyDescent="0.25">
      <c r="A10" s="60" t="s">
        <v>89</v>
      </c>
      <c r="B10" s="23" t="s">
        <v>21</v>
      </c>
      <c r="C10" s="23"/>
      <c r="D10" s="23"/>
      <c r="E10" s="23"/>
      <c r="F10" s="23"/>
      <c r="G10" s="23"/>
      <c r="H10" s="23"/>
      <c r="I10" s="24"/>
      <c r="J10" s="23"/>
      <c r="K10" s="25"/>
      <c r="L10" s="26" t="s">
        <v>53</v>
      </c>
      <c r="M10" s="23" t="s">
        <v>53</v>
      </c>
      <c r="N10" s="23" t="s">
        <v>52</v>
      </c>
      <c r="O10" s="23" t="s">
        <v>52</v>
      </c>
      <c r="P10" s="23" t="s">
        <v>53</v>
      </c>
      <c r="Q10" s="24" t="s">
        <v>120</v>
      </c>
      <c r="R10" s="27"/>
      <c r="S10" s="28"/>
      <c r="T10" s="29"/>
      <c r="U10" s="30"/>
    </row>
    <row r="11" spans="1:21" ht="15.75" thickBot="1" x14ac:dyDescent="0.3"/>
    <row r="12" spans="1:21" ht="15.75" thickTop="1" x14ac:dyDescent="0.25">
      <c r="A12" s="72" t="s">
        <v>56</v>
      </c>
      <c r="B12" s="73"/>
      <c r="C12" s="74"/>
    </row>
    <row r="13" spans="1:21" x14ac:dyDescent="0.25">
      <c r="A13" s="32" t="s">
        <v>57</v>
      </c>
      <c r="B13" s="33" t="s">
        <v>2</v>
      </c>
      <c r="C13" s="34" t="s">
        <v>58</v>
      </c>
    </row>
    <row r="14" spans="1:21" ht="20.45" customHeight="1" x14ac:dyDescent="0.25">
      <c r="A14" s="78" t="s">
        <v>123</v>
      </c>
      <c r="B14" s="80" t="s">
        <v>122</v>
      </c>
      <c r="C14" s="35" t="s">
        <v>113</v>
      </c>
    </row>
    <row r="15" spans="1:21" ht="20.45" customHeight="1" x14ac:dyDescent="0.25">
      <c r="A15" s="99"/>
      <c r="B15" s="100"/>
      <c r="C15" s="35" t="s">
        <v>87</v>
      </c>
    </row>
    <row r="16" spans="1:21" ht="20.45" customHeight="1" x14ac:dyDescent="0.25">
      <c r="A16" s="99"/>
      <c r="B16" s="100"/>
      <c r="C16" s="35" t="s">
        <v>88</v>
      </c>
    </row>
    <row r="17" spans="1:19" ht="20.45" customHeight="1" thickBot="1" x14ac:dyDescent="0.3">
      <c r="A17" s="79"/>
      <c r="B17" s="81"/>
      <c r="C17" s="58" t="s">
        <v>90</v>
      </c>
    </row>
    <row r="18" spans="1:19" ht="16.5" thickTop="1" thickBot="1" x14ac:dyDescent="0.3"/>
    <row r="19" spans="1:19" x14ac:dyDescent="0.25">
      <c r="A19" s="97" t="s">
        <v>59</v>
      </c>
      <c r="B19" s="69"/>
      <c r="C19" s="69" t="s">
        <v>2</v>
      </c>
      <c r="D19" s="69"/>
      <c r="E19" s="69"/>
      <c r="F19" s="69"/>
      <c r="G19" s="69"/>
      <c r="H19" s="69" t="s">
        <v>60</v>
      </c>
      <c r="I19" s="69"/>
      <c r="J19" s="69"/>
      <c r="K19" s="69" t="s">
        <v>61</v>
      </c>
      <c r="L19" s="69"/>
      <c r="M19" s="69"/>
      <c r="N19" s="69"/>
      <c r="O19" s="69"/>
      <c r="P19" s="69" t="s">
        <v>62</v>
      </c>
      <c r="Q19" s="69"/>
      <c r="R19" s="69" t="s">
        <v>63</v>
      </c>
      <c r="S19" s="70"/>
    </row>
    <row r="20" spans="1:19" x14ac:dyDescent="0.25">
      <c r="A20" s="98"/>
      <c r="B20" s="71"/>
      <c r="C20" s="71"/>
      <c r="D20" s="71"/>
      <c r="E20" s="71"/>
      <c r="F20" s="71"/>
      <c r="G20" s="71"/>
      <c r="H20" s="37" t="s">
        <v>64</v>
      </c>
      <c r="I20" s="37" t="s">
        <v>65</v>
      </c>
      <c r="J20" s="37" t="s">
        <v>2</v>
      </c>
      <c r="K20" s="37" t="s">
        <v>31</v>
      </c>
      <c r="L20" s="71" t="s">
        <v>2</v>
      </c>
      <c r="M20" s="71"/>
      <c r="N20" s="71"/>
      <c r="O20" s="71"/>
      <c r="P20" s="37" t="s">
        <v>66</v>
      </c>
      <c r="Q20" s="37" t="s">
        <v>2</v>
      </c>
      <c r="R20" s="37" t="s">
        <v>67</v>
      </c>
      <c r="S20" s="38" t="s">
        <v>68</v>
      </c>
    </row>
    <row r="21" spans="1:19" x14ac:dyDescent="0.25">
      <c r="A21" s="82" t="s">
        <v>46</v>
      </c>
      <c r="B21" s="83"/>
      <c r="C21" s="84"/>
      <c r="D21" s="84"/>
      <c r="E21" s="84"/>
      <c r="F21" s="84"/>
      <c r="G21" s="84"/>
      <c r="H21" s="14"/>
      <c r="I21" s="12"/>
      <c r="J21" s="13"/>
      <c r="K21" s="12"/>
      <c r="L21" s="84"/>
      <c r="M21" s="84"/>
      <c r="N21" s="84"/>
      <c r="O21" s="84"/>
      <c r="P21" s="14"/>
      <c r="Q21" s="14"/>
      <c r="R21" s="14"/>
      <c r="S21" s="39"/>
    </row>
    <row r="22" spans="1:19" x14ac:dyDescent="0.25">
      <c r="A22" s="89" t="s">
        <v>47</v>
      </c>
      <c r="B22" s="90"/>
      <c r="C22" s="91"/>
      <c r="D22" s="91"/>
      <c r="E22" s="91"/>
      <c r="F22" s="91"/>
      <c r="G22" s="91"/>
      <c r="H22" s="42"/>
      <c r="I22" s="40"/>
      <c r="J22" s="41"/>
      <c r="K22" s="43"/>
      <c r="L22" s="92"/>
      <c r="M22" s="92"/>
      <c r="N22" s="92"/>
      <c r="O22" s="92"/>
      <c r="P22" s="28"/>
      <c r="Q22" s="44"/>
      <c r="R22" s="44"/>
      <c r="S22" s="45"/>
    </row>
    <row r="23" spans="1:19" x14ac:dyDescent="0.25">
      <c r="A23" s="93" t="s">
        <v>48</v>
      </c>
      <c r="B23" s="94"/>
      <c r="C23" s="95"/>
      <c r="D23" s="95"/>
      <c r="E23" s="95"/>
      <c r="F23" s="95"/>
      <c r="G23" s="95"/>
      <c r="H23" s="47"/>
      <c r="I23" s="48"/>
      <c r="J23" s="46"/>
      <c r="K23" s="49"/>
      <c r="L23" s="96"/>
      <c r="M23" s="96"/>
      <c r="N23" s="96"/>
      <c r="O23" s="96"/>
      <c r="P23" s="29"/>
      <c r="Q23" s="50"/>
      <c r="R23" s="50"/>
      <c r="S23" s="51"/>
    </row>
    <row r="24" spans="1:19" x14ac:dyDescent="0.25">
      <c r="A24" s="85" t="s">
        <v>49</v>
      </c>
      <c r="B24" s="86"/>
      <c r="C24" s="87"/>
      <c r="D24" s="87"/>
      <c r="E24" s="87"/>
      <c r="F24" s="87"/>
      <c r="G24" s="87"/>
      <c r="H24" s="53"/>
      <c r="I24" s="54"/>
      <c r="J24" s="52"/>
      <c r="K24" s="53"/>
      <c r="L24" s="88"/>
      <c r="M24" s="88"/>
      <c r="N24" s="88"/>
      <c r="O24" s="88"/>
      <c r="P24" s="30"/>
      <c r="Q24" s="55"/>
      <c r="R24" s="55"/>
      <c r="S24" s="56"/>
    </row>
  </sheetData>
  <mergeCells count="25">
    <mergeCell ref="A23:B23"/>
    <mergeCell ref="C23:G23"/>
    <mergeCell ref="L23:O23"/>
    <mergeCell ref="A24:B24"/>
    <mergeCell ref="C24:G24"/>
    <mergeCell ref="L24:O24"/>
    <mergeCell ref="A21:B21"/>
    <mergeCell ref="C21:G21"/>
    <mergeCell ref="L21:O21"/>
    <mergeCell ref="A22:B22"/>
    <mergeCell ref="C22:G22"/>
    <mergeCell ref="L22:O22"/>
    <mergeCell ref="R19:S19"/>
    <mergeCell ref="L20:O20"/>
    <mergeCell ref="A1:Q1"/>
    <mergeCell ref="B2:Q2"/>
    <mergeCell ref="B3:Q3"/>
    <mergeCell ref="A12:C12"/>
    <mergeCell ref="A14:A17"/>
    <mergeCell ref="B14:B17"/>
    <mergeCell ref="A19:B20"/>
    <mergeCell ref="C19:G20"/>
    <mergeCell ref="H19:J19"/>
    <mergeCell ref="K19:O19"/>
    <mergeCell ref="P19:Q19"/>
  </mergeCells>
  <hyperlinks>
    <hyperlink ref="A1" location="'Objetos de Dominio'!A1" display="Volver al inicio" xr:uid="{186E73A2-C89F-4A82-8727-EBDE505719F2}"/>
    <hyperlink ref="I24" location="'Tipo Relación Institución'!A6" display="'Tipo Relación Institución'!A6" xr:uid="{9CC9E0EA-50E2-4BFA-985B-E09BBB45E094}"/>
    <hyperlink ref="S4" location="'Objeto Dominio 2'!A17" display="'Objeto Dominio 2'!A17" xr:uid="{29E77A54-8235-4C21-B537-3CAD8FFCC56C}"/>
    <hyperlink ref="T4" location="'Objeto Dominio 2'!A18" display="'Objeto Dominio 2'!A18" xr:uid="{1EB12272-4100-421E-BD48-6067C6F578FD}"/>
    <hyperlink ref="U4" location="'Objeto Dominio 2'!A19" display="'Objeto Dominio 2'!A19" xr:uid="{B3217E6A-A2B6-44F1-B292-D1625C6A03CC}"/>
    <hyperlink ref="A22:B22" location="'Objeto Dominio 2'!R4" display="Reponsabilidad 2" xr:uid="{30166E80-74C0-490A-AF1F-6059AA59C827}"/>
    <hyperlink ref="A21:B21" location="'Objeto Dominio 2'!Q4" display="Reponsabilidad 1" xr:uid="{3B838D34-134F-4BE1-9AA6-E613AB8C087B}"/>
    <hyperlink ref="A24:B24" location="'Objeto Dominio 2'!T4" display="Reponsabilidad 4" xr:uid="{48C799ED-C51D-4800-BDCF-6D34C7309F83}"/>
    <hyperlink ref="R4" location="'Objeto Dominio 2'!A16" display="'Objeto Dominio 2'!A16" xr:uid="{54783AB8-6B1B-4B2B-99F0-BD8015696F2E}"/>
    <hyperlink ref="A1:Q1" location="'Listado Objetos de Dominio'!A1" display="&lt;-Volver al inicio" xr:uid="{29FA51F4-EA75-465F-B83D-77C0A7AEBB70}"/>
    <hyperlink ref="A23:B23" location="'Objeto Dominio 2'!S4" display="Reponsabilidad 3" xr:uid="{405F90EE-26D2-4FCC-AF8D-6B762EC7AB51}"/>
    <hyperlink ref="A5" location="Residente!A12" display="identificador" xr:uid="{A6A4F685-442F-4729-AC02-D8113D7D7CD3}"/>
    <hyperlink ref="C14" location="Turno!A6" display="nombreNumeroTurno" xr:uid="{48090BA0-F21A-47C5-A5EF-2E455DA15E97}"/>
    <hyperlink ref="C17" location="Turno!A10" display="agenda " xr:uid="{CAC6B7DD-46E4-4767-B6A9-5932EE1449CE}"/>
    <hyperlink ref="C15" location="Turno!A7" display="horaInicio" xr:uid="{34BE5899-952C-4E04-BCEC-5A73E810002A}"/>
    <hyperlink ref="C16" location="Turno!A8" display="horaFin" xr:uid="{78281774-F31B-4016-8878-A33140E8F5C7}"/>
    <hyperlink ref="A10" location="Agenda!A1" display="agenda" xr:uid="{DF48106B-3834-41B6-8EA8-ACE88696EA6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2024-09-25T18:56:32Z</dcterms:created>
  <dcterms:modified xsi:type="dcterms:W3CDTF">2024-10-09T19:06:13Z</dcterms:modified>
</cp:coreProperties>
</file>