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odelos de Dominio Enriquecidos\"/>
    </mc:Choice>
  </mc:AlternateContent>
  <xr:revisionPtr revIDLastSave="0" documentId="13_ncr:1_{1DAD0AFB-1789-4DA8-BF35-1D6928DE1D4B}" xr6:coauthVersionLast="47" xr6:coauthVersionMax="47" xr10:uidLastSave="{00000000-0000-0000-0000-000000000000}"/>
  <bookViews>
    <workbookView xWindow="780" yWindow="780" windowWidth="28800" windowHeight="15285" firstSheet="2" activeTab="5" xr2:uid="{9E75F319-B909-453D-9AFC-FA9C5B40B20E}"/>
  </bookViews>
  <sheets>
    <sheet name="Valores" sheetId="1" r:id="rId1"/>
    <sheet name="Modelo Dominio anémico contexto" sheetId="2" r:id="rId2"/>
    <sheet name="Listado Objetos de Dominio" sheetId="3" r:id="rId3"/>
    <sheet name="Reserva" sheetId="4" r:id="rId4"/>
    <sheet name="Residente" sheetId="5" r:id="rId5"/>
    <sheet name="Turn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2" i="6"/>
  <c r="B3" i="5"/>
  <c r="B2" i="5"/>
  <c r="U4" i="5"/>
  <c r="T4" i="5"/>
  <c r="S4" i="5"/>
  <c r="R4" i="5"/>
  <c r="U4" i="6" l="1"/>
  <c r="T4" i="6"/>
  <c r="S4" i="6"/>
  <c r="R4" i="6"/>
  <c r="B3" i="4" l="1"/>
  <c r="B2" i="4"/>
  <c r="U4" i="4" l="1"/>
  <c r="T4" i="4"/>
  <c r="S4" i="4"/>
  <c r="R4" i="4"/>
  <c r="D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A650CDA-91A2-402B-8E7D-83571F72C59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A5CBF73-0C22-4BF5-9215-A9302F403C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38454CF1-1423-43FB-91B1-D34C2EBF7B8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66DEFC34-855A-4FF0-A570-080940B2FB2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AECA2EC-0AE2-4A3A-B993-EAA893F1457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4807D05E-92A9-4350-BC8E-B58EAE8338C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012051F-826D-4F27-AD87-9528CF359CA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ED5D7D5B-3FF8-4C5E-8AA0-345DA9BFC19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AFB1634-80A6-4C14-8B23-456B3549A1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A108287B-3489-417B-9B67-DF09DC020AB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AAA7F9E4-18AE-42A6-A2BF-37E9166B1F8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96FCE090-7A9D-4F3C-9EBE-0AAE265FC45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6F1BCEBB-F888-4C6D-8810-FF03F7445E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A36D8C7E-6783-4A56-BA80-1B8B53A3F13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B9063D9-D297-49FD-8C77-58BF6A5E6D2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77E57465-48C5-44A8-97B3-59B0104F5CC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257282EA-C2E0-492D-AC30-37C14BD721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18C59FBE-CE6E-4730-9526-CE3CC0DF331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F2BF4174-5764-4802-9E1C-E5CD151FA67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23966E2E-25DE-4EFC-8059-9C93A184B86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DACD3F7-0872-4539-AF1F-6E9BFE8A2DF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E90081F-9A20-4A8A-AF30-532783B4469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7326D235-355A-4B52-9409-80E3BF629A5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E1730D0E-378C-4CE6-9100-948B71362AF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218C3099-5005-4CD1-9C1E-641C42B57A6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976BE89-BFFB-485C-96CD-B86F22E9D5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466A3EEF-062B-45DC-B447-4486CA33EFB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9CCD0A9-C236-42DD-92D3-334F079B845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152F381-2388-4919-99B6-54E1CA6E62C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85728A3-1EED-4312-8CA3-FB99A1DD177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75A7DD28-6C15-4265-AA48-EAD74335B68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D1A1D49B-FD64-4F7F-B91F-973B687973D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285E1C72-4BBE-4623-81E7-0DA8A28089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A6DC4008-10BC-4567-A46C-73286397A05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15FD7F90-8E52-49D2-B172-FB9B1688222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93BC9DD0-EE9D-40DF-88E2-C8A20B437A5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60518365-C0F6-4B5F-8B8A-208D9F01534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533B49F-27E5-447B-9E3D-A645BEE891B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74054360-F0F7-489B-9E86-C1DAFD89161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03EE58C1-0949-4154-AAE0-2E774A418FD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5884E9B-DAFB-45D5-A608-F4C274F3D6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EEA85A7-462B-46DD-986D-DF6F32A35E9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E9A1F0E8-83E7-41DD-A8F6-B0639FE9C88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A5D51954-E842-4278-B015-409F67640F1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9F1F8537-9012-4A56-96F1-9D0644E8254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4B1D5FC-2EBD-43FA-A8CC-1FEF5DB17E1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5A780FBB-FA25-47B9-BCF3-AA4B17437C3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BBBD606E-2FBF-41EF-A144-C91264B246D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B13AC571-706D-424E-B6A0-63D926E847D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342846BE-82FE-4212-9DBD-CB2D53CB3BD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7AE69B94-EB11-44DF-898B-662FA5B65B6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<sst xmlns="http://schemas.openxmlformats.org/spreadsheetml/2006/main" count="373" uniqueCount="135">
  <si>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</si>
  <si>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</si>
  <si>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</si>
  <si>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</si>
  <si>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</si>
  <si>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</si>
  <si>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</si>
  <si>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</si>
  <si>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</si>
  <si>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</si>
  <si>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</si>
  <si>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</si>
  <si>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</si>
  <si>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</si>
  <si>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</si>
  <si>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</si>
  <si>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</si>
  <si>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</si>
  <si>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</si>
  <si>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Agendas</t>
  </si>
  <si>
    <t>Agenda</t>
  </si>
  <si>
    <t>Turno</t>
  </si>
  <si>
    <t xml:space="preserve">Propio 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</si>
  <si>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</si>
  <si>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</si>
  <si>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</si>
  <si>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</si>
  <si>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</si>
  <si>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</si>
  <si>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</si>
  <si>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</si>
  <si>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</si>
  <si>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</si>
  <si>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</si>
  <si>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</si>
  <si>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</si>
  <si>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</si>
  <si>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</si>
  <si>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</si>
  <si>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</si>
  <si>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</si>
  <si>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</si>
  <si>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Reponsabilidad 1</t>
  </si>
  <si>
    <t>Reponsabilidad 2</t>
  </si>
  <si>
    <t>Reponsabilidad 3</t>
  </si>
  <si>
    <t>Reponsabilidad 4</t>
  </si>
  <si>
    <t>identificador</t>
  </si>
  <si>
    <t>xxxxxxxx-xxxx-xxxx-xxxx-xxxxxxxxxxxx, donde cada x representa un dígito del 0 al 9 o una letra de la "A" a la "F"</t>
  </si>
  <si>
    <t>Si</t>
  </si>
  <si>
    <t>No</t>
  </si>
  <si>
    <t>nombre</t>
  </si>
  <si>
    <t>Sólo letras y espacios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</si>
  <si>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</si>
  <si>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</si>
  <si>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</si>
  <si>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</si>
  <si>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</si>
  <si>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</si>
  <si>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</si>
  <si>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</si>
  <si>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</si>
  <si>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</si>
  <si>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</si>
  <si>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</si>
  <si>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</si>
  <si>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Quitar espacios en blanco al inicio, al final, y entre números</t>
  </si>
  <si>
    <t>Fecha-Tiempo</t>
  </si>
  <si>
    <t>Lógico</t>
  </si>
  <si>
    <t>Sólo números enteros</t>
  </si>
  <si>
    <t xml:space="preserve">Sólo un valor lógico Si/No. </t>
  </si>
  <si>
    <t>Sólo letras y espacios.</t>
  </si>
  <si>
    <t>xxxxxxxx-xxxx-xxxx-xxxx-xxxxxxxxxxxx, donde cada x representa un dígito del 0 al 9 o una letra de la "A" a la "F".</t>
  </si>
  <si>
    <t>dd/MM/aaaa HH:MM dónde dd representa el día, MM representa el mes, aaaa, representa el año, HH representa la hora en formato de 24 horas, MM representa los minutos.</t>
  </si>
  <si>
    <t>horaInicio</t>
  </si>
  <si>
    <t>horaFin</t>
  </si>
  <si>
    <t>agenda</t>
  </si>
  <si>
    <t xml:space="preserve">agenda </t>
  </si>
  <si>
    <t>Entero</t>
  </si>
  <si>
    <t>Combinación única 1</t>
  </si>
  <si>
    <t>numeroTurno</t>
  </si>
  <si>
    <t>estado</t>
  </si>
  <si>
    <t>Es un dato que hace que cada turno sea único.</t>
  </si>
  <si>
    <t>Este dato representa el nombre y número con el que se va a concoer el turno por defecto la palabra "Turno" y luego un numero consecutivo</t>
  </si>
  <si>
    <t>Es un dato que representa la hora de inicio del turno.</t>
  </si>
  <si>
    <t>Es un dato que representa la hora de finalización del turno.</t>
  </si>
  <si>
    <t>Este dato es de tipo logico el cual dice si esta disponible o no disponible un turno</t>
  </si>
  <si>
    <t>Este dato representa con que agenda está relacionada el turno.</t>
  </si>
  <si>
    <t>Reserva</t>
  </si>
  <si>
    <t>Residente</t>
  </si>
  <si>
    <t>Corresponde a cada una de las reservas que pude hacer el residente, es decir, el residente puede reservar una zona común, ejemplo: El residente 001 reserva la piscina con su respectivo turno.</t>
  </si>
  <si>
    <t>Corresponde a los turnos que un residente puede reservar en una agenda, es decir, el residente toma un turno que esta disponible de una agenda que anteriormente ya esta programada.</t>
  </si>
  <si>
    <t>Corresponde a la persona que puede realizar una reserva para una zona común.</t>
  </si>
  <si>
    <t>turno</t>
  </si>
  <si>
    <t>numeroInvitado</t>
  </si>
  <si>
    <t>residente</t>
  </si>
  <si>
    <t>Representa el turno que esta en la reserva.</t>
  </si>
  <si>
    <t>Representa el residente que hace la reserva.</t>
  </si>
  <si>
    <t>Es un dato que hace que cada reserva sea única.</t>
  </si>
  <si>
    <t>Es un dato que representa el número de invitados con los cuales el residente va a ir a la reserva.</t>
  </si>
  <si>
    <t>reserva con un turno y un residente</t>
  </si>
  <si>
    <t>No es posible tener una reserva con un turno para el mismo residente.</t>
  </si>
  <si>
    <t xml:space="preserve">Nombre,agenda, hora de inicio y fin único. </t>
  </si>
  <si>
    <t>No es posible tener un nombre con la misma agenda para la misma hora de inicio y hora final del turno para una misma turno.</t>
  </si>
  <si>
    <t>Es un dato que hace que cada residente sea único.</t>
  </si>
  <si>
    <t>Es un dato que representa el nombre del residente.</t>
  </si>
  <si>
    <t>apellido</t>
  </si>
  <si>
    <t>Es un dato que representa el apellido de un residente</t>
  </si>
  <si>
    <t>tipoDocumento</t>
  </si>
  <si>
    <t>este dato representa en forma textual , que tipo de documento tiene el residente como TI, CC, RC, PASS.</t>
  </si>
  <si>
    <t>numeroDocumento</t>
  </si>
  <si>
    <t>sólo números enteros</t>
  </si>
  <si>
    <t>Es un dato que representa el numero único del documento de un residente.</t>
  </si>
  <si>
    <t>fechaNacimiento</t>
  </si>
  <si>
    <t>(MM/dd/aaaa)</t>
  </si>
  <si>
    <t>Es un dato que representa la fecha de nacimiento que tiene un residente.</t>
  </si>
  <si>
    <t>numeroContacto</t>
  </si>
  <si>
    <t>Este dato representa el número de contacto de un residente.</t>
  </si>
  <si>
    <t>correoElectronico</t>
  </si>
  <si>
    <t>xxxxxxxxxxxxxxxxxx@xxxxxxxxx.com  donde cada x representa un digito del 0 al 9 o una letra de la "A" a la "Z" y debe terminas en .com o .co</t>
  </si>
  <si>
    <t>Este dato representa el correo electrónico de un residente</t>
  </si>
  <si>
    <t>contraseña</t>
  </si>
  <si>
    <t>Sólo letras que pueden ser mayúsculas o minusculas, números y los caracteres especiales.</t>
  </si>
  <si>
    <t>Debe contener al menos una minuscula un carácter especial y un número, No puede contener espacios.</t>
  </si>
  <si>
    <t>este dato representa la contraseña con la que ingresa el residente</t>
  </si>
  <si>
    <t>inmueble</t>
  </si>
  <si>
    <t>Inmueble</t>
  </si>
  <si>
    <t>zona de Inmueble- tipo de inueble - numero del inmueble</t>
  </si>
  <si>
    <t>Representa el lugar donde vive el residente dentro del conjunto residencial.</t>
  </si>
  <si>
    <t>Combinación única 2</t>
  </si>
  <si>
    <t>identificador de residente</t>
  </si>
  <si>
    <t>No puede haber mas de un residente con el mismo tipo de documento y el mismo número de documento.</t>
  </si>
  <si>
    <t>Número de contacto del residente</t>
  </si>
  <si>
    <t>No puede haber mas de un residente con el mismo número de contacto</t>
  </si>
  <si>
    <t>Correo electronico del residente</t>
  </si>
  <si>
    <t>No puede haber mas de un residente con el mismo correo.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</si>
</sst>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9" borderId="18" xfId="1" applyFill="1" applyBorder="1" applyAlignment="1">
      <alignment vertical="center"/>
    </xf>
    <xf numFmtId="0" fontId="2" fillId="9" borderId="23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2" fillId="9" borderId="24" xfId="1" applyFill="1" applyBorder="1" applyAlignment="1">
      <alignment vertical="center"/>
    </xf>
    <xf numFmtId="0" fontId="2" fillId="4" borderId="3" xfId="1" applyFill="1" applyBorder="1" applyAlignment="1">
      <alignment vertical="center"/>
    </xf>
    <xf numFmtId="0" fontId="8" fillId="4" borderId="3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6" borderId="12" xfId="1" applyFill="1" applyBorder="1" applyAlignment="1">
      <alignment horizontal="left" vertical="center"/>
    </xf>
    <xf numFmtId="0" fontId="2" fillId="6" borderId="13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2" fillId="9" borderId="8" xfId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325626</xdr:colOff>
      <xdr:row>31</xdr:row>
      <xdr:rowOff>19877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BAC449-5985-BD48-CAD8-0A3AEB4F7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27176" cy="5925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1824-1358-4896-8FEC-CA18F2D1F29C}">
  <dimension ref="A1:B15"/>
  <sheetViews>
    <sheetView workbookViewId="0">
      <selection activeCell="B36" sqref="B36"/>
    </sheetView>
  </sheetViews>
  <sheetFormatPr baseColWidth="10" defaultColWidth="11.42578125"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61" t="s">
        <v>0</v>
      </c>
      <c r="B1" s="62"/>
    </row>
    <row r="2" spans="1:2" x14ac:dyDescent="0.25">
      <c r="A2" s="1" t="s">
        <v>1</v>
      </c>
      <c r="B2" s="2" t="s">
        <v>2</v>
      </c>
    </row>
    <row r="3" spans="1:2" x14ac:dyDescent="0.25">
      <c r="A3" s="3" t="s">
        <v>3</v>
      </c>
      <c r="B3" s="4" t="s">
        <v>4</v>
      </c>
    </row>
    <row r="4" spans="1:2" ht="15.75" thickBot="1" x14ac:dyDescent="0.3">
      <c r="A4" s="5" t="s">
        <v>5</v>
      </c>
      <c r="B4" s="6" t="s">
        <v>6</v>
      </c>
    </row>
    <row r="6" spans="1:2" x14ac:dyDescent="0.25">
      <c r="A6" s="1" t="s">
        <v>1</v>
      </c>
    </row>
    <row r="7" spans="1:2" x14ac:dyDescent="0.25">
      <c r="A7" s="3" t="s">
        <v>7</v>
      </c>
    </row>
    <row r="8" spans="1:2" ht="15.75" thickBot="1" x14ac:dyDescent="0.3">
      <c r="A8" s="5" t="s">
        <v>8</v>
      </c>
    </row>
    <row r="9" spans="1:2" x14ac:dyDescent="0.25">
      <c r="A9" s="3" t="s">
        <v>9</v>
      </c>
    </row>
    <row r="10" spans="1:2" ht="15.75" thickBot="1" x14ac:dyDescent="0.3">
      <c r="A10" s="5" t="s">
        <v>10</v>
      </c>
    </row>
    <row r="11" spans="1:2" x14ac:dyDescent="0.25">
      <c r="A11" s="3" t="s">
        <v>11</v>
      </c>
    </row>
    <row r="12" spans="1:2" ht="15.75" thickBot="1" x14ac:dyDescent="0.3">
      <c r="A12" s="5" t="s">
        <v>12</v>
      </c>
    </row>
    <row r="13" spans="1:2" x14ac:dyDescent="0.25">
      <c r="A13" s="3" t="s">
        <v>13</v>
      </c>
    </row>
    <row r="14" spans="1:2" ht="15.75" thickBot="1" x14ac:dyDescent="0.3">
      <c r="A14" s="5" t="s">
        <v>14</v>
      </c>
    </row>
    <row r="15" spans="1:2" ht="15.75" thickBot="1" x14ac:dyDescent="0.3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C7B1-5317-4DF0-8E73-05A502D22732}">
  <dimension ref="A1"/>
  <sheetViews>
    <sheetView workbookViewId="0">
      <selection activeCell="L39" sqref="L39"/>
    </sheetView>
  </sheetViews>
  <sheetFormatPr baseColWidth="10" defaultColWidth="8.8554687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33F5-6024-4ECE-8864-A6190D431B22}">
  <dimension ref="A1:D5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1.5703125" style="8" bestFit="1" customWidth="1"/>
    <col min="2" max="2" width="56.28515625" style="8" bestFit="1" customWidth="1"/>
    <col min="3" max="3" width="12.5703125" style="8" bestFit="1" customWidth="1"/>
    <col min="4" max="4" width="16.140625" style="8" bestFit="1" customWidth="1"/>
    <col min="5" max="16384" width="11.42578125" style="8"/>
  </cols>
  <sheetData>
    <row r="1" spans="1:4" x14ac:dyDescent="0.25">
      <c r="A1" s="7" t="s">
        <v>16</v>
      </c>
      <c r="B1" s="63" t="s">
        <v>19</v>
      </c>
      <c r="C1" s="63"/>
      <c r="D1" s="64"/>
    </row>
    <row r="2" spans="1:4" x14ac:dyDescent="0.25">
      <c r="A2" s="9" t="s">
        <v>17</v>
      </c>
      <c r="B2" s="10" t="s">
        <v>2</v>
      </c>
      <c r="C2" s="10" t="s">
        <v>1</v>
      </c>
      <c r="D2" s="11" t="s">
        <v>18</v>
      </c>
    </row>
    <row r="3" spans="1:4" ht="60" x14ac:dyDescent="0.25">
      <c r="A3" s="12" t="s">
        <v>87</v>
      </c>
      <c r="B3" s="13" t="s">
        <v>89</v>
      </c>
      <c r="C3" s="14" t="s">
        <v>22</v>
      </c>
      <c r="D3" s="65" t="str">
        <f>$B$1</f>
        <v>Agendas</v>
      </c>
    </row>
    <row r="4" spans="1:4" ht="60" x14ac:dyDescent="0.25">
      <c r="A4" s="12" t="s">
        <v>21</v>
      </c>
      <c r="B4" s="13" t="s">
        <v>90</v>
      </c>
      <c r="C4" s="14" t="s">
        <v>5</v>
      </c>
      <c r="D4" s="66"/>
    </row>
    <row r="5" spans="1:4" ht="30" x14ac:dyDescent="0.25">
      <c r="A5" s="12" t="s">
        <v>88</v>
      </c>
      <c r="B5" s="13" t="s">
        <v>91</v>
      </c>
      <c r="C5" s="14" t="s">
        <v>5</v>
      </c>
      <c r="D5" s="67"/>
    </row>
  </sheetData>
  <mergeCells count="2">
    <mergeCell ref="B1:D1"/>
    <mergeCell ref="D3:D5"/>
  </mergeCells>
  <hyperlinks>
    <hyperlink ref="A5" location="Residente!A1" display="Residente" xr:uid="{12F9B779-71DE-403C-90DE-F088DB8FD061}"/>
    <hyperlink ref="A3" location="ZonaComun!B2" display="ZonaComun" xr:uid="{DBEA17F2-E05F-476B-96F7-3188CA2C6FFB}"/>
    <hyperlink ref="A4" location="Agenda!B2" display="Agenda" xr:uid="{326DF515-977D-490D-8666-8079CAA274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B36-176F-457B-9E5A-2C1354FBA2A7}">
  <dimension ref="A1:U20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21" x14ac:dyDescent="0.25">
      <c r="A2" s="15" t="s">
        <v>24</v>
      </c>
      <c r="B2" s="92" t="str">
        <f>'Listado Objetos de Dominio'!A3</f>
        <v>Reserva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</row>
    <row r="3" spans="1:21" ht="15.75" thickBot="1" x14ac:dyDescent="0.3">
      <c r="A3" s="15" t="s">
        <v>25</v>
      </c>
      <c r="B3" s="93" t="str">
        <f>'Listado Objetos de Dominio'!B3</f>
        <v>Corresponde a cada una de las reservas que pude hacer el residente, es decir, el residente puede reservar una zona común, ejemplo: El residente 001 reserva la piscina con su respectivo turno.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21" x14ac:dyDescent="0.25">
      <c r="A4" s="16" t="s">
        <v>26</v>
      </c>
      <c r="B4" s="17" t="s">
        <v>27</v>
      </c>
      <c r="C4" s="17" t="s">
        <v>28</v>
      </c>
      <c r="D4" s="17" t="s">
        <v>29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8" t="s">
        <v>2</v>
      </c>
      <c r="R4" s="19" t="str">
        <f>A17</f>
        <v>Reponsabilidad 1</v>
      </c>
      <c r="S4" s="20" t="str">
        <f>A18</f>
        <v>Reponsabilidad 2</v>
      </c>
      <c r="T4" s="21" t="str">
        <f>A19</f>
        <v>Reponsabilidad 3</v>
      </c>
      <c r="U4" s="22" t="str">
        <f>A20</f>
        <v>Reponsabilidad 4</v>
      </c>
    </row>
    <row r="5" spans="1:21" ht="27" x14ac:dyDescent="0.25">
      <c r="A5" s="31" t="s">
        <v>46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47</v>
      </c>
      <c r="J5" s="23"/>
      <c r="K5" s="25"/>
      <c r="L5" s="26" t="s">
        <v>48</v>
      </c>
      <c r="M5" s="23" t="s">
        <v>49</v>
      </c>
      <c r="N5" s="23" t="s">
        <v>48</v>
      </c>
      <c r="O5" s="23" t="s">
        <v>49</v>
      </c>
      <c r="P5" s="23" t="s">
        <v>48</v>
      </c>
      <c r="Q5" s="24" t="s">
        <v>97</v>
      </c>
      <c r="R5" s="27"/>
      <c r="S5" s="28"/>
      <c r="T5" s="29"/>
      <c r="U5" s="30"/>
    </row>
    <row r="6" spans="1:21" x14ac:dyDescent="0.25">
      <c r="A6" s="31" t="s">
        <v>93</v>
      </c>
      <c r="B6" s="23" t="s">
        <v>77</v>
      </c>
      <c r="C6" s="23"/>
      <c r="D6" s="23"/>
      <c r="E6" s="23"/>
      <c r="F6" s="23"/>
      <c r="G6" s="23"/>
      <c r="H6" s="23"/>
      <c r="I6" s="24" t="s">
        <v>68</v>
      </c>
      <c r="J6" s="23"/>
      <c r="K6" s="25"/>
      <c r="L6" s="26" t="s">
        <v>49</v>
      </c>
      <c r="M6" s="23" t="s">
        <v>49</v>
      </c>
      <c r="N6" s="23" t="s">
        <v>48</v>
      </c>
      <c r="O6" s="23" t="s">
        <v>49</v>
      </c>
      <c r="P6" s="23" t="s">
        <v>49</v>
      </c>
      <c r="Q6" s="24" t="s">
        <v>98</v>
      </c>
      <c r="R6" s="27"/>
      <c r="S6" s="28"/>
      <c r="T6" s="29"/>
      <c r="U6" s="30"/>
    </row>
    <row r="7" spans="1:21" x14ac:dyDescent="0.25">
      <c r="A7" s="31" t="s">
        <v>92</v>
      </c>
      <c r="B7" s="23" t="s">
        <v>21</v>
      </c>
      <c r="C7" s="23"/>
      <c r="D7" s="23"/>
      <c r="E7" s="23"/>
      <c r="F7" s="23"/>
      <c r="G7" s="23"/>
      <c r="H7" s="23"/>
      <c r="I7" s="24"/>
      <c r="J7" s="23"/>
      <c r="K7" s="25"/>
      <c r="L7" s="26" t="s">
        <v>49</v>
      </c>
      <c r="M7" s="23" t="s">
        <v>49</v>
      </c>
      <c r="N7" s="23" t="s">
        <v>48</v>
      </c>
      <c r="O7" s="23" t="s">
        <v>48</v>
      </c>
      <c r="P7" s="23" t="s">
        <v>49</v>
      </c>
      <c r="Q7" s="24" t="s">
        <v>95</v>
      </c>
      <c r="R7" s="27"/>
      <c r="S7" s="28"/>
      <c r="T7" s="29"/>
      <c r="U7" s="30"/>
    </row>
    <row r="8" spans="1:21" x14ac:dyDescent="0.25">
      <c r="A8" s="31" t="s">
        <v>94</v>
      </c>
      <c r="B8" s="23" t="s">
        <v>88</v>
      </c>
      <c r="C8" s="23"/>
      <c r="D8" s="23"/>
      <c r="E8" s="23"/>
      <c r="F8" s="23"/>
      <c r="G8" s="23"/>
      <c r="H8" s="23"/>
      <c r="I8" s="24"/>
      <c r="J8" s="23"/>
      <c r="K8" s="23"/>
      <c r="L8" s="26" t="s">
        <v>49</v>
      </c>
      <c r="M8" s="23" t="s">
        <v>49</v>
      </c>
      <c r="N8" s="23" t="s">
        <v>48</v>
      </c>
      <c r="O8" s="23" t="s">
        <v>48</v>
      </c>
      <c r="P8" s="23" t="s">
        <v>49</v>
      </c>
      <c r="Q8" s="24" t="s">
        <v>96</v>
      </c>
      <c r="R8" s="27"/>
      <c r="S8" s="28"/>
      <c r="T8" s="29"/>
      <c r="U8" s="30"/>
    </row>
    <row r="9" spans="1:21" ht="15.75" thickBot="1" x14ac:dyDescent="0.3"/>
    <row r="10" spans="1:21" ht="15.75" thickTop="1" x14ac:dyDescent="0.25">
      <c r="A10" s="88" t="s">
        <v>78</v>
      </c>
      <c r="B10" s="89"/>
      <c r="C10" s="90"/>
    </row>
    <row r="11" spans="1:21" x14ac:dyDescent="0.25">
      <c r="A11" s="32" t="s">
        <v>53</v>
      </c>
      <c r="B11" s="33" t="s">
        <v>2</v>
      </c>
      <c r="C11" s="34" t="s">
        <v>54</v>
      </c>
    </row>
    <row r="12" spans="1:21" ht="36" customHeight="1" x14ac:dyDescent="0.25">
      <c r="A12" s="94" t="s">
        <v>99</v>
      </c>
      <c r="B12" s="96" t="s">
        <v>100</v>
      </c>
      <c r="C12" s="35" t="s">
        <v>92</v>
      </c>
    </row>
    <row r="13" spans="1:21" ht="36" customHeight="1" thickBot="1" x14ac:dyDescent="0.3">
      <c r="A13" s="95"/>
      <c r="B13" s="97"/>
      <c r="C13" s="36" t="s">
        <v>94</v>
      </c>
    </row>
    <row r="14" spans="1:21" ht="16.5" thickTop="1" thickBot="1" x14ac:dyDescent="0.3"/>
    <row r="15" spans="1:21" x14ac:dyDescent="0.25">
      <c r="A15" s="84" t="s">
        <v>55</v>
      </c>
      <c r="B15" s="71"/>
      <c r="C15" s="71" t="s">
        <v>2</v>
      </c>
      <c r="D15" s="71"/>
      <c r="E15" s="71"/>
      <c r="F15" s="71"/>
      <c r="G15" s="71"/>
      <c r="H15" s="71" t="s">
        <v>56</v>
      </c>
      <c r="I15" s="71"/>
      <c r="J15" s="71"/>
      <c r="K15" s="71" t="s">
        <v>57</v>
      </c>
      <c r="L15" s="71"/>
      <c r="M15" s="71"/>
      <c r="N15" s="71"/>
      <c r="O15" s="71"/>
      <c r="P15" s="71" t="s">
        <v>58</v>
      </c>
      <c r="Q15" s="71"/>
      <c r="R15" s="71" t="s">
        <v>59</v>
      </c>
      <c r="S15" s="87"/>
    </row>
    <row r="16" spans="1:21" x14ac:dyDescent="0.25">
      <c r="A16" s="85"/>
      <c r="B16" s="86"/>
      <c r="C16" s="86"/>
      <c r="D16" s="86"/>
      <c r="E16" s="86"/>
      <c r="F16" s="86"/>
      <c r="G16" s="86"/>
      <c r="H16" s="37" t="s">
        <v>60</v>
      </c>
      <c r="I16" s="37" t="s">
        <v>61</v>
      </c>
      <c r="J16" s="37" t="s">
        <v>2</v>
      </c>
      <c r="K16" s="37" t="s">
        <v>27</v>
      </c>
      <c r="L16" s="86" t="s">
        <v>2</v>
      </c>
      <c r="M16" s="86"/>
      <c r="N16" s="86"/>
      <c r="O16" s="86"/>
      <c r="P16" s="37" t="s">
        <v>62</v>
      </c>
      <c r="Q16" s="37" t="s">
        <v>2</v>
      </c>
      <c r="R16" s="37" t="s">
        <v>63</v>
      </c>
      <c r="S16" s="38" t="s">
        <v>64</v>
      </c>
    </row>
    <row r="17" spans="1:19" x14ac:dyDescent="0.25">
      <c r="A17" s="68" t="s">
        <v>42</v>
      </c>
      <c r="B17" s="69"/>
      <c r="C17" s="70"/>
      <c r="D17" s="70"/>
      <c r="E17" s="70"/>
      <c r="F17" s="70"/>
      <c r="G17" s="70"/>
      <c r="H17" s="14"/>
      <c r="I17" s="12"/>
      <c r="J17" s="13"/>
      <c r="K17" s="12"/>
      <c r="L17" s="70"/>
      <c r="M17" s="70"/>
      <c r="N17" s="70"/>
      <c r="O17" s="70"/>
      <c r="P17" s="14"/>
      <c r="Q17" s="14"/>
      <c r="R17" s="14"/>
      <c r="S17" s="39"/>
    </row>
    <row r="18" spans="1:19" x14ac:dyDescent="0.25">
      <c r="A18" s="76" t="s">
        <v>43</v>
      </c>
      <c r="B18" s="77"/>
      <c r="C18" s="78"/>
      <c r="D18" s="78"/>
      <c r="E18" s="78"/>
      <c r="F18" s="78"/>
      <c r="G18" s="78"/>
      <c r="H18" s="42"/>
      <c r="I18" s="40"/>
      <c r="J18" s="41"/>
      <c r="K18" s="43"/>
      <c r="L18" s="79"/>
      <c r="M18" s="79"/>
      <c r="N18" s="79"/>
      <c r="O18" s="79"/>
      <c r="P18" s="28"/>
      <c r="Q18" s="44"/>
      <c r="R18" s="44"/>
      <c r="S18" s="45"/>
    </row>
    <row r="19" spans="1:19" x14ac:dyDescent="0.25">
      <c r="A19" s="80" t="s">
        <v>44</v>
      </c>
      <c r="B19" s="81"/>
      <c r="C19" s="82"/>
      <c r="D19" s="82"/>
      <c r="E19" s="82"/>
      <c r="F19" s="82"/>
      <c r="G19" s="82"/>
      <c r="H19" s="47"/>
      <c r="I19" s="48"/>
      <c r="J19" s="46"/>
      <c r="K19" s="49"/>
      <c r="L19" s="83"/>
      <c r="M19" s="83"/>
      <c r="N19" s="83"/>
      <c r="O19" s="83"/>
      <c r="P19" s="29"/>
      <c r="Q19" s="50"/>
      <c r="R19" s="50"/>
      <c r="S19" s="51"/>
    </row>
    <row r="20" spans="1:19" x14ac:dyDescent="0.25">
      <c r="A20" s="72" t="s">
        <v>45</v>
      </c>
      <c r="B20" s="73"/>
      <c r="C20" s="74"/>
      <c r="D20" s="74"/>
      <c r="E20" s="74"/>
      <c r="F20" s="74"/>
      <c r="G20" s="74"/>
      <c r="H20" s="53"/>
      <c r="I20" s="54"/>
      <c r="J20" s="52"/>
      <c r="K20" s="53"/>
      <c r="L20" s="75"/>
      <c r="M20" s="75"/>
      <c r="N20" s="75"/>
      <c r="O20" s="75"/>
      <c r="P20" s="30"/>
      <c r="Q20" s="55"/>
      <c r="R20" s="55"/>
      <c r="S20" s="56"/>
    </row>
  </sheetData>
  <mergeCells count="25">
    <mergeCell ref="P15:Q15"/>
    <mergeCell ref="R15:S15"/>
    <mergeCell ref="L16:O16"/>
    <mergeCell ref="A10:C10"/>
    <mergeCell ref="A1:Q1"/>
    <mergeCell ref="B2:Q2"/>
    <mergeCell ref="B3:Q3"/>
    <mergeCell ref="A12:A13"/>
    <mergeCell ref="B12:B13"/>
    <mergeCell ref="A17:B17"/>
    <mergeCell ref="C17:G17"/>
    <mergeCell ref="L17:O17"/>
    <mergeCell ref="K15:O15"/>
    <mergeCell ref="A20:B20"/>
    <mergeCell ref="C20:G20"/>
    <mergeCell ref="L20:O20"/>
    <mergeCell ref="A18:B18"/>
    <mergeCell ref="C18:G18"/>
    <mergeCell ref="L18:O18"/>
    <mergeCell ref="A19:B19"/>
    <mergeCell ref="C19:G19"/>
    <mergeCell ref="L19:O19"/>
    <mergeCell ref="A15:B16"/>
    <mergeCell ref="C15:G16"/>
    <mergeCell ref="H15:J15"/>
  </mergeCells>
  <hyperlinks>
    <hyperlink ref="A1" location="'Objetos de Dominio'!A1" display="Volver al inicio" xr:uid="{5CF40659-DFE6-490B-8F27-C76F1B381885}"/>
    <hyperlink ref="I20" location="'Tipo Relación Institución'!A6" display="'Tipo Relación Institución'!A6" xr:uid="{85CACFD0-E320-4D18-AC58-54D77FBE5DEA}"/>
    <hyperlink ref="S4" location="'Objeto Dominio 2'!A17" display="'Objeto Dominio 2'!A17" xr:uid="{C3F0C27D-BC9E-448D-9DC8-DC829F7C1493}"/>
    <hyperlink ref="T4" location="'Objeto Dominio 2'!A18" display="'Objeto Dominio 2'!A18" xr:uid="{D110B68A-00A9-48B9-A57E-B6C7C00FDE89}"/>
    <hyperlink ref="U4" location="'Objeto Dominio 2'!A19" display="'Objeto Dominio 2'!A19" xr:uid="{3048AD03-22B9-4D07-96D9-012E68BDACCD}"/>
    <hyperlink ref="A18:B18" location="'Objeto Dominio 2'!R4" display="Reponsabilidad 2" xr:uid="{B4EF5D7B-19B4-4FED-963C-03D71E7A6DE2}"/>
    <hyperlink ref="A17:B17" location="'Objeto Dominio 2'!Q4" display="Reponsabilidad 1" xr:uid="{D152F4FA-BAE8-47AE-9602-FCB10D70E615}"/>
    <hyperlink ref="A20:B20" location="'Objeto Dominio 2'!T4" display="Reponsabilidad 4" xr:uid="{FAB3C069-1AF5-4561-B78A-8E2C3B3016DC}"/>
    <hyperlink ref="R4" location="'Objeto Dominio 2'!A16" display="'Objeto Dominio 2'!A16" xr:uid="{C5864519-CEB2-4551-91C7-14CCD6735F74}"/>
    <hyperlink ref="A1:Q1" location="'Listado Objetos de Dominio'!A1" display="&lt;-Volver al inicio" xr:uid="{10212072-64F9-4E47-AEF7-64DC2E58CFB9}"/>
    <hyperlink ref="A19:B19" location="'Objeto Dominio 2'!S4" display="Reponsabilidad 3" xr:uid="{389BBED9-2A4A-4CED-BCF0-BB55887E5D4A}"/>
    <hyperlink ref="A5" location="Residente!A12" display="identificador" xr:uid="{E94BA7AD-D3E6-4259-B695-0AEE0A06D04D}"/>
    <hyperlink ref="C12" location="Reserva!A7" display="turno" xr:uid="{958AA7A2-C258-49FC-93BB-5FEA68A1CF7C}"/>
    <hyperlink ref="C13" location="Reserva!A8" display="residente" xr:uid="{F39D176D-7AF9-4715-9CF6-B8246E328FE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C029-DC44-4605-90F4-CA51C57B9385}">
  <dimension ref="A1:U2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7.7109375" style="8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21" x14ac:dyDescent="0.25">
      <c r="A2" s="15" t="s">
        <v>24</v>
      </c>
      <c r="B2" s="92" t="str">
        <f>'Listado Objetos de Dominio'!A5</f>
        <v>Residente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</row>
    <row r="3" spans="1:21" ht="15.75" thickBot="1" x14ac:dyDescent="0.3">
      <c r="A3" s="15" t="s">
        <v>25</v>
      </c>
      <c r="B3" s="93" t="str">
        <f>'Listado Objetos de Dominio'!B5</f>
        <v>Corresponde a la persona que puede realizar una reserva para una zona común.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21" x14ac:dyDescent="0.25">
      <c r="A4" s="16" t="s">
        <v>26</v>
      </c>
      <c r="B4" s="17" t="s">
        <v>27</v>
      </c>
      <c r="C4" s="17" t="s">
        <v>28</v>
      </c>
      <c r="D4" s="17" t="s">
        <v>29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8" t="s">
        <v>2</v>
      </c>
      <c r="R4" s="19" t="str">
        <f>A25</f>
        <v>Reponsabilidad 1</v>
      </c>
      <c r="S4" s="20" t="str">
        <f>A26</f>
        <v>Reponsabilidad 2</v>
      </c>
      <c r="T4" s="21" t="str">
        <f>A27</f>
        <v>Reponsabilidad 3</v>
      </c>
      <c r="U4" s="22" t="str">
        <f>A28</f>
        <v>Reponsabilidad 4</v>
      </c>
    </row>
    <row r="5" spans="1:21" ht="27" x14ac:dyDescent="0.25">
      <c r="A5" s="58" t="s">
        <v>46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47</v>
      </c>
      <c r="J5" s="23"/>
      <c r="K5" s="25"/>
      <c r="L5" s="26" t="s">
        <v>48</v>
      </c>
      <c r="M5" s="23" t="s">
        <v>49</v>
      </c>
      <c r="N5" s="23" t="s">
        <v>48</v>
      </c>
      <c r="O5" s="23" t="s">
        <v>49</v>
      </c>
      <c r="P5" s="23" t="s">
        <v>48</v>
      </c>
      <c r="Q5" s="24" t="s">
        <v>103</v>
      </c>
      <c r="R5" s="27"/>
      <c r="S5" s="28"/>
      <c r="T5" s="29"/>
      <c r="U5" s="30"/>
    </row>
    <row r="6" spans="1:21" ht="40.5" x14ac:dyDescent="0.25">
      <c r="A6" s="31" t="s">
        <v>50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51</v>
      </c>
      <c r="J6" s="23"/>
      <c r="K6" s="25" t="s">
        <v>65</v>
      </c>
      <c r="L6" s="26" t="s">
        <v>49</v>
      </c>
      <c r="M6" s="23" t="s">
        <v>49</v>
      </c>
      <c r="N6" s="23" t="s">
        <v>48</v>
      </c>
      <c r="O6" s="23" t="s">
        <v>49</v>
      </c>
      <c r="P6" s="23" t="s">
        <v>49</v>
      </c>
      <c r="Q6" s="24" t="s">
        <v>104</v>
      </c>
      <c r="R6" s="27"/>
      <c r="S6" s="28"/>
      <c r="T6" s="29"/>
      <c r="U6" s="30"/>
    </row>
    <row r="7" spans="1:21" ht="40.5" x14ac:dyDescent="0.25">
      <c r="A7" s="31" t="s">
        <v>105</v>
      </c>
      <c r="B7" s="23" t="s">
        <v>8</v>
      </c>
      <c r="C7" s="23">
        <v>1</v>
      </c>
      <c r="D7" s="23">
        <v>50</v>
      </c>
      <c r="E7" s="23"/>
      <c r="F7" s="23"/>
      <c r="G7" s="23"/>
      <c r="H7" s="23"/>
      <c r="I7" s="24" t="s">
        <v>51</v>
      </c>
      <c r="J7" s="23"/>
      <c r="K7" s="25" t="s">
        <v>65</v>
      </c>
      <c r="L7" s="26" t="s">
        <v>49</v>
      </c>
      <c r="M7" s="23" t="s">
        <v>49</v>
      </c>
      <c r="N7" s="23" t="s">
        <v>48</v>
      </c>
      <c r="O7" s="23" t="s">
        <v>49</v>
      </c>
      <c r="P7" s="23" t="s">
        <v>49</v>
      </c>
      <c r="Q7" s="24" t="s">
        <v>106</v>
      </c>
      <c r="R7" s="27"/>
      <c r="S7" s="28"/>
      <c r="T7" s="29"/>
      <c r="U7" s="30"/>
    </row>
    <row r="8" spans="1:21" ht="40.5" x14ac:dyDescent="0.25">
      <c r="A8" s="31" t="s">
        <v>107</v>
      </c>
      <c r="B8" s="23" t="s">
        <v>8</v>
      </c>
      <c r="C8" s="23">
        <v>1</v>
      </c>
      <c r="D8" s="23">
        <v>50</v>
      </c>
      <c r="E8" s="23"/>
      <c r="F8" s="23"/>
      <c r="G8" s="23"/>
      <c r="H8" s="23"/>
      <c r="I8" s="24" t="s">
        <v>51</v>
      </c>
      <c r="J8" s="23"/>
      <c r="K8" s="25" t="s">
        <v>65</v>
      </c>
      <c r="L8" s="26" t="s">
        <v>49</v>
      </c>
      <c r="M8" s="23" t="s">
        <v>49</v>
      </c>
      <c r="N8" s="23" t="s">
        <v>48</v>
      </c>
      <c r="O8" s="23" t="s">
        <v>48</v>
      </c>
      <c r="P8" s="23" t="s">
        <v>49</v>
      </c>
      <c r="Q8" s="24" t="s">
        <v>108</v>
      </c>
      <c r="R8" s="27"/>
      <c r="S8" s="28"/>
      <c r="T8" s="29"/>
      <c r="U8" s="30"/>
    </row>
    <row r="9" spans="1:21" x14ac:dyDescent="0.25">
      <c r="A9" s="31" t="s">
        <v>109</v>
      </c>
      <c r="B9" s="23" t="s">
        <v>13</v>
      </c>
      <c r="C9" s="23"/>
      <c r="D9" s="23"/>
      <c r="E9" s="23"/>
      <c r="F9" s="23"/>
      <c r="G9" s="23"/>
      <c r="H9" s="23"/>
      <c r="I9" s="24" t="s">
        <v>110</v>
      </c>
      <c r="J9" s="23"/>
      <c r="K9" s="23"/>
      <c r="L9" s="26" t="s">
        <v>49</v>
      </c>
      <c r="M9" s="23" t="s">
        <v>49</v>
      </c>
      <c r="N9" s="23" t="s">
        <v>48</v>
      </c>
      <c r="O9" s="23" t="s">
        <v>48</v>
      </c>
      <c r="P9" s="23" t="s">
        <v>49</v>
      </c>
      <c r="Q9" s="24" t="s">
        <v>111</v>
      </c>
      <c r="R9" s="27"/>
      <c r="S9" s="28"/>
      <c r="T9" s="29"/>
      <c r="U9" s="30"/>
    </row>
    <row r="10" spans="1:21" x14ac:dyDescent="0.25">
      <c r="A10" s="31" t="s">
        <v>112</v>
      </c>
      <c r="B10" s="23" t="s">
        <v>11</v>
      </c>
      <c r="C10" s="23"/>
      <c r="D10" s="23"/>
      <c r="E10" s="23"/>
      <c r="F10" s="23"/>
      <c r="G10" s="23"/>
      <c r="H10" s="23"/>
      <c r="I10" s="24" t="s">
        <v>113</v>
      </c>
      <c r="J10" s="23"/>
      <c r="K10" s="25"/>
      <c r="L10" s="23" t="s">
        <v>49</v>
      </c>
      <c r="M10" s="23" t="s">
        <v>49</v>
      </c>
      <c r="N10" s="23" t="s">
        <v>48</v>
      </c>
      <c r="O10" s="23" t="s">
        <v>49</v>
      </c>
      <c r="P10" s="23" t="s">
        <v>49</v>
      </c>
      <c r="Q10" s="24" t="s">
        <v>114</v>
      </c>
      <c r="R10" s="27"/>
      <c r="S10" s="28"/>
      <c r="T10" s="29"/>
      <c r="U10" s="30"/>
    </row>
    <row r="11" spans="1:21" ht="40.5" x14ac:dyDescent="0.25">
      <c r="A11" s="31" t="s">
        <v>115</v>
      </c>
      <c r="B11" s="23" t="s">
        <v>13</v>
      </c>
      <c r="C11" s="23"/>
      <c r="D11" s="23"/>
      <c r="E11" s="23"/>
      <c r="F11" s="23"/>
      <c r="G11" s="23"/>
      <c r="H11" s="23"/>
      <c r="I11" s="24" t="s">
        <v>110</v>
      </c>
      <c r="J11" s="23"/>
      <c r="K11" s="25" t="s">
        <v>65</v>
      </c>
      <c r="L11" s="26" t="s">
        <v>49</v>
      </c>
      <c r="M11" s="23" t="s">
        <v>49</v>
      </c>
      <c r="N11" s="23" t="s">
        <v>48</v>
      </c>
      <c r="O11" s="23" t="s">
        <v>48</v>
      </c>
      <c r="P11" s="23" t="s">
        <v>49</v>
      </c>
      <c r="Q11" s="24" t="s">
        <v>116</v>
      </c>
      <c r="R11" s="27"/>
      <c r="S11" s="28"/>
      <c r="T11" s="29"/>
      <c r="U11" s="30"/>
    </row>
    <row r="12" spans="1:21" ht="40.5" x14ac:dyDescent="0.25">
      <c r="A12" s="31" t="s">
        <v>117</v>
      </c>
      <c r="B12" s="23" t="s">
        <v>9</v>
      </c>
      <c r="C12" s="23">
        <v>6</v>
      </c>
      <c r="D12" s="23">
        <v>50</v>
      </c>
      <c r="E12" s="23"/>
      <c r="F12" s="23"/>
      <c r="G12" s="23"/>
      <c r="H12" s="23"/>
      <c r="I12" s="24" t="s">
        <v>118</v>
      </c>
      <c r="J12" s="23"/>
      <c r="K12" s="25" t="s">
        <v>65</v>
      </c>
      <c r="L12" s="26" t="s">
        <v>49</v>
      </c>
      <c r="M12" s="23" t="s">
        <v>49</v>
      </c>
      <c r="N12" s="23" t="s">
        <v>48</v>
      </c>
      <c r="O12" s="23" t="s">
        <v>49</v>
      </c>
      <c r="P12" s="23" t="s">
        <v>49</v>
      </c>
      <c r="Q12" s="24" t="s">
        <v>119</v>
      </c>
      <c r="R12" s="27"/>
      <c r="S12" s="28"/>
      <c r="T12" s="29"/>
      <c r="U12" s="30"/>
    </row>
    <row r="13" spans="1:21" ht="67.5" x14ac:dyDescent="0.25">
      <c r="A13" s="31" t="s">
        <v>120</v>
      </c>
      <c r="B13" s="23" t="s">
        <v>9</v>
      </c>
      <c r="C13" s="23">
        <v>8</v>
      </c>
      <c r="D13" s="23">
        <v>30</v>
      </c>
      <c r="E13" s="23"/>
      <c r="F13" s="23"/>
      <c r="G13" s="23"/>
      <c r="H13" s="23"/>
      <c r="I13" s="24" t="s">
        <v>121</v>
      </c>
      <c r="J13" s="23"/>
      <c r="K13" s="25" t="s">
        <v>122</v>
      </c>
      <c r="L13" s="26" t="s">
        <v>49</v>
      </c>
      <c r="M13" s="23" t="s">
        <v>49</v>
      </c>
      <c r="N13" s="23" t="s">
        <v>48</v>
      </c>
      <c r="O13" s="23" t="s">
        <v>48</v>
      </c>
      <c r="P13" s="23" t="s">
        <v>49</v>
      </c>
      <c r="Q13" s="24" t="s">
        <v>123</v>
      </c>
      <c r="R13" s="27"/>
      <c r="S13" s="28"/>
      <c r="T13" s="29"/>
      <c r="U13" s="30"/>
    </row>
    <row r="14" spans="1:21" ht="20.45" customHeight="1" x14ac:dyDescent="0.25">
      <c r="A14" s="31" t="s">
        <v>124</v>
      </c>
      <c r="B14" s="23" t="s">
        <v>125</v>
      </c>
      <c r="C14" s="23"/>
      <c r="D14" s="23"/>
      <c r="E14" s="23"/>
      <c r="F14" s="23"/>
      <c r="G14" s="23"/>
      <c r="H14" s="23"/>
      <c r="I14" s="24" t="s">
        <v>126</v>
      </c>
      <c r="J14" s="23"/>
      <c r="K14" s="25"/>
      <c r="L14" s="26" t="s">
        <v>48</v>
      </c>
      <c r="M14" s="23" t="s">
        <v>49</v>
      </c>
      <c r="N14" s="23" t="s">
        <v>48</v>
      </c>
      <c r="O14" s="23" t="s">
        <v>49</v>
      </c>
      <c r="P14" s="23" t="s">
        <v>49</v>
      </c>
      <c r="Q14" s="24" t="s">
        <v>127</v>
      </c>
      <c r="R14" s="27"/>
      <c r="S14" s="28"/>
      <c r="T14" s="29"/>
      <c r="U14" s="30"/>
    </row>
    <row r="15" spans="1:21" ht="20.45" customHeight="1" x14ac:dyDescent="0.25"/>
    <row r="16" spans="1:21" ht="20.45" customHeight="1" x14ac:dyDescent="0.25">
      <c r="A16" s="101" t="s">
        <v>78</v>
      </c>
      <c r="B16" s="101"/>
      <c r="C16" s="101"/>
      <c r="E16" s="101" t="s">
        <v>128</v>
      </c>
      <c r="F16" s="101"/>
      <c r="G16" s="101"/>
      <c r="I16" s="101" t="s">
        <v>52</v>
      </c>
      <c r="J16" s="101"/>
      <c r="K16" s="101"/>
    </row>
    <row r="17" spans="1:19" ht="20.45" customHeight="1" x14ac:dyDescent="0.25">
      <c r="A17" s="33" t="s">
        <v>53</v>
      </c>
      <c r="B17" s="33" t="s">
        <v>2</v>
      </c>
      <c r="C17" s="33" t="s">
        <v>54</v>
      </c>
      <c r="E17" s="33" t="s">
        <v>53</v>
      </c>
      <c r="F17" s="33" t="s">
        <v>2</v>
      </c>
      <c r="G17" s="33" t="s">
        <v>54</v>
      </c>
      <c r="I17" s="33" t="s">
        <v>53</v>
      </c>
      <c r="J17" s="33" t="s">
        <v>2</v>
      </c>
      <c r="K17" s="33" t="s">
        <v>54</v>
      </c>
    </row>
    <row r="18" spans="1:19" x14ac:dyDescent="0.25">
      <c r="A18" s="99" t="s">
        <v>129</v>
      </c>
      <c r="B18" s="100" t="s">
        <v>130</v>
      </c>
      <c r="C18" s="98" t="s">
        <v>107</v>
      </c>
      <c r="E18" s="100" t="s">
        <v>131</v>
      </c>
      <c r="F18" s="100" t="s">
        <v>132</v>
      </c>
      <c r="G18" s="98" t="s">
        <v>115</v>
      </c>
      <c r="H18" s="60"/>
      <c r="I18" s="99" t="s">
        <v>133</v>
      </c>
      <c r="J18" s="100" t="s">
        <v>134</v>
      </c>
      <c r="K18" s="98" t="s">
        <v>117</v>
      </c>
    </row>
    <row r="19" spans="1:19" x14ac:dyDescent="0.25">
      <c r="A19" s="99"/>
      <c r="B19" s="100"/>
      <c r="C19" s="98"/>
      <c r="E19" s="100"/>
      <c r="F19" s="100"/>
      <c r="G19" s="98"/>
      <c r="H19" s="60"/>
      <c r="I19" s="99"/>
      <c r="J19" s="100"/>
      <c r="K19" s="98"/>
    </row>
    <row r="20" spans="1:19" x14ac:dyDescent="0.25">
      <c r="A20" s="99"/>
      <c r="B20" s="100"/>
      <c r="C20" s="98" t="s">
        <v>109</v>
      </c>
      <c r="E20" s="100"/>
      <c r="F20" s="100"/>
      <c r="G20" s="98"/>
      <c r="I20" s="99"/>
      <c r="J20" s="100"/>
      <c r="K20" s="98"/>
    </row>
    <row r="21" spans="1:19" x14ac:dyDescent="0.25">
      <c r="A21" s="99"/>
      <c r="B21" s="100"/>
      <c r="C21" s="98"/>
      <c r="E21" s="100"/>
      <c r="F21" s="100"/>
      <c r="G21" s="98"/>
      <c r="I21" s="99"/>
      <c r="J21" s="100"/>
      <c r="K21" s="98"/>
    </row>
    <row r="22" spans="1:19" ht="15.75" thickBot="1" x14ac:dyDescent="0.3"/>
    <row r="23" spans="1:19" x14ac:dyDescent="0.25">
      <c r="A23" s="84" t="s">
        <v>55</v>
      </c>
      <c r="B23" s="71"/>
      <c r="C23" s="71" t="s">
        <v>2</v>
      </c>
      <c r="D23" s="71"/>
      <c r="E23" s="71"/>
      <c r="F23" s="71"/>
      <c r="G23" s="71"/>
      <c r="H23" s="71" t="s">
        <v>56</v>
      </c>
      <c r="I23" s="71"/>
      <c r="J23" s="71"/>
      <c r="K23" s="71" t="s">
        <v>57</v>
      </c>
      <c r="L23" s="71"/>
      <c r="M23" s="71"/>
      <c r="N23" s="71"/>
      <c r="O23" s="71"/>
      <c r="P23" s="71" t="s">
        <v>58</v>
      </c>
      <c r="Q23" s="71"/>
      <c r="R23" s="71" t="s">
        <v>59</v>
      </c>
      <c r="S23" s="87"/>
    </row>
    <row r="24" spans="1:19" x14ac:dyDescent="0.25">
      <c r="A24" s="85"/>
      <c r="B24" s="86"/>
      <c r="C24" s="86"/>
      <c r="D24" s="86"/>
      <c r="E24" s="86"/>
      <c r="F24" s="86"/>
      <c r="G24" s="86"/>
      <c r="H24" s="37" t="s">
        <v>60</v>
      </c>
      <c r="I24" s="37" t="s">
        <v>61</v>
      </c>
      <c r="J24" s="37" t="s">
        <v>2</v>
      </c>
      <c r="K24" s="37" t="s">
        <v>27</v>
      </c>
      <c r="L24" s="86" t="s">
        <v>2</v>
      </c>
      <c r="M24" s="86"/>
      <c r="N24" s="86"/>
      <c r="O24" s="86"/>
      <c r="P24" s="37" t="s">
        <v>62</v>
      </c>
      <c r="Q24" s="37" t="s">
        <v>2</v>
      </c>
      <c r="R24" s="37" t="s">
        <v>63</v>
      </c>
      <c r="S24" s="38" t="s">
        <v>64</v>
      </c>
    </row>
    <row r="25" spans="1:19" x14ac:dyDescent="0.25">
      <c r="A25" s="68" t="s">
        <v>42</v>
      </c>
      <c r="B25" s="69"/>
      <c r="C25" s="70"/>
      <c r="D25" s="70"/>
      <c r="E25" s="70"/>
      <c r="F25" s="70"/>
      <c r="G25" s="70"/>
      <c r="H25" s="14"/>
      <c r="I25" s="12"/>
      <c r="J25" s="13"/>
      <c r="K25" s="12"/>
      <c r="L25" s="70"/>
      <c r="M25" s="70"/>
      <c r="N25" s="70"/>
      <c r="O25" s="70"/>
      <c r="P25" s="14"/>
      <c r="Q25" s="14"/>
      <c r="R25" s="14"/>
      <c r="S25" s="39"/>
    </row>
    <row r="26" spans="1:19" x14ac:dyDescent="0.25">
      <c r="A26" s="76" t="s">
        <v>43</v>
      </c>
      <c r="B26" s="77"/>
      <c r="C26" s="78"/>
      <c r="D26" s="78"/>
      <c r="E26" s="78"/>
      <c r="F26" s="78"/>
      <c r="G26" s="78"/>
      <c r="H26" s="42"/>
      <c r="I26" s="40"/>
      <c r="J26" s="41"/>
      <c r="K26" s="43"/>
      <c r="L26" s="79"/>
      <c r="M26" s="79"/>
      <c r="N26" s="79"/>
      <c r="O26" s="79"/>
      <c r="P26" s="28"/>
      <c r="Q26" s="44"/>
      <c r="R26" s="44"/>
      <c r="S26" s="45"/>
    </row>
    <row r="27" spans="1:19" x14ac:dyDescent="0.25">
      <c r="A27" s="80" t="s">
        <v>44</v>
      </c>
      <c r="B27" s="81"/>
      <c r="C27" s="82"/>
      <c r="D27" s="82"/>
      <c r="E27" s="82"/>
      <c r="F27" s="82"/>
      <c r="G27" s="82"/>
      <c r="H27" s="47"/>
      <c r="I27" s="48"/>
      <c r="J27" s="46"/>
      <c r="K27" s="49"/>
      <c r="L27" s="83"/>
      <c r="M27" s="83"/>
      <c r="N27" s="83"/>
      <c r="O27" s="83"/>
      <c r="P27" s="29"/>
      <c r="Q27" s="50"/>
      <c r="R27" s="50"/>
      <c r="S27" s="51"/>
    </row>
    <row r="28" spans="1:19" x14ac:dyDescent="0.25">
      <c r="A28" s="72" t="s">
        <v>45</v>
      </c>
      <c r="B28" s="73"/>
      <c r="C28" s="74"/>
      <c r="D28" s="74"/>
      <c r="E28" s="74"/>
      <c r="F28" s="74"/>
      <c r="G28" s="74"/>
      <c r="H28" s="53"/>
      <c r="I28" s="54"/>
      <c r="J28" s="52"/>
      <c r="K28" s="53"/>
      <c r="L28" s="75"/>
      <c r="M28" s="75"/>
      <c r="N28" s="75"/>
      <c r="O28" s="75"/>
      <c r="P28" s="30"/>
      <c r="Q28" s="55"/>
      <c r="R28" s="55"/>
      <c r="S28" s="56"/>
    </row>
  </sheetData>
  <mergeCells count="35">
    <mergeCell ref="A1:Q1"/>
    <mergeCell ref="B2:Q2"/>
    <mergeCell ref="B3:Q3"/>
    <mergeCell ref="A16:C16"/>
    <mergeCell ref="E16:G16"/>
    <mergeCell ref="I16:K16"/>
    <mergeCell ref="A18:A21"/>
    <mergeCell ref="B18:B21"/>
    <mergeCell ref="C18:C19"/>
    <mergeCell ref="E18:E21"/>
    <mergeCell ref="F18:F21"/>
    <mergeCell ref="G18:G21"/>
    <mergeCell ref="I18:I21"/>
    <mergeCell ref="J18:J21"/>
    <mergeCell ref="K18:K21"/>
    <mergeCell ref="C20:C21"/>
    <mergeCell ref="P23:Q23"/>
    <mergeCell ref="R23:S23"/>
    <mergeCell ref="A25:B25"/>
    <mergeCell ref="C25:G25"/>
    <mergeCell ref="L25:O25"/>
    <mergeCell ref="L24:O24"/>
    <mergeCell ref="A23:B24"/>
    <mergeCell ref="C23:G24"/>
    <mergeCell ref="H23:J23"/>
    <mergeCell ref="K23:O23"/>
    <mergeCell ref="A28:B28"/>
    <mergeCell ref="C28:G28"/>
    <mergeCell ref="L28:O28"/>
    <mergeCell ref="A26:B26"/>
    <mergeCell ref="C26:G26"/>
    <mergeCell ref="L26:O26"/>
    <mergeCell ref="A27:B27"/>
    <mergeCell ref="C27:G27"/>
    <mergeCell ref="L27:O27"/>
  </mergeCells>
  <hyperlinks>
    <hyperlink ref="A1" location="'Objetos de Dominio'!A1" display="Volver al inicio" xr:uid="{1AE4FE85-AF13-4BAA-9ECE-73FAE508027B}"/>
    <hyperlink ref="I28" location="'Tipo Relación Institución'!A6" display="'Tipo Relación Institución'!A6" xr:uid="{6215B4C5-6E7D-40C4-AE19-38D135BDCD28}"/>
    <hyperlink ref="S4" location="'Objeto Dominio 2'!A17" display="'Objeto Dominio 2'!A17" xr:uid="{6ABF5814-86E4-4816-BF25-728F73C13D47}"/>
    <hyperlink ref="T4" location="'Objeto Dominio 2'!A18" display="'Objeto Dominio 2'!A18" xr:uid="{47704C57-6549-4089-8C72-33BADF01667D}"/>
    <hyperlink ref="U4" location="'Objeto Dominio 2'!A19" display="'Objeto Dominio 2'!A19" xr:uid="{43BD511D-C68D-4847-82CC-A092A570012C}"/>
    <hyperlink ref="A26:B26" location="'Objeto Dominio 2'!R4" display="Reponsabilidad 2" xr:uid="{82AAF2F9-B6D6-45CD-8B8D-318362F62801}"/>
    <hyperlink ref="A25:B25" location="'Objeto Dominio 2'!Q4" display="Reponsabilidad 1" xr:uid="{6908C061-8F49-4034-88F1-9DB133FE817C}"/>
    <hyperlink ref="A28:B28" location="'Objeto Dominio 2'!T4" display="Reponsabilidad 4" xr:uid="{546B493B-E278-4D55-890F-29C0F6231875}"/>
    <hyperlink ref="R4" location="'Objeto Dominio 2'!A16" display="'Objeto Dominio 2'!A16" xr:uid="{AD6DB6D9-722A-41BF-B20B-2C22B1F09F11}"/>
    <hyperlink ref="A1:Q1" location="'Listado Objetos de Dominio'!A1" display="&lt;-Volver al inicio" xr:uid="{3716152C-292E-417A-893F-424864CE08BA}"/>
    <hyperlink ref="A27:B27" location="'Objeto Dominio 2'!S4" display="Reponsabilidad 3" xr:uid="{B7FCB6F7-E3EE-470F-BFDF-7D0090063611}"/>
    <hyperlink ref="C20" location="Residente!A9" display="numeroDocumento" xr:uid="{DFCD61D0-5CB4-4F8F-985B-694C43E6EA19}"/>
    <hyperlink ref="I12" r:id="rId1" xr:uid="{7F566C26-F907-47F3-8B5D-824A88113FE0}"/>
    <hyperlink ref="A5" location="Residente!A12" display="identificador" xr:uid="{446BB3D6-88B2-4F9C-95E4-D1AA3DFC372C}"/>
    <hyperlink ref="C18" location="Residente!A8" display="tipoDocumento" xr:uid="{3FA7C9E7-8C14-4BF0-9758-F62697ABA7B6}"/>
    <hyperlink ref="G18:G21" location="Residente!A11" display="numeroContacto" xr:uid="{FA4FEAA1-EEB9-4FA7-82E0-963F9C3B1C2F}"/>
    <hyperlink ref="K18:K21" location="Residente!A12" display="correoElectronico" xr:uid="{50DD6B65-8045-4E42-A131-3642AA5EA6CD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795F-B02D-497B-A04E-44BC1D3D4128}">
  <dimension ref="A1:U24"/>
  <sheetViews>
    <sheetView tabSelected="1" zoomScale="85" zoomScaleNormal="85" workbookViewId="0">
      <selection activeCell="B4" sqref="B4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25.85546875" style="8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21" x14ac:dyDescent="0.25">
      <c r="A2" s="15" t="s">
        <v>24</v>
      </c>
      <c r="B2" s="92" t="str">
        <f>'Listado Objetos de Dominio'!A4</f>
        <v>Turno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</row>
    <row r="3" spans="1:21" ht="15.75" thickBot="1" x14ac:dyDescent="0.3">
      <c r="A3" s="15" t="s">
        <v>25</v>
      </c>
      <c r="B3" s="93" t="str">
        <f>'Listado Objetos de Dominio'!B4</f>
        <v>Corresponde a los turnos que un residente puede reservar en una agenda, es decir, el residente toma un turno que esta disponible de una agenda que anteriormente ya esta programada.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21" x14ac:dyDescent="0.25">
      <c r="A4" s="16" t="s">
        <v>26</v>
      </c>
      <c r="B4" s="17" t="s">
        <v>27</v>
      </c>
      <c r="C4" s="17" t="s">
        <v>28</v>
      </c>
      <c r="D4" s="17" t="s">
        <v>29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  <c r="J4" s="17" t="s">
        <v>35</v>
      </c>
      <c r="K4" s="17" t="s">
        <v>36</v>
      </c>
      <c r="L4" s="17" t="s">
        <v>37</v>
      </c>
      <c r="M4" s="17" t="s">
        <v>38</v>
      </c>
      <c r="N4" s="17" t="s">
        <v>39</v>
      </c>
      <c r="O4" s="17" t="s">
        <v>40</v>
      </c>
      <c r="P4" s="17" t="s">
        <v>41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" x14ac:dyDescent="0.25">
      <c r="A5" s="31" t="s">
        <v>46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71</v>
      </c>
      <c r="J5" s="23"/>
      <c r="K5" s="25"/>
      <c r="L5" s="26" t="s">
        <v>48</v>
      </c>
      <c r="M5" s="23" t="s">
        <v>49</v>
      </c>
      <c r="N5" s="23" t="s">
        <v>48</v>
      </c>
      <c r="O5" s="23" t="s">
        <v>49</v>
      </c>
      <c r="P5" s="23" t="s">
        <v>48</v>
      </c>
      <c r="Q5" s="24" t="s">
        <v>81</v>
      </c>
      <c r="R5" s="27"/>
      <c r="S5" s="28"/>
      <c r="T5" s="29"/>
      <c r="U5" s="30"/>
    </row>
    <row r="6" spans="1:21" ht="40.5" x14ac:dyDescent="0.25">
      <c r="A6" s="31" t="s">
        <v>79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70</v>
      </c>
      <c r="J6" s="23"/>
      <c r="K6" s="25" t="s">
        <v>65</v>
      </c>
      <c r="L6" s="26" t="s">
        <v>49</v>
      </c>
      <c r="M6" s="23" t="s">
        <v>49</v>
      </c>
      <c r="N6" s="23" t="s">
        <v>48</v>
      </c>
      <c r="O6" s="23" t="s">
        <v>49</v>
      </c>
      <c r="P6" s="23" t="s">
        <v>49</v>
      </c>
      <c r="Q6" s="24" t="s">
        <v>82</v>
      </c>
      <c r="R6" s="27"/>
      <c r="S6" s="28"/>
      <c r="T6" s="29"/>
      <c r="U6" s="30"/>
    </row>
    <row r="7" spans="1:21" ht="40.5" x14ac:dyDescent="0.25">
      <c r="A7" s="31" t="s">
        <v>73</v>
      </c>
      <c r="B7" s="23" t="s">
        <v>66</v>
      </c>
      <c r="C7" s="23"/>
      <c r="D7" s="23"/>
      <c r="E7" s="23"/>
      <c r="F7" s="23"/>
      <c r="G7" s="23"/>
      <c r="H7" s="23"/>
      <c r="I7" s="24" t="s">
        <v>72</v>
      </c>
      <c r="J7" s="23"/>
      <c r="K7" s="23"/>
      <c r="L7" s="26" t="s">
        <v>49</v>
      </c>
      <c r="M7" s="23" t="s">
        <v>49</v>
      </c>
      <c r="N7" s="23" t="s">
        <v>48</v>
      </c>
      <c r="O7" s="23" t="s">
        <v>49</v>
      </c>
      <c r="P7" s="23" t="s">
        <v>49</v>
      </c>
      <c r="Q7" s="24" t="s">
        <v>83</v>
      </c>
      <c r="R7" s="27"/>
      <c r="S7" s="28"/>
      <c r="T7" s="29"/>
      <c r="U7" s="30"/>
    </row>
    <row r="8" spans="1:21" ht="40.5" x14ac:dyDescent="0.25">
      <c r="A8" s="31" t="s">
        <v>74</v>
      </c>
      <c r="B8" s="23" t="s">
        <v>66</v>
      </c>
      <c r="C8" s="23"/>
      <c r="D8" s="23"/>
      <c r="E8" s="23"/>
      <c r="F8" s="23"/>
      <c r="G8" s="23"/>
      <c r="H8" s="23"/>
      <c r="I8" s="24" t="s">
        <v>72</v>
      </c>
      <c r="J8" s="23"/>
      <c r="K8" s="25"/>
      <c r="L8" s="23" t="s">
        <v>49</v>
      </c>
      <c r="M8" s="23" t="s">
        <v>49</v>
      </c>
      <c r="N8" s="23" t="s">
        <v>48</v>
      </c>
      <c r="O8" s="23" t="s">
        <v>49</v>
      </c>
      <c r="P8" s="23" t="s">
        <v>49</v>
      </c>
      <c r="Q8" s="24" t="s">
        <v>84</v>
      </c>
      <c r="R8" s="27"/>
      <c r="S8" s="28"/>
      <c r="T8" s="29"/>
      <c r="U8" s="30"/>
    </row>
    <row r="9" spans="1:21" x14ac:dyDescent="0.25">
      <c r="A9" s="31" t="s">
        <v>80</v>
      </c>
      <c r="B9" s="23" t="s">
        <v>67</v>
      </c>
      <c r="C9" s="23"/>
      <c r="D9" s="23"/>
      <c r="E9" s="23"/>
      <c r="F9" s="23"/>
      <c r="G9" s="23"/>
      <c r="H9" s="23"/>
      <c r="I9" s="24" t="s">
        <v>69</v>
      </c>
      <c r="J9" s="23"/>
      <c r="K9" s="25"/>
      <c r="L9" s="26" t="s">
        <v>49</v>
      </c>
      <c r="M9" s="23" t="s">
        <v>49</v>
      </c>
      <c r="N9" s="23" t="s">
        <v>48</v>
      </c>
      <c r="O9" s="23" t="s">
        <v>49</v>
      </c>
      <c r="P9" s="23" t="s">
        <v>49</v>
      </c>
      <c r="Q9" s="24" t="s">
        <v>85</v>
      </c>
      <c r="R9" s="27"/>
      <c r="S9" s="28"/>
      <c r="T9" s="29"/>
      <c r="U9" s="30"/>
    </row>
    <row r="10" spans="1:21" x14ac:dyDescent="0.25">
      <c r="A10" s="59" t="s">
        <v>75</v>
      </c>
      <c r="B10" s="23" t="s">
        <v>20</v>
      </c>
      <c r="C10" s="23"/>
      <c r="D10" s="23"/>
      <c r="E10" s="23"/>
      <c r="F10" s="23"/>
      <c r="G10" s="23"/>
      <c r="H10" s="23"/>
      <c r="I10" s="24"/>
      <c r="J10" s="23"/>
      <c r="K10" s="25"/>
      <c r="L10" s="26" t="s">
        <v>49</v>
      </c>
      <c r="M10" s="23" t="s">
        <v>49</v>
      </c>
      <c r="N10" s="23" t="s">
        <v>48</v>
      </c>
      <c r="O10" s="23" t="s">
        <v>48</v>
      </c>
      <c r="P10" s="23" t="s">
        <v>49</v>
      </c>
      <c r="Q10" s="24" t="s">
        <v>86</v>
      </c>
      <c r="R10" s="27"/>
      <c r="S10" s="28"/>
      <c r="T10" s="29"/>
      <c r="U10" s="30"/>
    </row>
    <row r="11" spans="1:21" ht="15.75" thickBot="1" x14ac:dyDescent="0.3"/>
    <row r="12" spans="1:21" ht="15.75" thickTop="1" x14ac:dyDescent="0.25">
      <c r="A12" s="88" t="s">
        <v>52</v>
      </c>
      <c r="B12" s="89"/>
      <c r="C12" s="90"/>
    </row>
    <row r="13" spans="1:21" x14ac:dyDescent="0.25">
      <c r="A13" s="32" t="s">
        <v>53</v>
      </c>
      <c r="B13" s="33" t="s">
        <v>2</v>
      </c>
      <c r="C13" s="34" t="s">
        <v>54</v>
      </c>
    </row>
    <row r="14" spans="1:21" ht="20.45" customHeight="1" x14ac:dyDescent="0.25">
      <c r="A14" s="94" t="s">
        <v>101</v>
      </c>
      <c r="B14" s="96" t="s">
        <v>102</v>
      </c>
      <c r="C14" s="35" t="s">
        <v>79</v>
      </c>
    </row>
    <row r="15" spans="1:21" ht="20.45" customHeight="1" x14ac:dyDescent="0.25">
      <c r="A15" s="102"/>
      <c r="B15" s="103"/>
      <c r="C15" s="35" t="s">
        <v>73</v>
      </c>
    </row>
    <row r="16" spans="1:21" ht="20.45" customHeight="1" x14ac:dyDescent="0.25">
      <c r="A16" s="102"/>
      <c r="B16" s="103"/>
      <c r="C16" s="35" t="s">
        <v>74</v>
      </c>
    </row>
    <row r="17" spans="1:19" ht="20.45" customHeight="1" thickBot="1" x14ac:dyDescent="0.3">
      <c r="A17" s="95"/>
      <c r="B17" s="97"/>
      <c r="C17" s="57" t="s">
        <v>76</v>
      </c>
    </row>
    <row r="18" spans="1:19" ht="16.5" thickTop="1" thickBot="1" x14ac:dyDescent="0.3"/>
    <row r="19" spans="1:19" x14ac:dyDescent="0.25">
      <c r="A19" s="84" t="s">
        <v>55</v>
      </c>
      <c r="B19" s="71"/>
      <c r="C19" s="71" t="s">
        <v>2</v>
      </c>
      <c r="D19" s="71"/>
      <c r="E19" s="71"/>
      <c r="F19" s="71"/>
      <c r="G19" s="71"/>
      <c r="H19" s="71" t="s">
        <v>56</v>
      </c>
      <c r="I19" s="71"/>
      <c r="J19" s="71"/>
      <c r="K19" s="71" t="s">
        <v>57</v>
      </c>
      <c r="L19" s="71"/>
      <c r="M19" s="71"/>
      <c r="N19" s="71"/>
      <c r="O19" s="71"/>
      <c r="P19" s="71" t="s">
        <v>58</v>
      </c>
      <c r="Q19" s="71"/>
      <c r="R19" s="71" t="s">
        <v>59</v>
      </c>
      <c r="S19" s="87"/>
    </row>
    <row r="20" spans="1:19" x14ac:dyDescent="0.25">
      <c r="A20" s="85"/>
      <c r="B20" s="86"/>
      <c r="C20" s="86"/>
      <c r="D20" s="86"/>
      <c r="E20" s="86"/>
      <c r="F20" s="86"/>
      <c r="G20" s="86"/>
      <c r="H20" s="37" t="s">
        <v>60</v>
      </c>
      <c r="I20" s="37" t="s">
        <v>61</v>
      </c>
      <c r="J20" s="37" t="s">
        <v>2</v>
      </c>
      <c r="K20" s="37" t="s">
        <v>27</v>
      </c>
      <c r="L20" s="86" t="s">
        <v>2</v>
      </c>
      <c r="M20" s="86"/>
      <c r="N20" s="86"/>
      <c r="O20" s="86"/>
      <c r="P20" s="37" t="s">
        <v>62</v>
      </c>
      <c r="Q20" s="37" t="s">
        <v>2</v>
      </c>
      <c r="R20" s="37" t="s">
        <v>63</v>
      </c>
      <c r="S20" s="38" t="s">
        <v>64</v>
      </c>
    </row>
    <row r="21" spans="1:19" x14ac:dyDescent="0.25">
      <c r="A21" s="68" t="s">
        <v>42</v>
      </c>
      <c r="B21" s="69"/>
      <c r="C21" s="70"/>
      <c r="D21" s="70"/>
      <c r="E21" s="70"/>
      <c r="F21" s="70"/>
      <c r="G21" s="70"/>
      <c r="H21" s="14"/>
      <c r="I21" s="12"/>
      <c r="J21" s="13"/>
      <c r="K21" s="12"/>
      <c r="L21" s="70"/>
      <c r="M21" s="70"/>
      <c r="N21" s="70"/>
      <c r="O21" s="70"/>
      <c r="P21" s="14"/>
      <c r="Q21" s="14"/>
      <c r="R21" s="14"/>
      <c r="S21" s="39"/>
    </row>
    <row r="22" spans="1:19" x14ac:dyDescent="0.25">
      <c r="A22" s="76" t="s">
        <v>43</v>
      </c>
      <c r="B22" s="77"/>
      <c r="C22" s="78"/>
      <c r="D22" s="78"/>
      <c r="E22" s="78"/>
      <c r="F22" s="78"/>
      <c r="G22" s="78"/>
      <c r="H22" s="42"/>
      <c r="I22" s="40"/>
      <c r="J22" s="41"/>
      <c r="K22" s="43"/>
      <c r="L22" s="79"/>
      <c r="M22" s="79"/>
      <c r="N22" s="79"/>
      <c r="O22" s="79"/>
      <c r="P22" s="28"/>
      <c r="Q22" s="44"/>
      <c r="R22" s="44"/>
      <c r="S22" s="45"/>
    </row>
    <row r="23" spans="1:19" x14ac:dyDescent="0.25">
      <c r="A23" s="80" t="s">
        <v>44</v>
      </c>
      <c r="B23" s="81"/>
      <c r="C23" s="82"/>
      <c r="D23" s="82"/>
      <c r="E23" s="82"/>
      <c r="F23" s="82"/>
      <c r="G23" s="82"/>
      <c r="H23" s="47"/>
      <c r="I23" s="48"/>
      <c r="J23" s="46"/>
      <c r="K23" s="49"/>
      <c r="L23" s="83"/>
      <c r="M23" s="83"/>
      <c r="N23" s="83"/>
      <c r="O23" s="83"/>
      <c r="P23" s="29"/>
      <c r="Q23" s="50"/>
      <c r="R23" s="50"/>
      <c r="S23" s="51"/>
    </row>
    <row r="24" spans="1:19" x14ac:dyDescent="0.25">
      <c r="A24" s="72" t="s">
        <v>45</v>
      </c>
      <c r="B24" s="73"/>
      <c r="C24" s="74"/>
      <c r="D24" s="74"/>
      <c r="E24" s="74"/>
      <c r="F24" s="74"/>
      <c r="G24" s="74"/>
      <c r="H24" s="53"/>
      <c r="I24" s="54"/>
      <c r="J24" s="52"/>
      <c r="K24" s="53"/>
      <c r="L24" s="75"/>
      <c r="M24" s="75"/>
      <c r="N24" s="75"/>
      <c r="O24" s="75"/>
      <c r="P24" s="30"/>
      <c r="Q24" s="55"/>
      <c r="R24" s="55"/>
      <c r="S24" s="56"/>
    </row>
  </sheetData>
  <mergeCells count="25">
    <mergeCell ref="R19:S19"/>
    <mergeCell ref="L20:O20"/>
    <mergeCell ref="A1:Q1"/>
    <mergeCell ref="B2:Q2"/>
    <mergeCell ref="B3:Q3"/>
    <mergeCell ref="A12:C12"/>
    <mergeCell ref="A14:A17"/>
    <mergeCell ref="B14:B17"/>
    <mergeCell ref="A19:B20"/>
    <mergeCell ref="C19:G20"/>
    <mergeCell ref="H19:J19"/>
    <mergeCell ref="K19:O19"/>
    <mergeCell ref="P19:Q19"/>
    <mergeCell ref="A21:B21"/>
    <mergeCell ref="C21:G21"/>
    <mergeCell ref="L21:O21"/>
    <mergeCell ref="A22:B22"/>
    <mergeCell ref="C22:G22"/>
    <mergeCell ref="L22:O22"/>
    <mergeCell ref="A23:B23"/>
    <mergeCell ref="C23:G23"/>
    <mergeCell ref="L23:O23"/>
    <mergeCell ref="A24:B24"/>
    <mergeCell ref="C24:G24"/>
    <mergeCell ref="L24:O24"/>
  </mergeCells>
  <hyperlinks>
    <hyperlink ref="A1" location="'Objetos de Dominio'!A1" display="Volver al inicio" xr:uid="{94AC8755-4E69-45C0-81AE-103982376658}"/>
    <hyperlink ref="I24" location="'Tipo Relación Institución'!A6" display="'Tipo Relación Institución'!A6" xr:uid="{654A6352-4502-4141-9372-79581DFEF69A}"/>
    <hyperlink ref="S4" location="'Objeto Dominio 2'!A17" display="'Objeto Dominio 2'!A17" xr:uid="{344C2E41-C066-452B-B77E-886FC7A89C13}"/>
    <hyperlink ref="T4" location="'Objeto Dominio 2'!A18" display="'Objeto Dominio 2'!A18" xr:uid="{DDEF81CA-92F5-4594-8274-C5F01F783A17}"/>
    <hyperlink ref="U4" location="'Objeto Dominio 2'!A19" display="'Objeto Dominio 2'!A19" xr:uid="{2D4FFDF8-95C8-4183-AB8D-9E8145149A28}"/>
    <hyperlink ref="A22:B22" location="'Objeto Dominio 2'!R4" display="Reponsabilidad 2" xr:uid="{591154F0-D1B6-47C4-9E59-F1834D3BC748}"/>
    <hyperlink ref="A21:B21" location="'Objeto Dominio 2'!Q4" display="Reponsabilidad 1" xr:uid="{9ADEAD81-855E-4FBD-8A30-087F0FA6930E}"/>
    <hyperlink ref="A24:B24" location="'Objeto Dominio 2'!T4" display="Reponsabilidad 4" xr:uid="{AD795B20-2A87-41F4-B1E4-8BFA97C050BC}"/>
    <hyperlink ref="R4" location="'Objeto Dominio 2'!A16" display="'Objeto Dominio 2'!A16" xr:uid="{7A81E17B-4C06-43BE-985D-35B7A8F515F7}"/>
    <hyperlink ref="A1:Q1" location="'Listado Objetos de Dominio'!A1" display="&lt;-Volver al inicio" xr:uid="{A07B997A-10B9-47BA-93CF-F21578FD4814}"/>
    <hyperlink ref="A23:B23" location="'Objeto Dominio 2'!S4" display="Reponsabilidad 3" xr:uid="{5B2D44F1-907D-49BB-A276-160B94F1265A}"/>
    <hyperlink ref="A5" location="Residente!A12" display="identificador" xr:uid="{FE597574-E242-4CFD-84B5-8F3665A918D8}"/>
    <hyperlink ref="C14" location="Turno!A6" display="nombreNumeroTurno" xr:uid="{CF645687-9AC3-474C-86D4-1B0038933112}"/>
    <hyperlink ref="C17" location="Turno!A10" display="agenda " xr:uid="{DEC19558-A936-43DE-8EA6-CF097F49F857}"/>
    <hyperlink ref="C15" location="Turno!A7" display="horaInicio" xr:uid="{B80256C5-DB80-4B91-8790-EE8AE23F9C62}"/>
    <hyperlink ref="C16" location="Turno!A8" display="horaFin" xr:uid="{E22FFD98-CB13-45E8-AE86-B88017669FB9}"/>
    <hyperlink ref="A10" location="Agenda!A1" display="agenda" xr:uid="{339F36D6-9139-418E-B004-B91A32C78651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Reserva</vt:lpstr>
      <vt:lpstr>Residente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2024-09-25T18:56:32Z</dcterms:created>
  <dcterms:modified xsi:type="dcterms:W3CDTF">2024-10-09T19:06:18Z</dcterms:modified>
</cp:coreProperties>
</file>