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Music\"/>
    </mc:Choice>
  </mc:AlternateContent>
  <xr:revisionPtr revIDLastSave="0" documentId="13_ncr:1_{9F859ADE-5E96-4440-88D7-9632BBFE0D07}" xr6:coauthVersionLast="47" xr6:coauthVersionMax="47" xr10:uidLastSave="{00000000-0000-0000-0000-000000000000}"/>
  <bookViews>
    <workbookView xWindow="-108" yWindow="-108" windowWidth="23256" windowHeight="12456" xr2:uid="{A03FCC9F-8ADB-4317-A3D3-F6E5CE84BC70}"/>
  </bookViews>
  <sheets>
    <sheet name="Objetos de dominio" sheetId="1" r:id="rId1"/>
    <sheet name="Residente" sheetId="2" r:id="rId2"/>
    <sheet name="Inmueble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E10" i="3" l="1"/>
  <c r="E9" i="3"/>
  <c r="E8" i="3"/>
  <c r="D7" i="3"/>
  <c r="E7" i="3" s="1"/>
  <c r="D6" i="3"/>
  <c r="E6" i="3" s="1"/>
  <c r="D5" i="3"/>
  <c r="E5" i="3" s="1"/>
  <c r="D4" i="3"/>
  <c r="E4" i="3" s="1"/>
  <c r="K10" i="2"/>
  <c r="K9" i="2"/>
  <c r="K8" i="2"/>
  <c r="K7" i="2"/>
  <c r="K6" i="2"/>
  <c r="K5" i="2"/>
  <c r="K4" i="2"/>
</calcChain>
</file>

<file path=xl/sharedStrings.xml><?xml version="1.0" encoding="utf-8"?>
<sst xmlns="http://schemas.openxmlformats.org/spreadsheetml/2006/main" count="60" uniqueCount="50">
  <si>
    <t>Nombre</t>
  </si>
  <si>
    <t>Descripción</t>
  </si>
  <si>
    <t>Residente</t>
  </si>
  <si>
    <t>&lt;&lt;&lt;&lt;&lt;&lt; Volver al inicio</t>
  </si>
  <si>
    <t>Es un dato que hace que cada residente sea único.</t>
  </si>
  <si>
    <t>Es un dato que representa el nombre del residente.</t>
  </si>
  <si>
    <t>Es un dato que representa el apellido de un residente</t>
  </si>
  <si>
    <t>Es un dato que representa la cédula o identificador único legal de un residente.</t>
  </si>
  <si>
    <t>Es un dato que representa la fecha de nacimiento que tiene un residente.</t>
  </si>
  <si>
    <t>Este dato representa el número de contacto de un residente.</t>
  </si>
  <si>
    <t>Este dato representa el correo electrónico de un residente</t>
  </si>
  <si>
    <t>Este dato representa el conjunto residencial al cual pertenece el residente.</t>
  </si>
  <si>
    <t>No puede haber mas de un residente con la misma cédula</t>
  </si>
  <si>
    <t>Identificador</t>
  </si>
  <si>
    <t>Apellido</t>
  </si>
  <si>
    <t>Tipo de documento</t>
  </si>
  <si>
    <t>Cédula</t>
  </si>
  <si>
    <t>Fecha de nacimiento</t>
  </si>
  <si>
    <t>Número de contacto</t>
  </si>
  <si>
    <t>Email</t>
  </si>
  <si>
    <t>contraseña</t>
  </si>
  <si>
    <t xml:space="preserve"> inmueble</t>
  </si>
  <si>
    <t>Combinación única</t>
  </si>
  <si>
    <t>Jose</t>
  </si>
  <si>
    <t>Zuluf</t>
  </si>
  <si>
    <t>Cédula de Ciudadanía</t>
  </si>
  <si>
    <t>example@example.com</t>
  </si>
  <si>
    <t>Juan</t>
  </si>
  <si>
    <t>Aristisabal</t>
  </si>
  <si>
    <t xml:space="preserve">ejemplo@jueves.com </t>
  </si>
  <si>
    <t>Andres</t>
  </si>
  <si>
    <t>Velez</t>
  </si>
  <si>
    <t>andresjobpk@gmail.com</t>
  </si>
  <si>
    <t>Tarjeta de Identidad</t>
  </si>
  <si>
    <t>Registro Civil</t>
  </si>
  <si>
    <t>Cédula de Extranjería</t>
  </si>
  <si>
    <t>Es un dato que hace que cada zona común sea única.</t>
  </si>
  <si>
    <t>Es un dato que representa al nombre de una zona comun.</t>
  </si>
  <si>
    <t>Es te atributo hace referencia a la imagen que va a acompañar a la zona común para mayor facilidad a la hora de identificarlo.</t>
  </si>
  <si>
    <t>Es un dato que representa el conjunto residencial al cual pertenece la zona común.</t>
  </si>
  <si>
    <t>No es posible tener más de una zona común con el mismo nombre para un mismo conjunto residencial.</t>
  </si>
  <si>
    <t>tipoInmueble</t>
  </si>
  <si>
    <t>numero de vivienda</t>
  </si>
  <si>
    <t>ZonaInmueble</t>
  </si>
  <si>
    <t>Combinación única 1</t>
  </si>
  <si>
    <t>Apartamento</t>
  </si>
  <si>
    <t>Casa</t>
  </si>
  <si>
    <t>Inmueble</t>
  </si>
  <si>
    <t>Corresponde a los inmuebles donde viven los residentes como apartamentos, casas Etc.</t>
  </si>
  <si>
    <t>Corresponde a la persona que puede realizar una reserva para una zona común.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</si>
</sst>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color rgb="FF4EA72E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1" fillId="0" borderId="1" xfId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2" borderId="0" xfId="1" applyFill="1"/>
    <xf numFmtId="0" fontId="4" fillId="0" borderId="0" xfId="0" applyFont="1"/>
    <xf numFmtId="0" fontId="2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1" fontId="3" fillId="0" borderId="1" xfId="0" applyNumberFormat="1" applyFont="1" applyBorder="1"/>
    <xf numFmtId="14" fontId="3" fillId="0" borderId="1" xfId="0" applyNumberFormat="1" applyFont="1" applyBorder="1"/>
    <xf numFmtId="164" fontId="1" fillId="0" borderId="1" xfId="1" applyNumberFormat="1" applyBorder="1"/>
    <xf numFmtId="1" fontId="0" fillId="3" borderId="1" xfId="0" applyNumberForma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1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uestreo%20de%20datos%20victus%20residencias%20nuevo%20.xlsx" TargetMode="External"/><Relationship Id="rId1" Type="http://schemas.openxmlformats.org/officeDocument/2006/relationships/externalLinkPath" Target="/Users/andre/Documents/DOO%202024%20BD/DOO/victus-doc/Doo-Doc/Nueva%20Version%20Victus/Muestreo%20de%20datos%20victus%20residencias%20nuevo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Music\ConjuntosResidenciales%20Muestro%20Datos.xlsx" TargetMode="External"/><Relationship Id="rId1" Type="http://schemas.openxmlformats.org/officeDocument/2006/relationships/externalLinkPath" Target="ConjuntosResidenciales%20Muestr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bjetos de dominio"/>
      <sheetName val="Administrador"/>
      <sheetName val="ConjuntoResidencial"/>
      <sheetName val="Zonainmueble"/>
      <sheetName val="Inmueble"/>
      <sheetName val="Residente"/>
      <sheetName val="ZonaComun"/>
      <sheetName val="Agenda"/>
      <sheetName val="RepetirAgenda"/>
      <sheetName val="Turno"/>
      <sheetName val="Reserva"/>
    </sheetNames>
    <sheetDataSet>
      <sheetData sheetId="0"/>
      <sheetData sheetId="1"/>
      <sheetData sheetId="2"/>
      <sheetData sheetId="3"/>
      <sheetData sheetId="4"/>
      <sheetData sheetId="5">
        <row r="4">
          <cell r="J4" t="str">
            <v>Apartamento '102' de Torre1 de 1-Forest apartamentos</v>
          </cell>
        </row>
        <row r="5">
          <cell r="J5" t="str">
            <v>Casa '10' de Bloque1 de 1-Forest apartamentos</v>
          </cell>
        </row>
        <row r="6">
          <cell r="J6" t="str">
            <v>Casa '11' de Bloque2 de 2-Natural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bjetos de dominio"/>
      <sheetName val="Administrador"/>
      <sheetName val="ConjuntoResidencial"/>
      <sheetName val="Zonainmueble"/>
      <sheetName val="ZonaComun"/>
      <sheetName val="Inmueble"/>
    </sheetNames>
    <sheetDataSet>
      <sheetData sheetId="0"/>
      <sheetData sheetId="1"/>
      <sheetData sheetId="2"/>
      <sheetData sheetId="3">
        <row r="4">
          <cell r="E4" t="str">
            <v>Torre1 de 1-Forest apartamentos</v>
          </cell>
        </row>
        <row r="5">
          <cell r="E5" t="str">
            <v>Bloque1 de 1-Forest apartamentos</v>
          </cell>
        </row>
        <row r="6">
          <cell r="E6" t="str">
            <v>Torre2 de 1-Forest apartamentos</v>
          </cell>
        </row>
        <row r="7">
          <cell r="E7" t="str">
            <v>Bloque2 de 2-Natural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jobpk@gmail.com" TargetMode="External"/><Relationship Id="rId2" Type="http://schemas.openxmlformats.org/officeDocument/2006/relationships/hyperlink" Target="mailto:ejemplo@jueves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1381-9DD8-476B-8044-3E079F79E259}">
  <dimension ref="A1:B3"/>
  <sheetViews>
    <sheetView tabSelected="1" workbookViewId="0">
      <selection activeCell="A7" sqref="A7"/>
    </sheetView>
  </sheetViews>
  <sheetFormatPr baseColWidth="10" defaultRowHeight="14.4" x14ac:dyDescent="0.3"/>
  <cols>
    <col min="1" max="1" width="27.6640625" customWidth="1"/>
    <col min="2" max="2" width="58.332031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4" t="s">
        <v>49</v>
      </c>
    </row>
    <row r="3" spans="1:2" ht="28.8" x14ac:dyDescent="0.3">
      <c r="A3" s="2" t="s">
        <v>47</v>
      </c>
      <c r="B3" s="3" t="s">
        <v>48</v>
      </c>
    </row>
  </sheetData>
  <hyperlinks>
    <hyperlink ref="A3" location="Inmueble!A1" display="Inmueble" xr:uid="{41E53351-1BE8-400C-A352-A02C23D1ACFE}"/>
    <hyperlink ref="A2" location="Residente!A1" display="Residente" xr:uid="{393F4576-CD6F-4A81-8094-8A534D0BCC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213F-7D77-4A77-8569-EB0D1E5DC4A2}">
  <dimension ref="A1:K24"/>
  <sheetViews>
    <sheetView workbookViewId="0">
      <selection sqref="A1:D1"/>
    </sheetView>
  </sheetViews>
  <sheetFormatPr baseColWidth="10" defaultRowHeight="14.4" x14ac:dyDescent="0.3"/>
  <cols>
    <col min="2" max="2" width="18" customWidth="1"/>
    <col min="3" max="6" width="21.6640625" customWidth="1"/>
    <col min="7" max="7" width="23.88671875" customWidth="1"/>
    <col min="8" max="8" width="23.5546875" customWidth="1"/>
    <col min="9" max="9" width="21.6640625" customWidth="1"/>
    <col min="10" max="10" width="50.5546875" customWidth="1"/>
    <col min="11" max="11" width="25.5546875" customWidth="1"/>
  </cols>
  <sheetData>
    <row r="1" spans="1:11" x14ac:dyDescent="0.3">
      <c r="A1" s="17" t="s">
        <v>3</v>
      </c>
      <c r="B1" s="17"/>
      <c r="C1" s="17"/>
      <c r="D1" s="17"/>
      <c r="E1" s="6"/>
      <c r="F1" s="6"/>
      <c r="G1" s="6"/>
      <c r="H1" s="6"/>
      <c r="I1" s="6"/>
      <c r="J1" s="6"/>
    </row>
    <row r="2" spans="1:11" x14ac:dyDescent="0.3">
      <c r="A2" s="7" t="s">
        <v>4</v>
      </c>
      <c r="B2" s="7" t="s">
        <v>5</v>
      </c>
      <c r="C2" s="7" t="s">
        <v>6</v>
      </c>
      <c r="D2" s="7"/>
      <c r="E2" s="7" t="s">
        <v>7</v>
      </c>
      <c r="F2" s="7" t="s">
        <v>8</v>
      </c>
      <c r="G2" s="7" t="s">
        <v>9</v>
      </c>
      <c r="H2" s="7" t="s">
        <v>10</v>
      </c>
      <c r="I2" s="7"/>
      <c r="J2" s="7" t="s">
        <v>11</v>
      </c>
      <c r="K2" s="7" t="s">
        <v>12</v>
      </c>
    </row>
    <row r="3" spans="1:11" x14ac:dyDescent="0.3">
      <c r="A3" s="1" t="s">
        <v>13</v>
      </c>
      <c r="B3" s="1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8" t="s">
        <v>22</v>
      </c>
    </row>
    <row r="4" spans="1:11" x14ac:dyDescent="0.3">
      <c r="A4" s="9">
        <v>1</v>
      </c>
      <c r="B4" s="9" t="s">
        <v>23</v>
      </c>
      <c r="C4" s="10" t="s">
        <v>24</v>
      </c>
      <c r="D4" s="10" t="s">
        <v>25</v>
      </c>
      <c r="E4" s="11">
        <v>74564891</v>
      </c>
      <c r="F4" s="12">
        <v>36689</v>
      </c>
      <c r="G4" s="11">
        <v>3053456459</v>
      </c>
      <c r="H4" s="13" t="s">
        <v>26</v>
      </c>
      <c r="I4" s="11">
        <v>789654</v>
      </c>
      <c r="J4" s="11" t="str">
        <f>[1]Residente!J4</f>
        <v>Apartamento '102' de Torre1 de 1-Forest apartamentos</v>
      </c>
      <c r="K4" s="14" t="str">
        <f>_xlfn.CONCAT(B4," ",C4,"-",E4)</f>
        <v>Jose Zuluf-74564891</v>
      </c>
    </row>
    <row r="5" spans="1:11" x14ac:dyDescent="0.3">
      <c r="A5" s="9">
        <v>2</v>
      </c>
      <c r="B5" s="9" t="s">
        <v>27</v>
      </c>
      <c r="C5" s="10" t="s">
        <v>28</v>
      </c>
      <c r="D5" s="10" t="s">
        <v>25</v>
      </c>
      <c r="E5" s="11">
        <v>16513516</v>
      </c>
      <c r="F5" s="12">
        <v>38315</v>
      </c>
      <c r="G5" s="11">
        <v>3015124578</v>
      </c>
      <c r="H5" s="13" t="s">
        <v>29</v>
      </c>
      <c r="I5" s="11">
        <v>523698</v>
      </c>
      <c r="J5" s="11" t="str">
        <f>[1]Residente!J5</f>
        <v>Casa '10' de Bloque1 de 1-Forest apartamentos</v>
      </c>
      <c r="K5" s="14" t="str">
        <f t="shared" ref="K5:K10" si="0">_xlfn.CONCAT(B5," ",C5,"-",E5)</f>
        <v>Juan Aristisabal-16513516</v>
      </c>
    </row>
    <row r="6" spans="1:11" x14ac:dyDescent="0.3">
      <c r="A6" s="9">
        <v>3</v>
      </c>
      <c r="B6" s="9" t="s">
        <v>30</v>
      </c>
      <c r="C6" s="10" t="s">
        <v>31</v>
      </c>
      <c r="D6" s="10" t="s">
        <v>25</v>
      </c>
      <c r="E6" s="11">
        <v>8552369</v>
      </c>
      <c r="F6" s="12">
        <v>35494</v>
      </c>
      <c r="G6" s="11">
        <v>3057477830</v>
      </c>
      <c r="H6" s="13" t="s">
        <v>32</v>
      </c>
      <c r="I6" s="11">
        <v>852339</v>
      </c>
      <c r="J6" s="10" t="str">
        <f>[1]Residente!J6</f>
        <v>Casa '11' de Bloque2 de 2-Natural</v>
      </c>
      <c r="K6" s="14" t="str">
        <f t="shared" si="0"/>
        <v>Andres Velez-8552369</v>
      </c>
    </row>
    <row r="7" spans="1:11" x14ac:dyDescent="0.3">
      <c r="A7" s="9">
        <v>4</v>
      </c>
      <c r="B7" s="9"/>
      <c r="C7" s="10"/>
      <c r="D7" s="10"/>
      <c r="E7" s="11"/>
      <c r="F7" s="12"/>
      <c r="G7" s="11"/>
      <c r="H7" s="13"/>
      <c r="I7" s="11"/>
      <c r="J7" s="10"/>
      <c r="K7" s="14" t="str">
        <f t="shared" si="0"/>
        <v xml:space="preserve"> -</v>
      </c>
    </row>
    <row r="8" spans="1:11" x14ac:dyDescent="0.3">
      <c r="A8" s="9">
        <v>5</v>
      </c>
      <c r="B8" s="9"/>
      <c r="C8" s="10"/>
      <c r="D8" s="10"/>
      <c r="E8" s="11"/>
      <c r="F8" s="12"/>
      <c r="G8" s="11"/>
      <c r="H8" s="13"/>
      <c r="I8" s="11"/>
      <c r="J8" s="10"/>
      <c r="K8" s="14" t="str">
        <f t="shared" si="0"/>
        <v xml:space="preserve"> -</v>
      </c>
    </row>
    <row r="9" spans="1:11" x14ac:dyDescent="0.3">
      <c r="A9" s="9">
        <v>6</v>
      </c>
      <c r="B9" s="9"/>
      <c r="C9" s="10"/>
      <c r="D9" s="10"/>
      <c r="E9" s="11"/>
      <c r="F9" s="12"/>
      <c r="G9" s="11"/>
      <c r="H9" s="13"/>
      <c r="I9" s="13"/>
      <c r="J9" s="10"/>
      <c r="K9" s="14" t="str">
        <f t="shared" si="0"/>
        <v xml:space="preserve"> -</v>
      </c>
    </row>
    <row r="10" spans="1:11" x14ac:dyDescent="0.3">
      <c r="A10" s="9">
        <v>7</v>
      </c>
      <c r="B10" s="9"/>
      <c r="C10" s="10"/>
      <c r="D10" s="10"/>
      <c r="E10" s="11"/>
      <c r="F10" s="12"/>
      <c r="G10" s="11"/>
      <c r="H10" s="13"/>
      <c r="I10" s="13"/>
      <c r="J10" s="10"/>
      <c r="K10" s="14" t="str">
        <f t="shared" si="0"/>
        <v xml:space="preserve"> -</v>
      </c>
    </row>
    <row r="21" spans="1:1" x14ac:dyDescent="0.3">
      <c r="A21" t="s">
        <v>25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</sheetData>
  <mergeCells count="1">
    <mergeCell ref="A1:D1"/>
  </mergeCells>
  <dataValidations count="1">
    <dataValidation type="list" allowBlank="1" showInputMessage="1" showErrorMessage="1" sqref="D4:D10" xr:uid="{FA182ABC-42E5-4416-A78A-4BA9E8F41038}">
      <formula1>$A$21:$A$24</formula1>
    </dataValidation>
  </dataValidations>
  <hyperlinks>
    <hyperlink ref="A1" location="'Objetos de dominio'!A1" display="&lt;&lt;&lt;&lt;&lt;&lt; Volver al inicio" xr:uid="{43059A1D-3E1B-4DD4-855C-1D0C8661D9BC}"/>
    <hyperlink ref="H4" r:id="rId1" xr:uid="{575574F8-C110-4781-BE8D-D319EE9EC0A4}"/>
    <hyperlink ref="H5" r:id="rId2" xr:uid="{701F3807-8674-4C3F-86F3-B411F6695D51}"/>
    <hyperlink ref="H6" r:id="rId3" xr:uid="{4525FE6E-C6F6-4156-9B07-6EC32C5986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3312-8668-46CD-8DD2-1497244E5D47}">
  <dimension ref="A1:E15"/>
  <sheetViews>
    <sheetView workbookViewId="0">
      <selection sqref="A1:D1"/>
    </sheetView>
  </sheetViews>
  <sheetFormatPr baseColWidth="10" defaultRowHeight="14.4" x14ac:dyDescent="0.3"/>
  <cols>
    <col min="2" max="2" width="21.6640625" customWidth="1"/>
    <col min="3" max="3" width="19.33203125" customWidth="1"/>
    <col min="4" max="4" width="31.44140625" customWidth="1"/>
    <col min="5" max="5" width="49.44140625" customWidth="1"/>
  </cols>
  <sheetData>
    <row r="1" spans="1:5" x14ac:dyDescent="0.3">
      <c r="A1" s="17" t="s">
        <v>3</v>
      </c>
      <c r="B1" s="17"/>
      <c r="C1" s="17"/>
      <c r="D1" s="17"/>
      <c r="E1" s="6"/>
    </row>
    <row r="2" spans="1:5" x14ac:dyDescent="0.3">
      <c r="A2" s="7" t="s">
        <v>36</v>
      </c>
      <c r="B2" s="7" t="s">
        <v>37</v>
      </c>
      <c r="C2" s="7" t="s">
        <v>38</v>
      </c>
      <c r="D2" s="7" t="s">
        <v>39</v>
      </c>
      <c r="E2" s="7" t="s">
        <v>40</v>
      </c>
    </row>
    <row r="3" spans="1:5" x14ac:dyDescent="0.3">
      <c r="A3" s="1" t="s">
        <v>13</v>
      </c>
      <c r="B3" s="1" t="s">
        <v>41</v>
      </c>
      <c r="C3" s="1" t="s">
        <v>42</v>
      </c>
      <c r="D3" s="1" t="s">
        <v>43</v>
      </c>
      <c r="E3" s="15" t="s">
        <v>44</v>
      </c>
    </row>
    <row r="4" spans="1:5" x14ac:dyDescent="0.3">
      <c r="A4" s="9">
        <v>1</v>
      </c>
      <c r="B4" s="9" t="s">
        <v>45</v>
      </c>
      <c r="C4" s="5">
        <v>102</v>
      </c>
      <c r="D4" s="9" t="str">
        <f>[2]Zonainmueble!$E$4</f>
        <v>Torre1 de 1-Forest apartamentos</v>
      </c>
      <c r="E4" s="16" t="str">
        <f>_xlfn.CONCAT(B4," '",C4,"'"," de ",D4)</f>
        <v>Apartamento '102' de Torre1 de 1-Forest apartamentos</v>
      </c>
    </row>
    <row r="5" spans="1:5" x14ac:dyDescent="0.3">
      <c r="A5" s="5">
        <v>2</v>
      </c>
      <c r="B5" s="9" t="s">
        <v>46</v>
      </c>
      <c r="C5" s="5">
        <v>10</v>
      </c>
      <c r="D5" s="9" t="str">
        <f>[2]Zonainmueble!$E$5</f>
        <v>Bloque1 de 1-Forest apartamentos</v>
      </c>
      <c r="E5" s="16" t="str">
        <f t="shared" ref="E5:E10" si="0">_xlfn.CONCAT(B5," '",C5,"'"," de ",D5)</f>
        <v>Casa '10' de Bloque1 de 1-Forest apartamentos</v>
      </c>
    </row>
    <row r="6" spans="1:5" x14ac:dyDescent="0.3">
      <c r="A6" s="5">
        <v>3</v>
      </c>
      <c r="B6" s="9" t="s">
        <v>45</v>
      </c>
      <c r="C6" s="5">
        <v>304</v>
      </c>
      <c r="D6" s="9" t="str">
        <f>[2]Zonainmueble!$E$6</f>
        <v>Torre2 de 1-Forest apartamentos</v>
      </c>
      <c r="E6" s="16" t="str">
        <f t="shared" si="0"/>
        <v>Apartamento '304' de Torre2 de 1-Forest apartamentos</v>
      </c>
    </row>
    <row r="7" spans="1:5" x14ac:dyDescent="0.3">
      <c r="A7" s="5">
        <v>4</v>
      </c>
      <c r="B7" s="9" t="s">
        <v>46</v>
      </c>
      <c r="C7" s="5">
        <v>11</v>
      </c>
      <c r="D7" s="5" t="str">
        <f>[2]Zonainmueble!$E$7</f>
        <v>Bloque2 de 2-Natural</v>
      </c>
      <c r="E7" s="16" t="str">
        <f t="shared" si="0"/>
        <v>Casa '11' de Bloque2 de 2-Natural</v>
      </c>
    </row>
    <row r="8" spans="1:5" x14ac:dyDescent="0.3">
      <c r="A8" s="5">
        <v>5</v>
      </c>
      <c r="B8" s="9"/>
      <c r="C8" s="5"/>
      <c r="D8" s="5"/>
      <c r="E8" s="16" t="str">
        <f t="shared" si="0"/>
        <v xml:space="preserve"> '' de </v>
      </c>
    </row>
    <row r="9" spans="1:5" x14ac:dyDescent="0.3">
      <c r="A9" s="5">
        <v>6</v>
      </c>
      <c r="B9" s="9"/>
      <c r="C9" s="5"/>
      <c r="D9" s="5"/>
      <c r="E9" s="16" t="str">
        <f t="shared" si="0"/>
        <v xml:space="preserve"> '' de </v>
      </c>
    </row>
    <row r="10" spans="1:5" x14ac:dyDescent="0.3">
      <c r="A10" s="5">
        <v>7</v>
      </c>
      <c r="B10" s="9"/>
      <c r="C10" s="5"/>
      <c r="D10" s="5"/>
      <c r="E10" s="16" t="str">
        <f t="shared" si="0"/>
        <v xml:space="preserve"> '' de </v>
      </c>
    </row>
    <row r="14" spans="1:5" x14ac:dyDescent="0.3">
      <c r="A14" t="s">
        <v>46</v>
      </c>
    </row>
    <row r="15" spans="1:5" x14ac:dyDescent="0.3">
      <c r="A15" t="s">
        <v>45</v>
      </c>
    </row>
  </sheetData>
  <mergeCells count="1">
    <mergeCell ref="A1:D1"/>
  </mergeCells>
  <dataValidations count="1">
    <dataValidation type="list" allowBlank="1" showInputMessage="1" showErrorMessage="1" sqref="B4:B10" xr:uid="{D233ACEC-E673-4F6F-89DF-A94DDF7CE591}">
      <formula1>$A$14:$A$15</formula1>
    </dataValidation>
  </dataValidations>
  <hyperlinks>
    <hyperlink ref="E1" location="Objetos de dominio!A1" display="Objetos de dominio!A1" xr:uid="{C14FB652-5343-466F-9F68-882E156ABD7F}"/>
    <hyperlink ref="A1" location="'Objetos de dominio'!A1" display="&lt;&lt;&lt;&lt;&lt;&lt; Volver al inicio" xr:uid="{2CCEDEB2-A60A-4A95-B2D1-D6742950F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Objetos de dominio</vt:lpstr>
      <vt:lpstr>Residente</vt:lpstr>
      <vt:lpstr>Inmueble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Velez Alcaraz</dc:creator>
  <cp:lastModifiedBy>Andres Felipe Velez Alcaraz</cp:lastModifiedBy>
  <dcterms:created xsi:type="dcterms:W3CDTF">2024-09-22T02:47:50Z</dcterms:created>
  <dcterms:modified xsi:type="dcterms:W3CDTF">2024-09-22T03:54:09Z</dcterms:modified>
</cp:coreProperties>
</file>