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Seccion # 7/"/>
    </mc:Choice>
  </mc:AlternateContent>
  <xr:revisionPtr revIDLastSave="26" documentId="13_ncr:1_{111BE7F5-F28D-42C9-8636-926AAAE16280}" xr6:coauthVersionLast="47" xr6:coauthVersionMax="47" xr10:uidLastSave="{F31AD88F-9C86-4508-B3A9-FFB53CF3CE52}"/>
  <bookViews>
    <workbookView xWindow="-108" yWindow="-108" windowWidth="23256" windowHeight="12456" firstSheet="1" activeTab="4" xr2:uid="{36012E7C-B3F4-482B-AC16-7CCB81B9AE88}"/>
  </bookViews>
  <sheets>
    <sheet name="Flujo de eventos en el tiempo" sheetId="61" r:id="rId1"/>
    <sheet name="Listado Objetos de Dominio" sheetId="67" r:id="rId2"/>
    <sheet name="ConjuntoResidencial" sheetId="66" r:id="rId3"/>
    <sheet name="ZonaComun" sheetId="24" r:id="rId4"/>
    <sheet name="Administrador" sheetId="68" r:id="rId5"/>
    <sheet name="Agenda" sheetId="69" r:id="rId6"/>
    <sheet name="Publicacion" sheetId="70" r:id="rId7"/>
    <sheet name="Turno" sheetId="71" r:id="rId8"/>
  </sheets>
  <externalReferences>
    <externalReference r:id="rId9"/>
  </externalReference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1" l="1"/>
  <c r="B2" i="71"/>
  <c r="B3" i="70"/>
  <c r="B2" i="70"/>
  <c r="B3" i="69"/>
  <c r="B2" i="69"/>
  <c r="B3" i="68"/>
  <c r="B2" i="68"/>
  <c r="B3" i="24"/>
  <c r="B2" i="24"/>
  <c r="B3" i="66"/>
  <c r="B2" i="66"/>
</calcChain>
</file>

<file path=xl/sharedStrings.xml><?xml version="1.0" encoding="utf-8"?>
<sst xmlns="http://schemas.openxmlformats.org/spreadsheetml/2006/main" count="229" uniqueCount="83">
  <si>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</si>
  <si>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</si>
  <si>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</si>
  <si>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</si>
  <si>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</si>
  <si>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</si>
  <si>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</si>
  <si>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</si>
  <si>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</si>
  <si>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</si>
  <si>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</si>
  <si>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</si>
  <si>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</si>
  <si>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</si>
  <si>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</si>
  <si>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</si>
  <si>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</si>
  <si>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</si>
  <si>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</si>
  <si>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</si>
  <si>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</si>
  <si>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</si>
  <si>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</si>
  <si>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</si>
  <si>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</si>
  <si>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</si>
  <si>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</si>
  <si>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</si>
  <si>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</si>
  <si>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ConjuntoResidencial</t>
  </si>
  <si>
    <t>ZonaComun</t>
  </si>
  <si>
    <t>Conjuntos Residenciales</t>
  </si>
  <si>
    <t>Conjuntos residenciales</t>
  </si>
  <si>
    <t>Contexto cuya motivación es ofrecer las ubicaciones geogràficas de Pais, Departamento, Ciudad y Corregimiento.</t>
  </si>
  <si>
    <t>Descripción en términos del negocio del objeto de dominio 1</t>
  </si>
  <si>
    <t>Descripción en términos del negocio del objeto de dominio 2</t>
  </si>
  <si>
    <t>Administrador</t>
  </si>
  <si>
    <t>Objeto de dominio que representa a cada uno de los departamentos asociados a los países donde pueden estar ubicadas las sedes de las Universidad Católica de Oriente y en las cuales se pueden realizar apuestas.</t>
  </si>
  <si>
    <t>Agenda</t>
  </si>
  <si>
    <t>Objeto de dominio que representa a cada uno de los países donde pueden estar ubicadas las sedes de las Universidad Católica de Oriente y en las cuales se pueden realizar apuestas.</t>
  </si>
  <si>
    <t>Publicacion</t>
  </si>
  <si>
    <t>Turno</t>
  </si>
  <si>
    <t>Conjunto residencial creado</t>
  </si>
  <si>
    <t>Conjunto residencial buscado</t>
  </si>
  <si>
    <t>Residente asociado</t>
  </si>
  <si>
    <t>Administrador asociado</t>
  </si>
  <si>
    <t>Residente eliminado</t>
  </si>
  <si>
    <t>Conjunto residencial eliminado</t>
  </si>
  <si>
    <t>Zona común creada</t>
  </si>
  <si>
    <t>nombre zona común modificado</t>
  </si>
  <si>
    <t>Imagen zona común modificado</t>
  </si>
  <si>
    <t>Descripción zona común modificado</t>
  </si>
  <si>
    <t>Capacidad zona común modificado</t>
  </si>
  <si>
    <t>hora de apertura zona común modificado</t>
  </si>
  <si>
    <t>Hora de cierre zona común modificado</t>
  </si>
  <si>
    <t>ID conjunto residencial asociado</t>
  </si>
  <si>
    <t>Zona común deshabilitada</t>
  </si>
  <si>
    <t>Zona común eliminada</t>
  </si>
  <si>
    <t>Administrador registrado</t>
  </si>
  <si>
    <t>Administrador buscado</t>
  </si>
  <si>
    <t>Nombre y apellido administrador modificado</t>
  </si>
  <si>
    <t>Email administrador modificado</t>
  </si>
  <si>
    <t>Número de contacto administrador modificado</t>
  </si>
  <si>
    <t>ID conjunto residencial asignado</t>
  </si>
  <si>
    <t>Administrador eliminado</t>
  </si>
  <si>
    <t xml:space="preserve">Agenda buscada </t>
  </si>
  <si>
    <t>nombre agenda modificado</t>
  </si>
  <si>
    <t>Día agenda modificado</t>
  </si>
  <si>
    <t>ID zona común asignado</t>
  </si>
  <si>
    <t>Agenda registrada</t>
  </si>
  <si>
    <t>Turnos Agenda modificados</t>
  </si>
  <si>
    <t>Agenda eliminada</t>
  </si>
  <si>
    <t>Publicación creada</t>
  </si>
  <si>
    <t>Publicación buscada</t>
  </si>
  <si>
    <t>Publicación modificada</t>
  </si>
  <si>
    <t xml:space="preserve">Publicación eliminada </t>
  </si>
  <si>
    <t>Publicación fijada</t>
  </si>
  <si>
    <t>Turno creado</t>
  </si>
  <si>
    <t>Turno buscado</t>
  </si>
  <si>
    <t>número de turno turno modificado</t>
  </si>
  <si>
    <t>Hora de inicio turno modificada</t>
  </si>
  <si>
    <t>Hora de finalización turno modificada</t>
  </si>
  <si>
    <t>Turno eliminado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</si>
</sst>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6" borderId="2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vertical="center"/>
    </xf>
    <xf numFmtId="0" fontId="5" fillId="15" borderId="5" xfId="0" applyFont="1" applyFill="1" applyBorder="1" applyAlignment="1">
      <alignment vertical="center"/>
    </xf>
    <xf numFmtId="0" fontId="5" fillId="17" borderId="5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6" xfId="0" applyFont="1" applyFill="1" applyBorder="1" applyAlignment="1">
      <alignment vertical="center"/>
    </xf>
    <xf numFmtId="0" fontId="2" fillId="18" borderId="5" xfId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6" fillId="18" borderId="6" xfId="0" applyFont="1" applyFill="1" applyBorder="1" applyAlignment="1">
      <alignment vertical="center"/>
    </xf>
    <xf numFmtId="0" fontId="2" fillId="18" borderId="7" xfId="1" applyFill="1" applyBorder="1" applyAlignment="1">
      <alignment vertical="center"/>
    </xf>
    <xf numFmtId="0" fontId="6" fillId="18" borderId="8" xfId="0" applyFont="1" applyFill="1" applyBorder="1" applyAlignment="1">
      <alignment vertical="center" wrapText="1"/>
    </xf>
    <xf numFmtId="0" fontId="6" fillId="16" borderId="11" xfId="0" applyFont="1" applyFill="1" applyBorder="1" applyAlignment="1">
      <alignment horizontal="left" vertical="center"/>
    </xf>
    <xf numFmtId="0" fontId="6" fillId="16" borderId="12" xfId="0" applyFont="1" applyFill="1" applyBorder="1" applyAlignment="1">
      <alignment horizontal="left" vertical="center"/>
    </xf>
    <xf numFmtId="0" fontId="6" fillId="16" borderId="13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left" vertical="center" wrapText="1"/>
    </xf>
    <xf numFmtId="0" fontId="6" fillId="16" borderId="15" xfId="0" applyFont="1" applyFill="1" applyBorder="1" applyAlignment="1">
      <alignment horizontal="left" vertical="center" wrapText="1"/>
    </xf>
    <xf numFmtId="0" fontId="6" fillId="16" borderId="16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 wrapText="1"/>
    </xf>
    <xf numFmtId="0" fontId="4" fillId="14" borderId="10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8" borderId="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7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6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22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624840</xdr:colOff>
      <xdr:row>31</xdr:row>
      <xdr:rowOff>53340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EFE7DF-DD03-6779-A407-EF0F67259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02675" cy="5611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Publicación"/>
      <sheetName val="Turno"/>
    </sheetNames>
    <sheetDataSet>
      <sheetData sheetId="0" refreshError="1"/>
      <sheetData sheetId="1" refreshError="1">
        <row r="4">
          <cell r="A4" t="str">
            <v>ConjuntoResidencial</v>
          </cell>
        </row>
        <row r="5">
          <cell r="A5" t="str">
            <v>ZonaComun</v>
          </cell>
        </row>
        <row r="6">
          <cell r="A6" t="str">
            <v>Administrador</v>
          </cell>
        </row>
        <row r="7">
          <cell r="A7" t="str">
            <v>Agenda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/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  <row r="18" spans="6:6" x14ac:dyDescent="0.3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9"/>
  <sheetViews>
    <sheetView zoomScaleNormal="100" workbookViewId="0">
      <pane ySplit="3" topLeftCell="A4" activePane="bottomLeft" state="frozen"/>
      <selection pane="bottomLeft" activeCell="A5" sqref="A5"/>
    </sheetView>
  </sheetViews>
  <sheetFormatPr baseColWidth="10" defaultRowHeight="14.4" x14ac:dyDescent="0.3"/>
  <cols>
    <col min="1" max="1" width="22.5546875" customWidth="1"/>
    <col min="2" max="2" width="50.6640625" customWidth="1"/>
    <col min="3" max="3" width="25.21875" customWidth="1"/>
    <col min="4" max="4" width="21" customWidth="1"/>
  </cols>
  <sheetData>
    <row r="1" spans="1:4" x14ac:dyDescent="0.3">
      <c r="A1" s="17" t="s">
        <v>27</v>
      </c>
      <c r="B1" s="27" t="s">
        <v>32</v>
      </c>
      <c r="C1" s="28"/>
      <c r="D1" s="29"/>
    </row>
    <row r="2" spans="1:4" ht="62.25" customHeight="1" x14ac:dyDescent="0.3">
      <c r="A2" s="18" t="s">
        <v>28</v>
      </c>
      <c r="B2" s="30" t="s">
        <v>33</v>
      </c>
      <c r="C2" s="31"/>
      <c r="D2" s="32"/>
    </row>
    <row r="3" spans="1:4" x14ac:dyDescent="0.3">
      <c r="A3" s="19" t="s">
        <v>4</v>
      </c>
      <c r="B3" s="20" t="s">
        <v>0</v>
      </c>
      <c r="C3" s="20" t="s">
        <v>24</v>
      </c>
      <c r="D3" s="21" t="s">
        <v>25</v>
      </c>
    </row>
    <row r="4" spans="1:4" ht="18.75" customHeight="1" x14ac:dyDescent="0.3">
      <c r="A4" s="22" t="s">
        <v>29</v>
      </c>
      <c r="B4" s="23" t="s">
        <v>34</v>
      </c>
      <c r="C4" s="23" t="s">
        <v>26</v>
      </c>
      <c r="D4" s="24" t="s">
        <v>31</v>
      </c>
    </row>
    <row r="5" spans="1:4" ht="50.25" customHeight="1" x14ac:dyDescent="0.3">
      <c r="A5" s="22" t="s">
        <v>30</v>
      </c>
      <c r="B5" s="23" t="s">
        <v>35</v>
      </c>
      <c r="C5" s="23" t="s">
        <v>26</v>
      </c>
      <c r="D5" s="24" t="s">
        <v>31</v>
      </c>
    </row>
    <row r="6" spans="1:4" ht="56.25" customHeight="1" thickBot="1" x14ac:dyDescent="0.35">
      <c r="A6" s="25" t="s">
        <v>36</v>
      </c>
      <c r="B6" s="26" t="s">
        <v>37</v>
      </c>
      <c r="C6" s="23" t="s">
        <v>26</v>
      </c>
      <c r="D6" s="24" t="s">
        <v>31</v>
      </c>
    </row>
    <row r="7" spans="1:4" ht="58.2" thickBot="1" x14ac:dyDescent="0.35">
      <c r="A7" s="25" t="s">
        <v>38</v>
      </c>
      <c r="B7" s="26" t="s">
        <v>39</v>
      </c>
      <c r="C7" s="23" t="s">
        <v>26</v>
      </c>
      <c r="D7" s="24" t="s">
        <v>31</v>
      </c>
    </row>
    <row r="8" spans="1:4" ht="58.2" thickBot="1" x14ac:dyDescent="0.35">
      <c r="A8" s="25" t="s">
        <v>40</v>
      </c>
      <c r="B8" s="26" t="s">
        <v>39</v>
      </c>
      <c r="C8" s="23" t="s">
        <v>26</v>
      </c>
      <c r="D8" s="24" t="s">
        <v>31</v>
      </c>
    </row>
    <row r="9" spans="1:4" ht="58.2" thickBot="1" x14ac:dyDescent="0.35">
      <c r="A9" s="25" t="s">
        <v>41</v>
      </c>
      <c r="B9" s="26" t="s">
        <v>39</v>
      </c>
      <c r="C9" s="23" t="s">
        <v>26</v>
      </c>
      <c r="D9" s="24" t="s">
        <v>31</v>
      </c>
    </row>
  </sheetData>
  <mergeCells count="2">
    <mergeCell ref="B1:D1"/>
    <mergeCell ref="B2:D2"/>
  </mergeCells>
  <hyperlinks>
    <hyperlink ref="A4" location="ConjuntoResidencial!B2" display="ConjuntoResidencial" xr:uid="{4B4AA14C-BF5A-4034-AC55-2282E6892914}"/>
    <hyperlink ref="A5" location="ZonaComun!B2" display="ZonaComun" xr:uid="{6EC0DB57-546A-42CD-80E0-AF439E9C904D}"/>
    <hyperlink ref="A6" location="Administrador!B2" display="Administrador" xr:uid="{274AD3E7-CFC0-479F-AED2-34C550792366}"/>
    <hyperlink ref="A7" location="Agenda!B2" display="Agenda" xr:uid="{431459EF-6DEB-4768-B48C-5CF70406F8D5}"/>
    <hyperlink ref="A8" location="Publicacion!B2" display="Publicacion" xr:uid="{DAA76E2F-B28A-4801-8A85-EE7F0E277CFC}"/>
    <hyperlink ref="A9" location="Turno!B2" display="Turno" xr:uid="{DB33DD43-9370-4981-9F3A-627871EA5704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2"/>
  <sheetViews>
    <sheetView zoomScale="112" zoomScaleNormal="112" workbookViewId="0">
      <selection sqref="A1:N1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1.5546875" style="1" bestFit="1" customWidth="1"/>
    <col min="8" max="8" width="15.33203125" style="1" bestFit="1" customWidth="1"/>
    <col min="9" max="9" width="15.33203125" style="1" customWidth="1"/>
    <col min="10" max="10" width="28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3">
      <c r="A2" s="5" t="s">
        <v>2</v>
      </c>
      <c r="B2" s="46" t="str">
        <f>'[1]Listado Objetos de Dominio'!A4</f>
        <v>ConjuntoResidencial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3">
      <c r="A3" s="6" t="s">
        <v>3</v>
      </c>
      <c r="B3" s="48" t="str">
        <f>'Listado Objetos de Dominio'!$B$5</f>
        <v>Descripción en términos del negocio del objeto de dominio 2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29.1" customHeight="1" x14ac:dyDescent="0.3">
      <c r="A4" s="8" t="s">
        <v>5</v>
      </c>
      <c r="B4" s="33" t="s">
        <v>12</v>
      </c>
      <c r="C4" s="33"/>
      <c r="D4" s="16" t="s">
        <v>22</v>
      </c>
      <c r="E4" s="34" t="s">
        <v>19</v>
      </c>
      <c r="F4" s="34"/>
      <c r="G4" s="41" t="s">
        <v>13</v>
      </c>
      <c r="H4" s="41"/>
      <c r="I4" s="9" t="s">
        <v>14</v>
      </c>
      <c r="J4" s="10" t="s">
        <v>11</v>
      </c>
      <c r="K4" s="15" t="s">
        <v>16</v>
      </c>
      <c r="L4" s="44" t="s">
        <v>17</v>
      </c>
      <c r="M4" s="45" t="s">
        <v>18</v>
      </c>
      <c r="N4" s="4"/>
    </row>
    <row r="5" spans="1:14" x14ac:dyDescent="0.3">
      <c r="A5" s="38" t="s">
        <v>5</v>
      </c>
      <c r="B5" s="33" t="s">
        <v>6</v>
      </c>
      <c r="C5" s="33" t="s">
        <v>0</v>
      </c>
      <c r="D5" s="35" t="s">
        <v>23</v>
      </c>
      <c r="E5" s="34" t="s">
        <v>20</v>
      </c>
      <c r="F5" s="34"/>
      <c r="G5" s="39" t="s">
        <v>7</v>
      </c>
      <c r="H5" s="39"/>
      <c r="I5" s="42" t="s">
        <v>15</v>
      </c>
      <c r="J5" s="43" t="s">
        <v>8</v>
      </c>
      <c r="K5" s="40" t="s">
        <v>10</v>
      </c>
      <c r="L5" s="44"/>
      <c r="M5" s="45"/>
    </row>
    <row r="6" spans="1:14" x14ac:dyDescent="0.3">
      <c r="A6" s="38"/>
      <c r="B6" s="33"/>
      <c r="C6" s="33"/>
      <c r="D6" s="36"/>
      <c r="E6" s="14" t="s">
        <v>21</v>
      </c>
      <c r="F6" s="14" t="s">
        <v>0</v>
      </c>
      <c r="G6" s="7" t="s">
        <v>9</v>
      </c>
      <c r="H6" s="7" t="s">
        <v>0</v>
      </c>
      <c r="I6" s="42"/>
      <c r="J6" s="43"/>
      <c r="K6" s="40"/>
      <c r="L6" s="44"/>
      <c r="M6" s="45"/>
    </row>
    <row r="7" spans="1:14" x14ac:dyDescent="0.3">
      <c r="A7" s="11"/>
      <c r="B7" s="12"/>
      <c r="C7" s="12"/>
      <c r="D7" s="12"/>
      <c r="E7" s="12"/>
      <c r="F7" s="12"/>
      <c r="G7" s="12"/>
      <c r="H7" s="12"/>
      <c r="I7" s="12"/>
      <c r="J7" s="12" t="s">
        <v>42</v>
      </c>
      <c r="K7" s="12"/>
      <c r="L7" s="12"/>
      <c r="M7" s="13"/>
    </row>
    <row r="8" spans="1:14" x14ac:dyDescent="0.3">
      <c r="A8" s="11"/>
      <c r="B8" s="12"/>
      <c r="C8" s="12"/>
      <c r="D8" s="12"/>
      <c r="E8" s="12"/>
      <c r="F8" s="12"/>
      <c r="G8" s="12"/>
      <c r="H8" s="12"/>
      <c r="I8" s="12"/>
      <c r="J8" s="12" t="s">
        <v>43</v>
      </c>
      <c r="K8" s="12"/>
      <c r="L8" s="12"/>
      <c r="M8" s="13"/>
    </row>
    <row r="9" spans="1:14" x14ac:dyDescent="0.3">
      <c r="A9" s="11"/>
      <c r="B9" s="12"/>
      <c r="C9" s="12"/>
      <c r="D9" s="12"/>
      <c r="E9" s="12"/>
      <c r="F9" s="12"/>
      <c r="G9" s="12"/>
      <c r="H9" s="12"/>
      <c r="I9" s="12"/>
      <c r="J9" s="12" t="s">
        <v>44</v>
      </c>
      <c r="K9" s="12"/>
      <c r="L9" s="12"/>
      <c r="M9" s="13"/>
    </row>
    <row r="10" spans="1:14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 t="s">
        <v>45</v>
      </c>
      <c r="K10" s="12"/>
      <c r="L10" s="12"/>
      <c r="M10" s="13"/>
    </row>
    <row r="11" spans="1:14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 t="s">
        <v>46</v>
      </c>
      <c r="K11" s="12"/>
      <c r="L11" s="12"/>
      <c r="M11" s="13"/>
    </row>
    <row r="12" spans="1:14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 t="s">
        <v>47</v>
      </c>
      <c r="K12" s="12"/>
      <c r="L12" s="12"/>
      <c r="M12" s="13"/>
    </row>
  </sheetData>
  <mergeCells count="17">
    <mergeCell ref="B3:M3"/>
    <mergeCell ref="B4:C4"/>
    <mergeCell ref="E4:F4"/>
    <mergeCell ref="E5:F5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</mergeCells>
  <hyperlinks>
    <hyperlink ref="A1" location="'Objetos de Dominio'!A1" display="Volver al inicio" xr:uid="{55E21CA2-8FF8-4D5B-80A8-5761C952FB5A}"/>
    <hyperlink ref="A1:N1" location="'Listado Objetos de Dominio'!A1" display="&lt;-Volver al inicio" xr:uid="{EE6F24EF-4ABE-4EFC-84DC-C9FDF3C4EA23}"/>
    <hyperlink ref="D1" location="'Listado Objetos de Dominio'!A1" display="&lt;-Volver al inicio" xr:uid="{288C86AC-31CB-4B56-9972-87C69960C47E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6"/>
  <sheetViews>
    <sheetView topLeftCell="D1" workbookViewId="0">
      <pane ySplit="2" topLeftCell="A3" activePane="bottomLeft" state="frozen"/>
      <selection pane="bottomLeft" activeCell="B2" sqref="B2:M2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1.5546875" style="1" bestFit="1" customWidth="1"/>
    <col min="8" max="8" width="15.33203125" style="1" bestFit="1" customWidth="1"/>
    <col min="9" max="9" width="15.33203125" style="1" customWidth="1"/>
    <col min="10" max="10" width="28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3">
      <c r="A2" s="5" t="s">
        <v>2</v>
      </c>
      <c r="B2" s="52" t="str">
        <f>'[1]Listado Objetos de Dominio'!A5</f>
        <v>ZonaComun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  <c r="N2" s="3"/>
    </row>
    <row r="3" spans="1:14" ht="15.75" customHeight="1" x14ac:dyDescent="0.3">
      <c r="A3" s="6" t="s">
        <v>3</v>
      </c>
      <c r="B3" s="55" t="str">
        <f>'Listado Objetos de Dominio'!$B$5</f>
        <v>Descripción en términos del negocio del objeto de dominio 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  <c r="N3" s="4"/>
    </row>
    <row r="4" spans="1:14" ht="15.75" customHeight="1" x14ac:dyDescent="0.3">
      <c r="A4" s="8" t="s">
        <v>5</v>
      </c>
      <c r="B4" s="58" t="s">
        <v>12</v>
      </c>
      <c r="C4" s="59"/>
      <c r="D4" s="16" t="s">
        <v>22</v>
      </c>
      <c r="E4" s="60" t="s">
        <v>19</v>
      </c>
      <c r="F4" s="61"/>
      <c r="G4" s="62" t="s">
        <v>13</v>
      </c>
      <c r="H4" s="63"/>
      <c r="I4" s="9" t="s">
        <v>14</v>
      </c>
      <c r="J4" s="10" t="s">
        <v>11</v>
      </c>
      <c r="K4" s="15" t="s">
        <v>16</v>
      </c>
      <c r="L4" s="64" t="s">
        <v>17</v>
      </c>
      <c r="M4" s="67" t="s">
        <v>18</v>
      </c>
      <c r="N4" s="4"/>
    </row>
    <row r="5" spans="1:14" x14ac:dyDescent="0.3">
      <c r="A5" s="78" t="s">
        <v>5</v>
      </c>
      <c r="B5" s="50" t="s">
        <v>6</v>
      </c>
      <c r="C5" s="50" t="s">
        <v>0</v>
      </c>
      <c r="D5" s="35" t="s">
        <v>23</v>
      </c>
      <c r="E5" s="60" t="s">
        <v>20</v>
      </c>
      <c r="F5" s="61"/>
      <c r="G5" s="70" t="s">
        <v>7</v>
      </c>
      <c r="H5" s="71"/>
      <c r="I5" s="74" t="s">
        <v>15</v>
      </c>
      <c r="J5" s="76" t="s">
        <v>8</v>
      </c>
      <c r="K5" s="72" t="s">
        <v>10</v>
      </c>
      <c r="L5" s="65"/>
      <c r="M5" s="68"/>
    </row>
    <row r="6" spans="1:14" x14ac:dyDescent="0.3">
      <c r="A6" s="79"/>
      <c r="B6" s="51"/>
      <c r="C6" s="51"/>
      <c r="D6" s="36"/>
      <c r="E6" s="14" t="s">
        <v>21</v>
      </c>
      <c r="F6" s="14" t="s">
        <v>0</v>
      </c>
      <c r="G6" s="7" t="s">
        <v>9</v>
      </c>
      <c r="H6" s="7" t="s">
        <v>0</v>
      </c>
      <c r="I6" s="75"/>
      <c r="J6" s="77"/>
      <c r="K6" s="73"/>
      <c r="L6" s="66"/>
      <c r="M6" s="69"/>
    </row>
    <row r="7" spans="1:14" x14ac:dyDescent="0.3">
      <c r="A7" s="11"/>
      <c r="B7" s="12"/>
      <c r="C7" s="12"/>
      <c r="D7" s="12"/>
      <c r="E7" s="12"/>
      <c r="F7" s="12"/>
      <c r="G7" s="12"/>
      <c r="H7" s="12"/>
      <c r="I7" s="12"/>
      <c r="J7" s="12" t="s">
        <v>48</v>
      </c>
      <c r="K7" s="12"/>
      <c r="L7" s="12"/>
      <c r="M7" s="13"/>
    </row>
    <row r="8" spans="1:14" x14ac:dyDescent="0.3">
      <c r="A8" s="11"/>
      <c r="B8" s="12"/>
      <c r="C8" s="12"/>
      <c r="D8" s="12"/>
      <c r="E8" s="12"/>
      <c r="F8" s="12"/>
      <c r="G8" s="12"/>
      <c r="H8" s="12"/>
      <c r="I8" s="12"/>
      <c r="J8" s="12" t="s">
        <v>49</v>
      </c>
      <c r="K8" s="12"/>
      <c r="L8" s="12"/>
      <c r="M8" s="13"/>
    </row>
    <row r="9" spans="1:14" x14ac:dyDescent="0.3">
      <c r="A9" s="11"/>
      <c r="B9" s="12"/>
      <c r="C9" s="12"/>
      <c r="D9" s="12"/>
      <c r="E9" s="12"/>
      <c r="F9" s="12"/>
      <c r="G9" s="12"/>
      <c r="H9" s="12"/>
      <c r="I9" s="12"/>
      <c r="J9" s="12" t="s">
        <v>50</v>
      </c>
      <c r="K9" s="12"/>
      <c r="L9" s="12"/>
      <c r="M9" s="13"/>
    </row>
    <row r="10" spans="1:14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 t="s">
        <v>51</v>
      </c>
      <c r="K10" s="12"/>
      <c r="L10" s="12"/>
      <c r="M10" s="13"/>
    </row>
    <row r="11" spans="1:14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 t="s">
        <v>52</v>
      </c>
      <c r="K11" s="12"/>
      <c r="L11" s="12"/>
      <c r="M11" s="13"/>
    </row>
    <row r="12" spans="1:14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 t="s">
        <v>53</v>
      </c>
      <c r="K12" s="12"/>
      <c r="L12" s="12"/>
      <c r="M12" s="13"/>
    </row>
    <row r="13" spans="1:14" x14ac:dyDescent="0.3">
      <c r="A13" s="11"/>
      <c r="B13" s="12"/>
      <c r="C13" s="12"/>
      <c r="D13" s="12"/>
      <c r="E13" s="12"/>
      <c r="F13" s="12"/>
      <c r="G13" s="12"/>
      <c r="H13" s="12"/>
      <c r="I13" s="12"/>
      <c r="J13" s="12" t="s">
        <v>54</v>
      </c>
      <c r="K13" s="12"/>
      <c r="L13" s="12"/>
      <c r="M13" s="13"/>
    </row>
    <row r="14" spans="1:14" x14ac:dyDescent="0.3">
      <c r="A14" s="11"/>
      <c r="B14" s="12"/>
      <c r="C14" s="12"/>
      <c r="D14" s="12"/>
      <c r="E14" s="12"/>
      <c r="F14" s="12"/>
      <c r="G14" s="12"/>
      <c r="H14" s="12"/>
      <c r="I14" s="12"/>
      <c r="J14" s="12" t="s">
        <v>55</v>
      </c>
      <c r="K14" s="12"/>
      <c r="L14" s="12"/>
      <c r="M14" s="13"/>
    </row>
    <row r="15" spans="1:14" x14ac:dyDescent="0.3">
      <c r="A15" s="11"/>
      <c r="B15" s="12"/>
      <c r="C15" s="12"/>
      <c r="D15" s="12"/>
      <c r="E15" s="12"/>
      <c r="F15" s="12"/>
      <c r="G15" s="12"/>
      <c r="H15" s="12"/>
      <c r="I15" s="12"/>
      <c r="J15" s="12" t="s">
        <v>56</v>
      </c>
      <c r="K15" s="12"/>
      <c r="L15" s="12"/>
      <c r="M15" s="13"/>
    </row>
    <row r="16" spans="1:14" x14ac:dyDescent="0.3">
      <c r="A16" s="11"/>
      <c r="B16" s="12"/>
      <c r="C16" s="12"/>
      <c r="D16" s="12"/>
      <c r="E16" s="12"/>
      <c r="F16" s="12"/>
      <c r="G16" s="12"/>
      <c r="H16" s="12"/>
      <c r="I16" s="12"/>
      <c r="J16" s="12" t="s">
        <v>57</v>
      </c>
      <c r="K16" s="12"/>
      <c r="L16" s="12"/>
      <c r="M16" s="13"/>
    </row>
  </sheetData>
  <mergeCells count="17">
    <mergeCell ref="B5:B6"/>
    <mergeCell ref="C5:C6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</mergeCells>
  <hyperlinks>
    <hyperlink ref="D1" location="'Listado Objetos de Dominio'!A1" display="&lt;-Volver al inicio" xr:uid="{08B9185A-577F-48B9-9ED8-67B0BBF2A510}"/>
    <hyperlink ref="A1:N1" location="'Listado Objetos de Dominio'!A1" display="&lt;-Volver al inicio" xr:uid="{607A7919-29D4-4751-8490-C72BCB3B0AA7}"/>
    <hyperlink ref="A1" location="'Objetos de Dominio'!A1" display="Volver al inicio" xr:uid="{078F8CE3-595B-4553-B626-A15EF695427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3"/>
  <sheetViews>
    <sheetView tabSelected="1" topLeftCell="B1" zoomScale="106" zoomScaleNormal="106" workbookViewId="0">
      <selection activeCell="B2" sqref="B2:M2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1.5546875" style="1" bestFit="1" customWidth="1"/>
    <col min="8" max="8" width="15.33203125" style="1" bestFit="1" customWidth="1"/>
    <col min="9" max="9" width="15.33203125" style="1" customWidth="1"/>
    <col min="10" max="10" width="28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3">
      <c r="A2" s="5" t="s">
        <v>2</v>
      </c>
      <c r="B2" s="46" t="str">
        <f>'[1]Listado Objetos de Dominio'!A6</f>
        <v>Administrador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3">
      <c r="A3" s="6" t="s">
        <v>3</v>
      </c>
      <c r="B3" s="48" t="str">
        <f>'Listado Objetos de Dominio'!$B$5</f>
        <v>Descripción en términos del negocio del objeto de dominio 2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15.75" customHeight="1" x14ac:dyDescent="0.3">
      <c r="A4" s="8" t="s">
        <v>5</v>
      </c>
      <c r="B4" s="33" t="s">
        <v>12</v>
      </c>
      <c r="C4" s="33"/>
      <c r="D4" s="16" t="s">
        <v>22</v>
      </c>
      <c r="E4" s="34" t="s">
        <v>19</v>
      </c>
      <c r="F4" s="34"/>
      <c r="G4" s="41" t="s">
        <v>13</v>
      </c>
      <c r="H4" s="41"/>
      <c r="I4" s="9" t="s">
        <v>14</v>
      </c>
      <c r="J4" s="10" t="s">
        <v>11</v>
      </c>
      <c r="K4" s="15" t="s">
        <v>16</v>
      </c>
      <c r="L4" s="44" t="s">
        <v>17</v>
      </c>
      <c r="M4" s="45" t="s">
        <v>18</v>
      </c>
      <c r="N4" s="4"/>
    </row>
    <row r="5" spans="1:14" x14ac:dyDescent="0.3">
      <c r="A5" s="38" t="s">
        <v>5</v>
      </c>
      <c r="B5" s="33" t="s">
        <v>6</v>
      </c>
      <c r="C5" s="33" t="s">
        <v>0</v>
      </c>
      <c r="D5" s="35" t="s">
        <v>23</v>
      </c>
      <c r="E5" s="34" t="s">
        <v>20</v>
      </c>
      <c r="F5" s="34"/>
      <c r="G5" s="39" t="s">
        <v>7</v>
      </c>
      <c r="H5" s="39"/>
      <c r="I5" s="42" t="s">
        <v>15</v>
      </c>
      <c r="J5" s="43" t="s">
        <v>8</v>
      </c>
      <c r="K5" s="40" t="s">
        <v>10</v>
      </c>
      <c r="L5" s="44"/>
      <c r="M5" s="45"/>
    </row>
    <row r="6" spans="1:14" x14ac:dyDescent="0.3">
      <c r="A6" s="38"/>
      <c r="B6" s="33"/>
      <c r="C6" s="33"/>
      <c r="D6" s="36"/>
      <c r="E6" s="14" t="s">
        <v>21</v>
      </c>
      <c r="F6" s="14" t="s">
        <v>0</v>
      </c>
      <c r="G6" s="7" t="s">
        <v>9</v>
      </c>
      <c r="H6" s="7" t="s">
        <v>0</v>
      </c>
      <c r="I6" s="42"/>
      <c r="J6" s="43"/>
      <c r="K6" s="40"/>
      <c r="L6" s="44"/>
      <c r="M6" s="45"/>
    </row>
    <row r="7" spans="1:14" x14ac:dyDescent="0.3">
      <c r="A7" s="11"/>
      <c r="B7" s="12"/>
      <c r="C7" s="12"/>
      <c r="D7" s="12"/>
      <c r="E7" s="12"/>
      <c r="F7" s="12"/>
      <c r="G7" s="12"/>
      <c r="H7" s="12"/>
      <c r="I7" s="12"/>
      <c r="J7" s="12" t="s">
        <v>58</v>
      </c>
      <c r="K7" s="12"/>
      <c r="L7" s="12"/>
      <c r="M7" s="13"/>
    </row>
    <row r="8" spans="1:14" x14ac:dyDescent="0.3">
      <c r="A8" s="11"/>
      <c r="B8" s="12"/>
      <c r="C8" s="12"/>
      <c r="D8" s="12"/>
      <c r="E8" s="12"/>
      <c r="F8" s="12"/>
      <c r="G8" s="12"/>
      <c r="H8" s="12"/>
      <c r="I8" s="12"/>
      <c r="J8" s="12" t="s">
        <v>59</v>
      </c>
      <c r="K8" s="12"/>
      <c r="L8" s="12"/>
      <c r="M8" s="13"/>
    </row>
    <row r="9" spans="1:14" x14ac:dyDescent="0.3">
      <c r="A9" s="11"/>
      <c r="B9" s="12"/>
      <c r="C9" s="12"/>
      <c r="D9" s="12"/>
      <c r="E9" s="12"/>
      <c r="F9" s="12"/>
      <c r="G9" s="12"/>
      <c r="H9" s="12"/>
      <c r="I9" s="12"/>
      <c r="J9" s="12" t="s">
        <v>60</v>
      </c>
      <c r="K9" s="12"/>
      <c r="L9" s="12"/>
      <c r="M9" s="13"/>
    </row>
    <row r="10" spans="1:14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 t="s">
        <v>61</v>
      </c>
      <c r="K10" s="12"/>
      <c r="L10" s="12"/>
      <c r="M10" s="13"/>
    </row>
    <row r="11" spans="1:14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 t="s">
        <v>62</v>
      </c>
      <c r="K11" s="12"/>
      <c r="L11" s="12"/>
      <c r="M11" s="13"/>
    </row>
    <row r="12" spans="1:14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 t="s">
        <v>63</v>
      </c>
      <c r="K12" s="12"/>
      <c r="L12" s="12"/>
      <c r="M12" s="13"/>
    </row>
    <row r="13" spans="1:14" x14ac:dyDescent="0.3">
      <c r="A13" s="11"/>
      <c r="B13" s="12"/>
      <c r="C13" s="12"/>
      <c r="D13" s="12"/>
      <c r="E13" s="12"/>
      <c r="F13" s="12"/>
      <c r="G13" s="12"/>
      <c r="H13" s="12"/>
      <c r="I13" s="12"/>
      <c r="J13" s="12" t="s">
        <v>64</v>
      </c>
      <c r="K13" s="12"/>
      <c r="L13" s="12"/>
      <c r="M13" s="13"/>
    </row>
  </sheetData>
  <mergeCells count="17">
    <mergeCell ref="M4:M6"/>
    <mergeCell ref="E5:F5"/>
    <mergeCell ref="G5:H5"/>
    <mergeCell ref="K5:K6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</mergeCells>
  <hyperlinks>
    <hyperlink ref="A1" location="'Objetos de Dominio'!A1" display="Volver al inicio" xr:uid="{6A881977-C9D3-4BAB-A0CB-AD08821793D2}"/>
    <hyperlink ref="A1:N1" location="'Listado Objetos de Dominio'!A1" display="&lt;-Volver al inicio" xr:uid="{965D680D-AC4E-4F53-A034-1C2B02BCC038}"/>
    <hyperlink ref="D1" location="'Listado Objetos de Dominio'!A1" display="&lt;-Volver al inicio" xr:uid="{41EAE440-A139-403F-8AB5-3EE02D0A825E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FB96-F09D-4669-AFCD-45B4BA78057C}">
  <dimension ref="A1:N13"/>
  <sheetViews>
    <sheetView workbookViewId="0">
      <selection activeCell="D12" sqref="D12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1.5546875" style="1" bestFit="1" customWidth="1"/>
    <col min="8" max="8" width="15.33203125" style="1" bestFit="1" customWidth="1"/>
    <col min="9" max="9" width="15.33203125" style="1" customWidth="1"/>
    <col min="10" max="10" width="28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3">
      <c r="A2" s="5" t="s">
        <v>2</v>
      </c>
      <c r="B2" s="46" t="str">
        <f>'[1]Listado Objetos de Dominio'!A7</f>
        <v>Agenda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3">
      <c r="A3" s="6" t="s">
        <v>3</v>
      </c>
      <c r="B3" s="48" t="str">
        <f>'Listado Objetos de Dominio'!$B$5</f>
        <v>Descripción en términos del negocio del objeto de dominio 2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27.6" x14ac:dyDescent="0.3">
      <c r="A4" s="8" t="s">
        <v>5</v>
      </c>
      <c r="B4" s="33" t="s">
        <v>12</v>
      </c>
      <c r="C4" s="33"/>
      <c r="D4" s="16" t="s">
        <v>22</v>
      </c>
      <c r="E4" s="34" t="s">
        <v>19</v>
      </c>
      <c r="F4" s="34"/>
      <c r="G4" s="41" t="s">
        <v>13</v>
      </c>
      <c r="H4" s="41"/>
      <c r="I4" s="9" t="s">
        <v>14</v>
      </c>
      <c r="J4" s="10" t="s">
        <v>11</v>
      </c>
      <c r="K4" s="15" t="s">
        <v>16</v>
      </c>
      <c r="L4" s="44" t="s">
        <v>17</v>
      </c>
      <c r="M4" s="45" t="s">
        <v>18</v>
      </c>
      <c r="N4" s="4"/>
    </row>
    <row r="5" spans="1:14" x14ac:dyDescent="0.3">
      <c r="A5" s="38" t="s">
        <v>5</v>
      </c>
      <c r="B5" s="33" t="s">
        <v>6</v>
      </c>
      <c r="C5" s="33" t="s">
        <v>0</v>
      </c>
      <c r="D5" s="35" t="s">
        <v>23</v>
      </c>
      <c r="E5" s="34" t="s">
        <v>20</v>
      </c>
      <c r="F5" s="34"/>
      <c r="G5" s="39" t="s">
        <v>7</v>
      </c>
      <c r="H5" s="39"/>
      <c r="I5" s="42" t="s">
        <v>15</v>
      </c>
      <c r="J5" s="43" t="s">
        <v>8</v>
      </c>
      <c r="K5" s="40" t="s">
        <v>10</v>
      </c>
      <c r="L5" s="44"/>
      <c r="M5" s="45"/>
    </row>
    <row r="6" spans="1:14" x14ac:dyDescent="0.3">
      <c r="A6" s="38"/>
      <c r="B6" s="33"/>
      <c r="C6" s="33"/>
      <c r="D6" s="36"/>
      <c r="E6" s="14" t="s">
        <v>21</v>
      </c>
      <c r="F6" s="14" t="s">
        <v>0</v>
      </c>
      <c r="G6" s="7" t="s">
        <v>9</v>
      </c>
      <c r="H6" s="7" t="s">
        <v>0</v>
      </c>
      <c r="I6" s="42"/>
      <c r="J6" s="43"/>
      <c r="K6" s="40"/>
      <c r="L6" s="44"/>
      <c r="M6" s="45"/>
    </row>
    <row r="7" spans="1:14" x14ac:dyDescent="0.3">
      <c r="A7" s="11"/>
      <c r="B7" s="12"/>
      <c r="C7" s="12"/>
      <c r="D7" s="12"/>
      <c r="E7" s="12"/>
      <c r="F7" s="12"/>
      <c r="G7" s="12"/>
      <c r="H7" s="12"/>
      <c r="I7" s="12"/>
      <c r="J7" s="12" t="s">
        <v>65</v>
      </c>
      <c r="K7" s="12"/>
      <c r="L7" s="12"/>
      <c r="M7" s="13"/>
    </row>
    <row r="8" spans="1:14" x14ac:dyDescent="0.3">
      <c r="A8" s="11"/>
      <c r="B8" s="12"/>
      <c r="C8" s="12"/>
      <c r="D8" s="12"/>
      <c r="E8" s="12"/>
      <c r="F8" s="12"/>
      <c r="G8" s="12"/>
      <c r="H8" s="12"/>
      <c r="I8" s="12"/>
      <c r="J8" s="12" t="s">
        <v>66</v>
      </c>
      <c r="K8" s="12"/>
      <c r="L8" s="12"/>
      <c r="M8" s="13"/>
    </row>
    <row r="9" spans="1:14" x14ac:dyDescent="0.3">
      <c r="A9" s="11"/>
      <c r="B9" s="12"/>
      <c r="C9" s="12"/>
      <c r="D9" s="12"/>
      <c r="E9" s="12"/>
      <c r="F9" s="12"/>
      <c r="G9" s="12"/>
      <c r="H9" s="12"/>
      <c r="I9" s="12"/>
      <c r="J9" s="12" t="s">
        <v>67</v>
      </c>
      <c r="K9" s="12"/>
      <c r="L9" s="12"/>
      <c r="M9" s="13"/>
    </row>
    <row r="10" spans="1:14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 t="s">
        <v>68</v>
      </c>
      <c r="K10" s="12"/>
      <c r="L10" s="12"/>
      <c r="M10" s="13"/>
    </row>
    <row r="11" spans="1:14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 t="s">
        <v>69</v>
      </c>
      <c r="K11" s="12"/>
      <c r="L11" s="12"/>
      <c r="M11" s="13"/>
    </row>
    <row r="12" spans="1:14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 t="s">
        <v>70</v>
      </c>
      <c r="K12" s="12"/>
      <c r="L12" s="12"/>
      <c r="M12" s="13"/>
    </row>
    <row r="13" spans="1:14" x14ac:dyDescent="0.3">
      <c r="A13" s="11"/>
      <c r="B13" s="12"/>
      <c r="C13" s="12"/>
      <c r="D13" s="12"/>
      <c r="E13" s="12"/>
      <c r="F13" s="12"/>
      <c r="G13" s="12"/>
      <c r="H13" s="12"/>
      <c r="I13" s="12"/>
      <c r="J13" s="12" t="s">
        <v>71</v>
      </c>
      <c r="K13" s="12"/>
      <c r="L13" s="12"/>
      <c r="M13" s="13"/>
    </row>
  </sheetData>
  <mergeCells count="17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</mergeCells>
  <hyperlinks>
    <hyperlink ref="A1" location="'Objetos de Dominio'!A1" display="Volver al inicio" xr:uid="{175DFE60-DD9E-49DC-B6DD-E705858EF325}"/>
    <hyperlink ref="A1:N1" location="'Listado Objetos de Dominio'!A1" display="&lt;-Volver al inicio" xr:uid="{365FA825-4328-4975-B833-692C5CB46C96}"/>
    <hyperlink ref="D1" location="'Listado Objetos de Dominio'!A1" display="&lt;-Volver al inicio" xr:uid="{7EA7B2CD-C4A8-4B25-8CE9-45D7A18EE9D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5EAF-3DFC-48B5-92F6-DF96C5003B3E}">
  <dimension ref="A1:N11"/>
  <sheetViews>
    <sheetView workbookViewId="0">
      <selection activeCell="C12" sqref="C12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1.5546875" style="1" bestFit="1" customWidth="1"/>
    <col min="8" max="8" width="15.33203125" style="1" bestFit="1" customWidth="1"/>
    <col min="9" max="9" width="15.33203125" style="1" customWidth="1"/>
    <col min="10" max="10" width="28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3">
      <c r="A2" s="5" t="s">
        <v>2</v>
      </c>
      <c r="B2" s="46" t="str">
        <f>'[1]Listado Objetos de Dominio'!A7</f>
        <v>Agenda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3">
      <c r="A3" s="6" t="s">
        <v>3</v>
      </c>
      <c r="B3" s="48" t="str">
        <f>'Listado Objetos de Dominio'!$B$5</f>
        <v>Descripción en términos del negocio del objeto de dominio 2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27.6" x14ac:dyDescent="0.3">
      <c r="A4" s="8" t="s">
        <v>5</v>
      </c>
      <c r="B4" s="33" t="s">
        <v>12</v>
      </c>
      <c r="C4" s="33"/>
      <c r="D4" s="16" t="s">
        <v>22</v>
      </c>
      <c r="E4" s="34" t="s">
        <v>19</v>
      </c>
      <c r="F4" s="34"/>
      <c r="G4" s="41" t="s">
        <v>13</v>
      </c>
      <c r="H4" s="41"/>
      <c r="I4" s="9" t="s">
        <v>14</v>
      </c>
      <c r="J4" s="10" t="s">
        <v>11</v>
      </c>
      <c r="K4" s="15" t="s">
        <v>16</v>
      </c>
      <c r="L4" s="44" t="s">
        <v>17</v>
      </c>
      <c r="M4" s="45" t="s">
        <v>18</v>
      </c>
      <c r="N4" s="4"/>
    </row>
    <row r="5" spans="1:14" x14ac:dyDescent="0.3">
      <c r="A5" s="38" t="s">
        <v>5</v>
      </c>
      <c r="B5" s="33" t="s">
        <v>6</v>
      </c>
      <c r="C5" s="33" t="s">
        <v>0</v>
      </c>
      <c r="D5" s="35" t="s">
        <v>23</v>
      </c>
      <c r="E5" s="34" t="s">
        <v>20</v>
      </c>
      <c r="F5" s="34"/>
      <c r="G5" s="39" t="s">
        <v>7</v>
      </c>
      <c r="H5" s="39"/>
      <c r="I5" s="42" t="s">
        <v>15</v>
      </c>
      <c r="J5" s="43" t="s">
        <v>8</v>
      </c>
      <c r="K5" s="40" t="s">
        <v>10</v>
      </c>
      <c r="L5" s="44"/>
      <c r="M5" s="45"/>
    </row>
    <row r="6" spans="1:14" x14ac:dyDescent="0.3">
      <c r="A6" s="38"/>
      <c r="B6" s="33"/>
      <c r="C6" s="33"/>
      <c r="D6" s="36"/>
      <c r="E6" s="14" t="s">
        <v>21</v>
      </c>
      <c r="F6" s="14" t="s">
        <v>0</v>
      </c>
      <c r="G6" s="7" t="s">
        <v>9</v>
      </c>
      <c r="H6" s="7" t="s">
        <v>0</v>
      </c>
      <c r="I6" s="42"/>
      <c r="J6" s="43"/>
      <c r="K6" s="40"/>
      <c r="L6" s="44"/>
      <c r="M6" s="45"/>
    </row>
    <row r="7" spans="1:14" x14ac:dyDescent="0.3">
      <c r="A7" s="11"/>
      <c r="B7" s="12"/>
      <c r="C7" s="12"/>
      <c r="D7" s="12"/>
      <c r="E7" s="12"/>
      <c r="F7" s="12"/>
      <c r="G7" s="12"/>
      <c r="H7" s="12"/>
      <c r="I7" s="12"/>
      <c r="J7" s="12" t="s">
        <v>72</v>
      </c>
      <c r="K7" s="12"/>
      <c r="L7" s="12"/>
      <c r="M7" s="13"/>
    </row>
    <row r="8" spans="1:14" x14ac:dyDescent="0.3">
      <c r="A8" s="11"/>
      <c r="B8" s="12"/>
      <c r="C8" s="12"/>
      <c r="D8" s="12"/>
      <c r="E8" s="12"/>
      <c r="F8" s="12"/>
      <c r="G8" s="12"/>
      <c r="H8" s="12"/>
      <c r="I8" s="12"/>
      <c r="J8" s="12" t="s">
        <v>73</v>
      </c>
      <c r="K8" s="12"/>
      <c r="L8" s="12"/>
      <c r="M8" s="13"/>
    </row>
    <row r="9" spans="1:14" x14ac:dyDescent="0.3">
      <c r="A9" s="11"/>
      <c r="B9" s="12"/>
      <c r="C9" s="12"/>
      <c r="D9" s="12"/>
      <c r="E9" s="12"/>
      <c r="F9" s="12"/>
      <c r="G9" s="12"/>
      <c r="H9" s="12"/>
      <c r="I9" s="12"/>
      <c r="J9" s="12" t="s">
        <v>74</v>
      </c>
      <c r="K9" s="12"/>
      <c r="L9" s="12"/>
      <c r="M9" s="13"/>
    </row>
    <row r="10" spans="1:14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 t="s">
        <v>75</v>
      </c>
      <c r="K10" s="12"/>
      <c r="L10" s="12"/>
      <c r="M10" s="13"/>
    </row>
    <row r="11" spans="1:14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 t="s">
        <v>76</v>
      </c>
      <c r="K11" s="12"/>
      <c r="L11" s="12"/>
      <c r="M11" s="13"/>
    </row>
  </sheetData>
  <mergeCells count="17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</mergeCells>
  <hyperlinks>
    <hyperlink ref="A1" location="'Objetos de Dominio'!A1" display="Volver al inicio" xr:uid="{755244C2-D34A-4436-ABEF-3130787CFBF9}"/>
    <hyperlink ref="A1:N1" location="'Listado Objetos de Dominio'!A1" display="&lt;-Volver al inicio" xr:uid="{F5A9893C-CE5B-47AC-8BA0-456E89214E9A}"/>
    <hyperlink ref="D1" location="'Listado Objetos de Dominio'!A1" display="&lt;-Volver al inicio" xr:uid="{238F79C9-7DA8-4F58-84A3-6CBEF6586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FB83-9179-46D6-840D-CDDDAC34ECFB}">
  <dimension ref="A1:N12"/>
  <sheetViews>
    <sheetView workbookViewId="0">
      <selection sqref="A1:N1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1.5546875" style="1" bestFit="1" customWidth="1"/>
    <col min="8" max="8" width="15.33203125" style="1" bestFit="1" customWidth="1"/>
    <col min="9" max="9" width="15.33203125" style="1" customWidth="1"/>
    <col min="10" max="10" width="28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37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x14ac:dyDescent="0.3">
      <c r="A2" s="5" t="s">
        <v>2</v>
      </c>
      <c r="B2" s="46" t="str">
        <f>'[1]Listado Objetos de Dominio'!A7</f>
        <v>Agenda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3">
      <c r="A3" s="6" t="s">
        <v>3</v>
      </c>
      <c r="B3" s="48" t="str">
        <f>'Listado Objetos de Dominio'!$B$5</f>
        <v>Descripción en términos del negocio del objeto de dominio 2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27.6" x14ac:dyDescent="0.3">
      <c r="A4" s="8" t="s">
        <v>5</v>
      </c>
      <c r="B4" s="33" t="s">
        <v>12</v>
      </c>
      <c r="C4" s="33"/>
      <c r="D4" s="16" t="s">
        <v>22</v>
      </c>
      <c r="E4" s="34" t="s">
        <v>19</v>
      </c>
      <c r="F4" s="34"/>
      <c r="G4" s="41" t="s">
        <v>13</v>
      </c>
      <c r="H4" s="41"/>
      <c r="I4" s="9" t="s">
        <v>14</v>
      </c>
      <c r="J4" s="10" t="s">
        <v>11</v>
      </c>
      <c r="K4" s="15" t="s">
        <v>16</v>
      </c>
      <c r="L4" s="44" t="s">
        <v>17</v>
      </c>
      <c r="M4" s="45" t="s">
        <v>18</v>
      </c>
      <c r="N4" s="4"/>
    </row>
    <row r="5" spans="1:14" x14ac:dyDescent="0.3">
      <c r="A5" s="38" t="s">
        <v>5</v>
      </c>
      <c r="B5" s="33" t="s">
        <v>6</v>
      </c>
      <c r="C5" s="33" t="s">
        <v>0</v>
      </c>
      <c r="D5" s="35" t="s">
        <v>23</v>
      </c>
      <c r="E5" s="34" t="s">
        <v>20</v>
      </c>
      <c r="F5" s="34"/>
      <c r="G5" s="39" t="s">
        <v>7</v>
      </c>
      <c r="H5" s="39"/>
      <c r="I5" s="42" t="s">
        <v>15</v>
      </c>
      <c r="J5" s="43" t="s">
        <v>8</v>
      </c>
      <c r="K5" s="40" t="s">
        <v>10</v>
      </c>
      <c r="L5" s="44"/>
      <c r="M5" s="45"/>
    </row>
    <row r="6" spans="1:14" x14ac:dyDescent="0.3">
      <c r="A6" s="38"/>
      <c r="B6" s="33"/>
      <c r="C6" s="33"/>
      <c r="D6" s="36"/>
      <c r="E6" s="14" t="s">
        <v>21</v>
      </c>
      <c r="F6" s="14" t="s">
        <v>0</v>
      </c>
      <c r="G6" s="7" t="s">
        <v>9</v>
      </c>
      <c r="H6" s="7" t="s">
        <v>0</v>
      </c>
      <c r="I6" s="42"/>
      <c r="J6" s="43"/>
      <c r="K6" s="40"/>
      <c r="L6" s="44"/>
      <c r="M6" s="45"/>
    </row>
    <row r="7" spans="1:14" x14ac:dyDescent="0.3">
      <c r="A7" s="11"/>
      <c r="B7" s="12"/>
      <c r="C7" s="12"/>
      <c r="D7" s="12"/>
      <c r="E7" s="12"/>
      <c r="F7" s="12"/>
      <c r="G7" s="12"/>
      <c r="H7" s="12"/>
      <c r="I7" s="12"/>
      <c r="J7" s="12" t="s">
        <v>77</v>
      </c>
      <c r="K7" s="12"/>
      <c r="L7" s="12"/>
      <c r="M7" s="13"/>
    </row>
    <row r="8" spans="1:14" x14ac:dyDescent="0.3">
      <c r="A8" s="11"/>
      <c r="B8" s="12"/>
      <c r="C8" s="12"/>
      <c r="D8" s="12"/>
      <c r="E8" s="12"/>
      <c r="F8" s="12"/>
      <c r="G8" s="12"/>
      <c r="H8" s="12"/>
      <c r="I8" s="12"/>
      <c r="J8" s="12" t="s">
        <v>78</v>
      </c>
      <c r="K8" s="12"/>
      <c r="L8" s="12"/>
      <c r="M8" s="13"/>
    </row>
    <row r="9" spans="1:14" x14ac:dyDescent="0.3">
      <c r="A9" s="11"/>
      <c r="B9" s="12"/>
      <c r="C9" s="12"/>
      <c r="D9" s="12"/>
      <c r="E9" s="12"/>
      <c r="F9" s="12"/>
      <c r="G9" s="12"/>
      <c r="H9" s="12"/>
      <c r="I9" s="12"/>
      <c r="J9" s="12" t="s">
        <v>79</v>
      </c>
      <c r="K9" s="12"/>
      <c r="L9" s="12"/>
      <c r="M9" s="13"/>
    </row>
    <row r="10" spans="1:14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 t="s">
        <v>80</v>
      </c>
      <c r="K10" s="12"/>
      <c r="L10" s="12"/>
      <c r="M10" s="13"/>
    </row>
    <row r="11" spans="1:14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 t="s">
        <v>81</v>
      </c>
      <c r="K11" s="12"/>
      <c r="L11" s="12"/>
      <c r="M11" s="13"/>
    </row>
    <row r="12" spans="1:14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 t="s">
        <v>82</v>
      </c>
      <c r="K12" s="12"/>
      <c r="L12" s="12"/>
      <c r="M12" s="13"/>
    </row>
  </sheetData>
  <mergeCells count="17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</mergeCells>
  <hyperlinks>
    <hyperlink ref="A1" location="'Objetos de Dominio'!A1" display="Volver al inicio" xr:uid="{72BB53BB-A255-4E65-8E13-6A32013B466E}"/>
    <hyperlink ref="A1:N1" location="'Listado Objetos de Dominio'!A1" display="&lt;-Volver al inicio" xr:uid="{5752D617-2034-4519-8D2B-2BE0D8F7B87D}"/>
    <hyperlink ref="D1" location="'Listado Objetos de Dominio'!A1" display="&lt;-Volver al inicio" xr:uid="{AA374180-A4FA-4438-9201-0CC68809C62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Flujo de eventos en el tiempo</vt:lpstr>
      <vt:lpstr>Listado Objetos de Dominio</vt:lpstr>
      <vt:lpstr>ConjuntoResidencial</vt:lpstr>
      <vt:lpstr>ZonaComun</vt:lpstr>
      <vt:lpstr>Administrador</vt:lpstr>
      <vt:lpstr>Agenda</vt:lpstr>
      <vt:lpstr>Publicacion</vt:lpstr>
      <vt:lpstr>Turno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Avendano Duque</cp:lastModifiedBy>
  <cp:revision/>
  <dcterms:created xsi:type="dcterms:W3CDTF">2023-03-15T04:00:09Z</dcterms:created>
  <dcterms:modified xsi:type="dcterms:W3CDTF">2024-09-02T23:27:07Z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