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Seccion # 7/"/>
    </mc:Choice>
  </mc:AlternateContent>
  <xr:revisionPtr revIDLastSave="15" documentId="13_ncr:1_{27DC67C3-1186-4598-8439-4D5DD2666137}" xr6:coauthVersionLast="47" xr6:coauthVersionMax="47" xr10:uidLastSave="{F832E2F3-6657-42DD-ADEE-3CAE6422646E}"/>
  <bookViews>
    <workbookView xWindow="-108" yWindow="-108" windowWidth="23256" windowHeight="12456" firstSheet="1" activeTab="1" xr2:uid="{36012E7C-B3F4-482B-AC16-7CCB81B9AE88}"/>
  </bookViews>
  <sheets>
    <sheet name="Flujo de eventos en el tiempo" sheetId="61" r:id="rId1"/>
    <sheet name="Listado Objetos de Dominio" sheetId="67" r:id="rId2"/>
    <sheet name="ZonaComun" sheetId="66" r:id="rId3"/>
    <sheet name="Turno" sheetId="24" r:id="rId4"/>
    <sheet name="Residente" sheetId="68" r:id="rId5"/>
    <sheet name="Reserva" sheetId="69" r:id="rId6"/>
  </sheets>
  <externalReferences>
    <externalReference r:id="rId7"/>
    <externalReference r:id="rId8"/>
    <externalReference r:id="rId9"/>
  </externalReference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B2" i="68"/>
  <c r="B2" i="24"/>
  <c r="B3" i="68"/>
  <c r="B3" i="24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D186447A-5023-4682-B892-AD2B269570CB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<sst xmlns="http://schemas.openxmlformats.org/spreadsheetml/2006/main" count="155" uniqueCount="69">
  <si>
    <t>Descripción</t>
  </si>
  <si>
    <t>&lt;-Volver al inicio</t>
  </si>
  <si>
    <t>Objeto de Dominio:</t>
  </si>
  <si>
    <t>Descripción:</t>
  </si>
  <si>
    <t>Nombre</t>
  </si>
  <si>
    <t>Descripción en términos del negocio del objeto de dominio 1</t>
  </si>
  <si>
    <t>Descripción en términos del negocio del objeto de dominio 2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</si>
  <si>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</si>
  <si>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</si>
  <si>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</si>
  <si>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</si>
  <si>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</si>
  <si>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</si>
  <si>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</si>
  <si>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</si>
  <si>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</si>
  <si>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</si>
  <si>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</si>
  <si>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</si>
  <si>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</si>
  <si>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</si>
  <si>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</si>
  <si>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</si>
  <si>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</si>
  <si>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</si>
  <si>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</si>
  <si>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</si>
  <si>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</si>
  <si>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</si>
  <si>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</si>
  <si>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</si>
  <si>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Contexto cuya motivación es ofrecer las ubicaciones geogràficas de Pais, Departamento, Ciudad y Corregimiento.</t>
  </si>
  <si>
    <t>Objeto de dominio que representa a cada uno de los países donde pueden estar ubicadas las sedes de las Universidad Católica de Oriente y en las cuales se pueden realizar apuestas.</t>
  </si>
  <si>
    <t>Objeto de dominio que representa a cada uno de los departamentos asociados a los países donde pueden estar ubicadas las sedes de las Universidad Católica de Oriente y en las cuales se pueden realizar apuestas.</t>
  </si>
  <si>
    <t>Reservas</t>
  </si>
  <si>
    <t>ZonaComun</t>
  </si>
  <si>
    <t>Referenciado</t>
  </si>
  <si>
    <t>Conjuntos Residenciales</t>
  </si>
  <si>
    <t>Turno</t>
  </si>
  <si>
    <t>Residente</t>
  </si>
  <si>
    <t>Residentes</t>
  </si>
  <si>
    <t>Reserva</t>
  </si>
  <si>
    <t>Zona común creada</t>
  </si>
  <si>
    <t>nombre zona común modificado</t>
  </si>
  <si>
    <t>Imagen zona común modificado</t>
  </si>
  <si>
    <t>Descripción zona común modificado</t>
  </si>
  <si>
    <t>Capacidad zona común modificado</t>
  </si>
  <si>
    <t>hora de apertura zona común modificado</t>
  </si>
  <si>
    <t>Hora de cierre zona común modificado</t>
  </si>
  <si>
    <t>ID conjunto residencial asociado</t>
  </si>
  <si>
    <t>Zona común deshabilitada</t>
  </si>
  <si>
    <t>Zona común eliminada</t>
  </si>
  <si>
    <t>Turno creado</t>
  </si>
  <si>
    <t>Turno buscado</t>
  </si>
  <si>
    <t>número de turno turno modificado</t>
  </si>
  <si>
    <t>Hora de inicio turno modificada</t>
  </si>
  <si>
    <t>Hora de finalización turno modificada</t>
  </si>
  <si>
    <t>Turno eliminado</t>
  </si>
  <si>
    <t>Residente Buscado</t>
  </si>
  <si>
    <t>Residente admitido</t>
  </si>
  <si>
    <t>Nombre y Apellido residente modificado</t>
  </si>
  <si>
    <t>Correo electronico modificado</t>
  </si>
  <si>
    <t>Número de contacto modificado</t>
  </si>
  <si>
    <t>Puede reservar Residente modificado</t>
  </si>
  <si>
    <t>Reserva creada</t>
  </si>
  <si>
    <t>Reserva buscada</t>
  </si>
  <si>
    <t>Turno Conjunto residencial modificado</t>
  </si>
  <si>
    <t>Estado Reserva modificado</t>
  </si>
  <si>
    <t>Reserva 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</si>
</sst>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4" borderId="8" xfId="0" applyFill="1" applyBorder="1" applyAlignment="1">
      <alignment vertical="center" wrapText="1"/>
    </xf>
    <xf numFmtId="0" fontId="0" fillId="0" borderId="19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1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21" xfId="0" applyFont="1" applyFill="1" applyBorder="1" applyAlignment="1">
      <alignment horizontal="center" vertical="center"/>
    </xf>
    <xf numFmtId="0" fontId="1" fillId="14" borderId="2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 wrapText="1"/>
    </xf>
    <xf numFmtId="0" fontId="3" fillId="4" borderId="15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708660</xdr:colOff>
      <xdr:row>31</xdr:row>
      <xdr:rowOff>53340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49814A-5E19-41B4-BF26-6B6C70CAC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86495" cy="5611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ConjuntosResidenciales - Event Storming.xlsx" TargetMode="External"/><Relationship Id="rId1" Type="http://schemas.openxmlformats.org/officeDocument/2006/relationships/externalLinkPath" Target="Seccion%20# 7/ConjuntosResidenciales - Event Storming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Seccion%20# 7/Residentes - Event Storming.xlsx" TargetMode="External"/><Relationship Id="rId1" Type="http://schemas.openxmlformats.org/officeDocument/2006/relationships/externalLinkPath" Target="Seccion%20# 7/Residentes - Event 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ón"/>
      <sheetName val="Turno"/>
    </sheetNames>
    <sheetDataSet>
      <sheetData sheetId="0" refreshError="1"/>
      <sheetData sheetId="1" refreshError="1">
        <row r="4">
          <cell r="A4" t="str">
            <v>ConjuntoResidencial</v>
          </cell>
        </row>
        <row r="5">
          <cell r="A5" t="str">
            <v>ZonaComun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ZonaComun"/>
      <sheetName val="Administrador"/>
      <sheetName val="Agenda"/>
      <sheetName val="Publicacion"/>
      <sheetName val="Turno"/>
    </sheetNames>
    <sheetDataSet>
      <sheetData sheetId="0"/>
      <sheetData sheetId="1">
        <row r="5">
          <cell r="B5" t="str">
            <v>Descripción en términos del negocio del objeto de dominio 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ConjuntoResidencial"/>
      <sheetName val="Administrador"/>
      <sheetName val="Resident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N12" sqref="N12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tabSelected="1" zoomScaleNormal="100" workbookViewId="0">
      <pane ySplit="3" topLeftCell="A4" activePane="bottomLeft" state="frozen"/>
      <selection pane="bottomLeft" activeCell="B10" sqref="B10"/>
    </sheetView>
  </sheetViews>
  <sheetFormatPr baseColWidth="10" defaultColWidth="11.44140625" defaultRowHeight="14.4" x14ac:dyDescent="0.3"/>
  <cols>
    <col min="1" max="1" width="19.77734375" style="1" bestFit="1" customWidth="1"/>
    <col min="2" max="2" width="56.21875" style="1" bestFit="1" customWidth="1"/>
    <col min="3" max="3" width="17.44140625" style="1" bestFit="1" customWidth="1"/>
    <col min="4" max="4" width="13" style="1" bestFit="1" customWidth="1"/>
    <col min="5" max="16384" width="11.44140625" style="1"/>
  </cols>
  <sheetData>
    <row r="1" spans="1:4" x14ac:dyDescent="0.3">
      <c r="A1" s="23" t="s">
        <v>29</v>
      </c>
      <c r="B1" s="31" t="s">
        <v>34</v>
      </c>
      <c r="C1" s="31"/>
      <c r="D1" s="32"/>
    </row>
    <row r="2" spans="1:4" ht="27.6" customHeight="1" x14ac:dyDescent="0.3">
      <c r="A2" s="24" t="s">
        <v>30</v>
      </c>
      <c r="B2" s="33" t="s">
        <v>31</v>
      </c>
      <c r="C2" s="33"/>
      <c r="D2" s="34"/>
    </row>
    <row r="3" spans="1:4" x14ac:dyDescent="0.3">
      <c r="A3" s="25" t="s">
        <v>4</v>
      </c>
      <c r="B3" s="21" t="s">
        <v>0</v>
      </c>
      <c r="C3" s="21" t="s">
        <v>26</v>
      </c>
      <c r="D3" s="26" t="s">
        <v>27</v>
      </c>
    </row>
    <row r="4" spans="1:4" x14ac:dyDescent="0.3">
      <c r="A4" s="18" t="s">
        <v>35</v>
      </c>
      <c r="B4" s="22" t="s">
        <v>5</v>
      </c>
      <c r="C4" s="22" t="s">
        <v>36</v>
      </c>
      <c r="D4" s="3" t="s">
        <v>37</v>
      </c>
    </row>
    <row r="5" spans="1:4" x14ac:dyDescent="0.3">
      <c r="A5" s="18" t="s">
        <v>38</v>
      </c>
      <c r="B5" s="22" t="s">
        <v>6</v>
      </c>
      <c r="C5" s="22" t="s">
        <v>36</v>
      </c>
      <c r="D5" s="3" t="s">
        <v>37</v>
      </c>
    </row>
    <row r="6" spans="1:4" ht="58.2" thickBot="1" x14ac:dyDescent="0.35">
      <c r="A6" s="19" t="s">
        <v>39</v>
      </c>
      <c r="B6" s="27" t="s">
        <v>33</v>
      </c>
      <c r="C6" s="22" t="s">
        <v>36</v>
      </c>
      <c r="D6" s="3" t="s">
        <v>40</v>
      </c>
    </row>
    <row r="7" spans="1:4" ht="43.8" thickBot="1" x14ac:dyDescent="0.35">
      <c r="A7" s="19" t="s">
        <v>41</v>
      </c>
      <c r="B7" s="27" t="s">
        <v>32</v>
      </c>
      <c r="C7" s="22" t="s">
        <v>28</v>
      </c>
      <c r="D7" s="3" t="s">
        <v>34</v>
      </c>
    </row>
  </sheetData>
  <mergeCells count="2">
    <mergeCell ref="B1:D1"/>
    <mergeCell ref="B2:D2"/>
  </mergeCells>
  <hyperlinks>
    <hyperlink ref="A4" location="Ciudad!A1" display="Ciudad" xr:uid="{9D332338-D074-42C3-B71A-AC00EB1DEE2D}"/>
    <hyperlink ref="A5" location="Corregimiento!A1" display="Corregimiento" xr:uid="{5DE8806E-3B50-4D64-8FCB-B505612BF7AC}"/>
    <hyperlink ref="A6" location="Departamento!A1" display="Departamento" xr:uid="{26AA4430-F2BA-40AA-8E27-B767044D9379}"/>
    <hyperlink ref="A7" location="Paìs!A1" display="Paìs" xr:uid="{0ABDB78F-3DEA-44D4-B937-E86E7AE94CB2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6"/>
  <sheetViews>
    <sheetView zoomScale="112" zoomScaleNormal="112" workbookViewId="0">
      <selection activeCell="E20" sqref="E20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A2" s="6" t="s">
        <v>2</v>
      </c>
      <c r="B2" s="62" t="str">
        <f>'[1]Listado Objetos de Dominio'!A5</f>
        <v>ZonaComun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4"/>
    </row>
    <row r="3" spans="1:14" ht="15.75" customHeight="1" x14ac:dyDescent="0.3">
      <c r="A3" s="7" t="s">
        <v>3</v>
      </c>
      <c r="B3" s="65" t="str">
        <f>'[2]Listado Objetos de Dominio'!$B$5</f>
        <v>Descripción en términos del negocio del objeto de dominio 2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7"/>
      <c r="N3" s="5"/>
    </row>
    <row r="4" spans="1:14" ht="29.1" customHeight="1" x14ac:dyDescent="0.3">
      <c r="A4" s="9" t="s">
        <v>7</v>
      </c>
      <c r="B4" s="35" t="s">
        <v>14</v>
      </c>
      <c r="C4" s="36"/>
      <c r="D4" s="20" t="s">
        <v>24</v>
      </c>
      <c r="E4" s="37" t="s">
        <v>21</v>
      </c>
      <c r="F4" s="38"/>
      <c r="G4" s="50" t="s">
        <v>15</v>
      </c>
      <c r="H4" s="51"/>
      <c r="I4" s="11" t="s">
        <v>16</v>
      </c>
      <c r="J4" s="12" t="s">
        <v>13</v>
      </c>
      <c r="K4" s="17" t="s">
        <v>18</v>
      </c>
      <c r="L4" s="56" t="s">
        <v>19</v>
      </c>
      <c r="M4" s="59" t="s">
        <v>20</v>
      </c>
      <c r="N4" s="5"/>
    </row>
    <row r="5" spans="1:14" x14ac:dyDescent="0.3">
      <c r="A5" s="42" t="s">
        <v>7</v>
      </c>
      <c r="B5" s="44" t="s">
        <v>8</v>
      </c>
      <c r="C5" s="44" t="s">
        <v>0</v>
      </c>
      <c r="D5" s="39" t="s">
        <v>25</v>
      </c>
      <c r="E5" s="37" t="s">
        <v>22</v>
      </c>
      <c r="F5" s="38"/>
      <c r="G5" s="46" t="s">
        <v>9</v>
      </c>
      <c r="H5" s="47"/>
      <c r="I5" s="52" t="s">
        <v>17</v>
      </c>
      <c r="J5" s="54" t="s">
        <v>10</v>
      </c>
      <c r="K5" s="48" t="s">
        <v>12</v>
      </c>
      <c r="L5" s="57"/>
      <c r="M5" s="60"/>
    </row>
    <row r="6" spans="1:14" x14ac:dyDescent="0.3">
      <c r="A6" s="43"/>
      <c r="B6" s="45"/>
      <c r="C6" s="45"/>
      <c r="D6" s="40"/>
      <c r="E6" s="16" t="s">
        <v>23</v>
      </c>
      <c r="F6" s="16" t="s">
        <v>0</v>
      </c>
      <c r="G6" s="8" t="s">
        <v>11</v>
      </c>
      <c r="H6" s="8" t="s">
        <v>0</v>
      </c>
      <c r="I6" s="53"/>
      <c r="J6" s="55"/>
      <c r="K6" s="49"/>
      <c r="L6" s="58"/>
      <c r="M6" s="61"/>
    </row>
    <row r="7" spans="1:14" x14ac:dyDescent="0.3">
      <c r="A7" s="13"/>
      <c r="B7" s="14"/>
      <c r="C7" s="14"/>
      <c r="D7" s="14"/>
      <c r="E7" s="14"/>
      <c r="F7" s="14"/>
      <c r="G7" s="14"/>
      <c r="H7" s="14"/>
      <c r="I7" s="14"/>
      <c r="J7" s="14" t="s">
        <v>42</v>
      </c>
      <c r="K7" s="14"/>
      <c r="L7" s="14"/>
      <c r="M7" s="15"/>
    </row>
    <row r="8" spans="1:14" x14ac:dyDescent="0.3">
      <c r="A8" s="13"/>
      <c r="B8" s="14"/>
      <c r="C8" s="14"/>
      <c r="D8" s="14"/>
      <c r="E8" s="14"/>
      <c r="F8" s="14"/>
      <c r="G8" s="14"/>
      <c r="H8" s="14"/>
      <c r="I8" s="14"/>
      <c r="J8" s="14" t="s">
        <v>43</v>
      </c>
      <c r="K8" s="14"/>
      <c r="L8" s="14"/>
      <c r="M8" s="15"/>
    </row>
    <row r="9" spans="1:14" x14ac:dyDescent="0.3">
      <c r="A9" s="13"/>
      <c r="B9" s="14"/>
      <c r="C9" s="14"/>
      <c r="D9" s="14"/>
      <c r="E9" s="14"/>
      <c r="F9" s="14"/>
      <c r="G9" s="14"/>
      <c r="H9" s="14"/>
      <c r="I9" s="14"/>
      <c r="J9" s="14" t="s">
        <v>44</v>
      </c>
      <c r="K9" s="14"/>
      <c r="L9" s="14"/>
      <c r="M9" s="15"/>
    </row>
    <row r="10" spans="1:14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 t="s">
        <v>45</v>
      </c>
      <c r="K10" s="14"/>
      <c r="L10" s="14"/>
      <c r="M10" s="15"/>
    </row>
    <row r="11" spans="1:14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 t="s">
        <v>46</v>
      </c>
      <c r="K11" s="14"/>
      <c r="L11" s="14"/>
      <c r="M11" s="15"/>
    </row>
    <row r="12" spans="1:14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 t="s">
        <v>47</v>
      </c>
      <c r="K12" s="14"/>
      <c r="L12" s="14"/>
      <c r="M12" s="15"/>
    </row>
    <row r="13" spans="1:14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 t="s">
        <v>48</v>
      </c>
      <c r="K13" s="14"/>
      <c r="L13" s="14"/>
      <c r="M13" s="15"/>
    </row>
    <row r="14" spans="1:14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 t="s">
        <v>49</v>
      </c>
      <c r="K14" s="14"/>
      <c r="L14" s="14"/>
      <c r="M14" s="15"/>
    </row>
    <row r="15" spans="1:14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 t="s">
        <v>50</v>
      </c>
      <c r="K15" s="14"/>
      <c r="L15" s="14"/>
      <c r="M15" s="15"/>
    </row>
    <row r="16" spans="1:14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 t="s">
        <v>51</v>
      </c>
      <c r="K16" s="14"/>
      <c r="L16" s="14"/>
      <c r="M16" s="15"/>
    </row>
  </sheetData>
  <mergeCells count="17">
    <mergeCell ref="B3:M3"/>
    <mergeCell ref="B4:C4"/>
    <mergeCell ref="E4:F4"/>
    <mergeCell ref="E5:F5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</mergeCells>
  <hyperlinks>
    <hyperlink ref="D1" location="'Listado Objetos de Dominio'!A1" display="&lt;-Volver al inicio" xr:uid="{37F7A469-2AC0-4CB1-B156-30D893D383C8}"/>
    <hyperlink ref="A1:N1" location="'Listado Objetos de Dominio'!A1" display="&lt;-Volver al inicio" xr:uid="{D7459321-069F-47BA-AE26-CDE3CC6623F6}"/>
    <hyperlink ref="A1" location="'Objetos de Dominio'!A1" display="Volver al inicio" xr:uid="{9AA1B6A8-6EA8-461D-AA5C-B30270EFA5B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2"/>
  <sheetViews>
    <sheetView workbookViewId="0">
      <pane ySplit="2" topLeftCell="A3" activePane="bottomLeft" state="frozen"/>
      <selection pane="bottomLeft" activeCell="B3" sqref="B3:M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28.55468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A2" s="6" t="s">
        <v>2</v>
      </c>
      <c r="B2" s="69" t="str">
        <f>'Listado Objetos de Dominio'!A5</f>
        <v>Turno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3">
      <c r="A3" s="7" t="s">
        <v>3</v>
      </c>
      <c r="B3" s="71" t="str">
        <f>'[2]Listado Objetos de Dominio'!$B$5</f>
        <v>Descripción en términos del negocio del objeto de dominio 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15.75" customHeight="1" x14ac:dyDescent="0.3">
      <c r="A4" s="9" t="s">
        <v>7</v>
      </c>
      <c r="B4" s="68" t="s">
        <v>14</v>
      </c>
      <c r="C4" s="68"/>
      <c r="D4" s="20" t="s">
        <v>24</v>
      </c>
      <c r="E4" s="73" t="s">
        <v>21</v>
      </c>
      <c r="F4" s="73"/>
      <c r="G4" s="74" t="s">
        <v>15</v>
      </c>
      <c r="H4" s="74"/>
      <c r="I4" s="11" t="s">
        <v>16</v>
      </c>
      <c r="J4" s="12" t="s">
        <v>13</v>
      </c>
      <c r="K4" s="17" t="s">
        <v>18</v>
      </c>
      <c r="L4" s="75" t="s">
        <v>19</v>
      </c>
      <c r="M4" s="76" t="s">
        <v>20</v>
      </c>
      <c r="N4" s="5"/>
    </row>
    <row r="5" spans="1:14" x14ac:dyDescent="0.3">
      <c r="A5" s="81" t="s">
        <v>7</v>
      </c>
      <c r="B5" s="68" t="s">
        <v>8</v>
      </c>
      <c r="C5" s="68" t="s">
        <v>0</v>
      </c>
      <c r="D5" s="39" t="s">
        <v>25</v>
      </c>
      <c r="E5" s="73" t="s">
        <v>22</v>
      </c>
      <c r="F5" s="73"/>
      <c r="G5" s="77" t="s">
        <v>9</v>
      </c>
      <c r="H5" s="77"/>
      <c r="I5" s="79" t="s">
        <v>17</v>
      </c>
      <c r="J5" s="80" t="s">
        <v>10</v>
      </c>
      <c r="K5" s="78" t="s">
        <v>12</v>
      </c>
      <c r="L5" s="75"/>
      <c r="M5" s="76"/>
    </row>
    <row r="6" spans="1:14" x14ac:dyDescent="0.3">
      <c r="A6" s="81"/>
      <c r="B6" s="68"/>
      <c r="C6" s="68"/>
      <c r="D6" s="40"/>
      <c r="E6" s="16" t="s">
        <v>23</v>
      </c>
      <c r="F6" s="16" t="s">
        <v>0</v>
      </c>
      <c r="G6" s="8" t="s">
        <v>11</v>
      </c>
      <c r="H6" s="8" t="s">
        <v>0</v>
      </c>
      <c r="I6" s="79"/>
      <c r="J6" s="80"/>
      <c r="K6" s="78"/>
      <c r="L6" s="75"/>
      <c r="M6" s="76"/>
    </row>
    <row r="7" spans="1:14" x14ac:dyDescent="0.3">
      <c r="A7" s="13"/>
      <c r="B7" s="14"/>
      <c r="C7" s="14"/>
      <c r="D7" s="14"/>
      <c r="E7" s="14"/>
      <c r="F7" s="14"/>
      <c r="G7" s="14"/>
      <c r="H7" s="14"/>
      <c r="I7" s="14"/>
      <c r="J7" s="14" t="s">
        <v>52</v>
      </c>
      <c r="K7" s="14"/>
      <c r="L7" s="14"/>
      <c r="M7" s="15"/>
    </row>
    <row r="8" spans="1:14" x14ac:dyDescent="0.3">
      <c r="A8" s="13"/>
      <c r="B8" s="14"/>
      <c r="C8" s="14"/>
      <c r="D8" s="14"/>
      <c r="E8" s="14"/>
      <c r="F8" s="14"/>
      <c r="G8" s="14"/>
      <c r="H8" s="14"/>
      <c r="I8" s="14"/>
      <c r="J8" s="14" t="s">
        <v>53</v>
      </c>
      <c r="K8" s="14"/>
      <c r="L8" s="14"/>
      <c r="M8" s="15"/>
    </row>
    <row r="9" spans="1:14" x14ac:dyDescent="0.3">
      <c r="A9" s="13"/>
      <c r="B9" s="14"/>
      <c r="C9" s="14"/>
      <c r="D9" s="14"/>
      <c r="E9" s="14"/>
      <c r="F9" s="14"/>
      <c r="G9" s="14"/>
      <c r="H9" s="14"/>
      <c r="I9" s="14"/>
      <c r="J9" s="14" t="s">
        <v>54</v>
      </c>
      <c r="K9" s="14"/>
      <c r="L9" s="14"/>
      <c r="M9" s="15"/>
    </row>
    <row r="10" spans="1:14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 t="s">
        <v>55</v>
      </c>
      <c r="K10" s="14"/>
      <c r="L10" s="14"/>
      <c r="M10" s="15"/>
    </row>
    <row r="11" spans="1:14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 t="s">
        <v>56</v>
      </c>
      <c r="K11" s="14"/>
      <c r="L11" s="14"/>
      <c r="M11" s="15"/>
    </row>
    <row r="12" spans="1:14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 t="s">
        <v>57</v>
      </c>
      <c r="K12" s="14"/>
      <c r="L12" s="14"/>
      <c r="M12" s="15"/>
    </row>
  </sheetData>
  <mergeCells count="17">
    <mergeCell ref="B5:B6"/>
    <mergeCell ref="C5:C6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</mergeCells>
  <hyperlinks>
    <hyperlink ref="A1" location="'Objetos de Dominio'!A1" display="Volver al inicio" xr:uid="{3C600C01-7AD0-4985-B5B8-FCEC95433F28}"/>
    <hyperlink ref="A1:N1" location="'Listado Objetos de Dominio'!A1" display="&lt;-Volver al inicio" xr:uid="{98FFE329-8AA7-4A22-8E93-909E4C34D819}"/>
    <hyperlink ref="D1" location="'Listado Objetos de Dominio'!A1" display="&lt;-Volver al inicio" xr:uid="{232AD333-CFCE-4ACF-9E76-9BD3885015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2"/>
  <sheetViews>
    <sheetView zoomScale="106" zoomScaleNormal="106" workbookViewId="0">
      <selection activeCell="B3" sqref="B3:M3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1.5546875" style="1" bestFit="1" customWidth="1"/>
    <col min="8" max="8" width="15.33203125" style="1" bestFit="1" customWidth="1"/>
    <col min="9" max="9" width="15.33203125" style="1" customWidth="1"/>
    <col min="10" max="10" width="34.33203125" style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A2" s="6" t="s">
        <v>2</v>
      </c>
      <c r="B2" s="69" t="str">
        <f>'Listado Objetos de Dominio'!A6</f>
        <v>Residente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3">
      <c r="A3" s="7" t="s">
        <v>3</v>
      </c>
      <c r="B3" s="71" t="str">
        <f>'[2]Listado Objetos de Dominio'!$B$5</f>
        <v>Descripción en términos del negocio del objeto de dominio 2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15.75" customHeight="1" x14ac:dyDescent="0.3">
      <c r="A4" s="9" t="s">
        <v>7</v>
      </c>
      <c r="B4" s="68" t="s">
        <v>14</v>
      </c>
      <c r="C4" s="68"/>
      <c r="D4" s="20" t="s">
        <v>24</v>
      </c>
      <c r="E4" s="73" t="s">
        <v>21</v>
      </c>
      <c r="F4" s="73"/>
      <c r="G4" s="74" t="s">
        <v>15</v>
      </c>
      <c r="H4" s="74"/>
      <c r="I4" s="11" t="s">
        <v>16</v>
      </c>
      <c r="J4" s="12" t="s">
        <v>13</v>
      </c>
      <c r="K4" s="17" t="s">
        <v>18</v>
      </c>
      <c r="L4" s="75" t="s">
        <v>19</v>
      </c>
      <c r="M4" s="76" t="s">
        <v>20</v>
      </c>
      <c r="N4" s="5"/>
    </row>
    <row r="5" spans="1:14" x14ac:dyDescent="0.3">
      <c r="A5" s="81" t="s">
        <v>7</v>
      </c>
      <c r="B5" s="68" t="s">
        <v>8</v>
      </c>
      <c r="C5" s="68" t="s">
        <v>0</v>
      </c>
      <c r="D5" s="39" t="s">
        <v>25</v>
      </c>
      <c r="E5" s="73" t="s">
        <v>22</v>
      </c>
      <c r="F5" s="73"/>
      <c r="G5" s="77" t="s">
        <v>9</v>
      </c>
      <c r="H5" s="77"/>
      <c r="I5" s="79" t="s">
        <v>17</v>
      </c>
      <c r="J5" s="80" t="s">
        <v>10</v>
      </c>
      <c r="K5" s="78" t="s">
        <v>12</v>
      </c>
      <c r="L5" s="75"/>
      <c r="M5" s="76"/>
    </row>
    <row r="6" spans="1:14" x14ac:dyDescent="0.3">
      <c r="A6" s="81"/>
      <c r="B6" s="68"/>
      <c r="C6" s="68"/>
      <c r="D6" s="40"/>
      <c r="E6" s="16" t="s">
        <v>23</v>
      </c>
      <c r="F6" s="16" t="s">
        <v>0</v>
      </c>
      <c r="G6" s="8" t="s">
        <v>11</v>
      </c>
      <c r="H6" s="8" t="s">
        <v>0</v>
      </c>
      <c r="I6" s="79"/>
      <c r="J6" s="80"/>
      <c r="K6" s="78"/>
      <c r="L6" s="75"/>
      <c r="M6" s="76"/>
    </row>
    <row r="7" spans="1:14" x14ac:dyDescent="0.3">
      <c r="A7" s="13"/>
      <c r="B7" s="14"/>
      <c r="C7" s="14"/>
      <c r="D7" s="14"/>
      <c r="E7" s="14"/>
      <c r="F7" s="14"/>
      <c r="G7" s="14"/>
      <c r="H7" s="14"/>
      <c r="I7" s="14"/>
      <c r="J7" s="14" t="s">
        <v>58</v>
      </c>
      <c r="K7" s="14"/>
      <c r="L7" s="14"/>
      <c r="M7" s="15"/>
    </row>
    <row r="8" spans="1:14" x14ac:dyDescent="0.3">
      <c r="A8" s="13"/>
      <c r="B8" s="14"/>
      <c r="C8" s="14"/>
      <c r="D8" s="14"/>
      <c r="E8" s="14"/>
      <c r="F8" s="14"/>
      <c r="G8" s="14"/>
      <c r="H8" s="14"/>
      <c r="I8" s="14"/>
      <c r="J8" s="14" t="s">
        <v>59</v>
      </c>
      <c r="K8" s="14"/>
      <c r="L8" s="14"/>
      <c r="M8" s="15"/>
    </row>
    <row r="9" spans="1:14" x14ac:dyDescent="0.3">
      <c r="A9" s="13"/>
      <c r="B9" s="14"/>
      <c r="C9" s="14"/>
      <c r="D9" s="14"/>
      <c r="E9" s="14"/>
      <c r="F9" s="14"/>
      <c r="G9" s="14"/>
      <c r="H9" s="14"/>
      <c r="I9" s="14"/>
      <c r="J9" s="14" t="s">
        <v>60</v>
      </c>
      <c r="K9" s="14"/>
      <c r="L9" s="14"/>
      <c r="M9" s="15"/>
    </row>
    <row r="10" spans="1:14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 t="s">
        <v>61</v>
      </c>
      <c r="K10" s="14"/>
      <c r="L10" s="14"/>
      <c r="M10" s="15"/>
    </row>
    <row r="11" spans="1:14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 t="s">
        <v>62</v>
      </c>
      <c r="K11" s="14"/>
      <c r="L11" s="14"/>
      <c r="M11" s="15"/>
    </row>
    <row r="12" spans="1:14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 t="s">
        <v>63</v>
      </c>
      <c r="K12" s="14"/>
      <c r="L12" s="14"/>
      <c r="M12" s="15"/>
    </row>
  </sheetData>
  <mergeCells count="17">
    <mergeCell ref="M4:M6"/>
    <mergeCell ref="E5:F5"/>
    <mergeCell ref="G5:H5"/>
    <mergeCell ref="K5:K6"/>
    <mergeCell ref="D5:D6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</mergeCells>
  <hyperlinks>
    <hyperlink ref="A1" location="'Objetos de Dominio'!A1" display="Volver al inicio" xr:uid="{9FBAA6B8-5C27-4B0F-828F-C4072A64EB19}"/>
    <hyperlink ref="A1:N1" location="'Listado Objetos de Dominio'!A1" display="&lt;-Volver al inicio" xr:uid="{D0139D04-A27D-4BE9-B834-5429839359DE}"/>
    <hyperlink ref="D1" location="'Listado Objetos de Dominio'!A1" display="&lt;-Volver al inicio" xr:uid="{94142BA0-FFFF-4E30-AC03-536EA62BAABD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27C-63FD-4248-8D03-DE2849BD7525}">
  <dimension ref="A1:N11"/>
  <sheetViews>
    <sheetView zoomScale="106" zoomScaleNormal="106" workbookViewId="0">
      <selection activeCell="E18" sqref="E18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3" width="18.77734375" style="1" bestFit="1" customWidth="1"/>
    <col min="4" max="4" width="26.44140625" style="1" customWidth="1"/>
    <col min="5" max="6" width="18.77734375" style="1" customWidth="1"/>
    <col min="7" max="7" width="11.5546875" style="1" bestFit="1" customWidth="1"/>
    <col min="8" max="8" width="15.21875" style="1" bestFit="1" customWidth="1"/>
    <col min="9" max="9" width="15.21875" style="1" customWidth="1"/>
    <col min="10" max="10" width="32.109375" style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41" t="s">
        <v>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x14ac:dyDescent="0.3">
      <c r="A2" s="6" t="s">
        <v>2</v>
      </c>
      <c r="B2" s="69" t="str">
        <f>'Listado Objetos de Dominio'!A7</f>
        <v>Reserva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4"/>
    </row>
    <row r="3" spans="1:14" ht="15.75" customHeight="1" x14ac:dyDescent="0.3">
      <c r="A3" s="7" t="s">
        <v>3</v>
      </c>
      <c r="B3" s="71">
        <f>'[3]Listado Objetos de Dominio'!$B$7</f>
        <v>0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5"/>
    </row>
    <row r="4" spans="1:14" ht="15.75" customHeight="1" x14ac:dyDescent="0.3">
      <c r="A4" s="9" t="s">
        <v>7</v>
      </c>
      <c r="B4" s="68" t="s">
        <v>14</v>
      </c>
      <c r="C4" s="68"/>
      <c r="D4" s="20" t="s">
        <v>24</v>
      </c>
      <c r="E4" s="73" t="s">
        <v>21</v>
      </c>
      <c r="F4" s="73"/>
      <c r="G4" s="74" t="s">
        <v>15</v>
      </c>
      <c r="H4" s="74"/>
      <c r="I4" s="11" t="s">
        <v>16</v>
      </c>
      <c r="J4" s="12" t="s">
        <v>13</v>
      </c>
      <c r="K4" s="17" t="s">
        <v>18</v>
      </c>
      <c r="L4" s="82" t="s">
        <v>19</v>
      </c>
      <c r="M4" s="83" t="s">
        <v>20</v>
      </c>
      <c r="N4" s="5"/>
    </row>
    <row r="5" spans="1:14" x14ac:dyDescent="0.3">
      <c r="A5" s="81" t="s">
        <v>7</v>
      </c>
      <c r="B5" s="68" t="s">
        <v>8</v>
      </c>
      <c r="C5" s="68" t="s">
        <v>0</v>
      </c>
      <c r="D5" s="39" t="s">
        <v>25</v>
      </c>
      <c r="E5" s="73" t="s">
        <v>22</v>
      </c>
      <c r="F5" s="73"/>
      <c r="G5" s="77" t="s">
        <v>9</v>
      </c>
      <c r="H5" s="77"/>
      <c r="I5" s="79" t="s">
        <v>17</v>
      </c>
      <c r="J5" s="80" t="s">
        <v>10</v>
      </c>
      <c r="K5" s="78" t="s">
        <v>12</v>
      </c>
      <c r="L5" s="82"/>
      <c r="M5" s="83"/>
    </row>
    <row r="6" spans="1:14" x14ac:dyDescent="0.3">
      <c r="A6" s="81"/>
      <c r="B6" s="68"/>
      <c r="C6" s="68"/>
      <c r="D6" s="40"/>
      <c r="E6" s="16" t="s">
        <v>23</v>
      </c>
      <c r="F6" s="16" t="s">
        <v>0</v>
      </c>
      <c r="G6" s="8" t="s">
        <v>11</v>
      </c>
      <c r="H6" s="10" t="s">
        <v>0</v>
      </c>
      <c r="I6" s="79"/>
      <c r="J6" s="80"/>
      <c r="K6" s="78"/>
      <c r="L6" s="82"/>
      <c r="M6" s="83"/>
    </row>
    <row r="7" spans="1:14" x14ac:dyDescent="0.3">
      <c r="A7" s="13"/>
      <c r="B7" s="14"/>
      <c r="C7" s="14"/>
      <c r="D7" s="14"/>
      <c r="E7" s="14"/>
      <c r="F7" s="14"/>
      <c r="G7" s="14"/>
      <c r="H7" s="14"/>
      <c r="I7" s="14"/>
      <c r="J7" s="14" t="s">
        <v>64</v>
      </c>
      <c r="K7" s="14"/>
      <c r="L7" s="14"/>
      <c r="M7" s="15"/>
    </row>
    <row r="8" spans="1:14" x14ac:dyDescent="0.3">
      <c r="A8" s="13"/>
      <c r="B8" s="14"/>
      <c r="C8" s="14"/>
      <c r="D8" s="14"/>
      <c r="E8" s="14"/>
      <c r="F8" s="14"/>
      <c r="G8" s="14"/>
      <c r="H8" s="14"/>
      <c r="I8" s="14"/>
      <c r="J8" s="14" t="s">
        <v>65</v>
      </c>
      <c r="K8" s="14"/>
      <c r="L8" s="14"/>
      <c r="M8" s="15"/>
    </row>
    <row r="9" spans="1:14" x14ac:dyDescent="0.3">
      <c r="A9" s="13"/>
      <c r="B9" s="14"/>
      <c r="C9" s="14"/>
      <c r="D9" s="14"/>
      <c r="E9" s="14"/>
      <c r="F9" s="14"/>
      <c r="G9" s="14"/>
      <c r="H9" s="14"/>
      <c r="I9" s="14"/>
      <c r="J9" s="14" t="s">
        <v>66</v>
      </c>
      <c r="K9" s="14"/>
      <c r="L9" s="14"/>
      <c r="M9" s="15"/>
    </row>
    <row r="10" spans="1:14" x14ac:dyDescent="0.3">
      <c r="A10" s="28"/>
      <c r="B10" s="29"/>
      <c r="C10" s="29"/>
      <c r="D10" s="29"/>
      <c r="E10" s="29"/>
      <c r="F10" s="29"/>
      <c r="G10" s="29"/>
      <c r="H10" s="29"/>
      <c r="I10" s="29"/>
      <c r="J10" s="29" t="s">
        <v>67</v>
      </c>
      <c r="K10" s="29"/>
      <c r="L10" s="29"/>
      <c r="M10" s="30"/>
    </row>
    <row r="11" spans="1:14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 t="s">
        <v>68</v>
      </c>
      <c r="K11" s="14"/>
      <c r="L11" s="14"/>
      <c r="M11" s="15"/>
    </row>
  </sheetData>
  <mergeCells count="17"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</mergeCells>
  <hyperlinks>
    <hyperlink ref="A1" location="'Objetos de Dominio'!A1" display="Volver al inicio" xr:uid="{804E2C57-E5A8-4901-8BC4-4B63A7C4FA3E}"/>
    <hyperlink ref="A1:N1" location="'Listado Objetos de Dominio'!A1" display="&lt;-Volver al inicio" xr:uid="{8EB7698E-1DD1-4373-99C9-673FFA5BD654}"/>
    <hyperlink ref="D1" location="'Listado Objetos de Dominio'!A1" display="&lt;-Volver al inicio" xr:uid="{720BFA19-220B-4457-8396-F7ACF4262B48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ZonaComun</vt:lpstr>
      <vt:lpstr>Turno</vt:lpstr>
      <vt:lpstr>Residente</vt:lpstr>
      <vt:lpstr>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Avendano Duque</cp:lastModifiedBy>
  <cp:revision/>
  <dcterms:created xsi:type="dcterms:W3CDTF">2023-03-15T04:00:09Z</dcterms:created>
  <dcterms:modified xsi:type="dcterms:W3CDTF">2024-09-02T23:27:46Z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