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ndre\Documents\DOO 2024 BD\DOO\victus-doc\Doo-Doc\Seccion # 7\"/>
    </mc:Choice>
  </mc:AlternateContent>
  <xr:revisionPtr revIDLastSave="0" documentId="13_ncr:1_{F05F4909-7F27-4A2A-88DD-FA156467696E}" xr6:coauthVersionLast="47" xr6:coauthVersionMax="47" xr10:uidLastSave="{00000000-0000-0000-0000-000000000000}"/>
  <bookViews>
    <workbookView xWindow="19095" yWindow="0" windowWidth="19410" windowHeight="20985" firstSheet="3" activeTab="3"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Agenda" sheetId="69" r:id="rId6"/>
    <sheet name="Publicacion" sheetId="70" r:id="rId7"/>
    <sheet name="Turno" sheetId="71" r:id="rId8"/>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1" l="1"/>
  <c r="B2" i="71"/>
  <c r="B3" i="70"/>
  <c r="B2" i="70"/>
  <c r="B3" i="69"/>
  <c r="B3" i="68"/>
  <c r="B3" i="66"/>
  <c r="D4" i="67"/>
  <c r="B3" i="24" l="1"/>
</calcChain>
</file>

<file path=xl/sharedStrings.xml><?xml version="1.0" encoding="utf-8"?>
<sst xmlns="http://schemas.openxmlformats.org/spreadsheetml/2006/main" count="521" uniqueCount="196">
  <si>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</si>
  <si>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</si>
  <si>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</si>
  <si>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</si>
  <si>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</si>
  <si>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</si>
  <si>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</si>
  <si>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</si>
  <si>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</si>
  <si>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</si>
  <si>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</si>
  <si>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</si>
  <si>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</si>
  <si>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</si>
  <si>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</si>
  <si>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</si>
  <si>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</si>
  <si>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</si>
  <si>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</si>
  <si>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</si>
  <si>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</si>
  <si>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</si>
  <si>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</si>
  <si>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</si>
  <si>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</si>
  <si>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</si>
  <si>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</si>
  <si>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</si>
  <si>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</si>
  <si>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</si>
  <si>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</si>
  <si>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</si>
  <si>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Agenda</t>
  </si>
  <si>
    <t>Turno</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</si>
  <si>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</si>
  <si>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</si>
  <si>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</si>
  <si>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</si>
  <si>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</si>
  <si>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</si>
  <si>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</si>
  <si>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</si>
  <si>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</si>
  <si>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</si>
  <si>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 xml:space="preserve">Agenda buscada </t>
  </si>
  <si>
    <t>Agenda eliminada</t>
  </si>
  <si>
    <t>Publicación creada</t>
  </si>
  <si>
    <t>Publicación buscada</t>
  </si>
  <si>
    <t>Publicación modificada</t>
  </si>
  <si>
    <t xml:space="preserve">Publicación eliminada </t>
  </si>
  <si>
    <t>Publicación fijada</t>
  </si>
  <si>
    <t>Turno creado</t>
  </si>
  <si>
    <t>Turno eliminado</t>
  </si>
  <si>
    <t>Objeto de dominio que representa a cada uno de los conjuntos residenciales existentes.</t>
  </si>
  <si>
    <t>Objeto de dominio que representa a cada una de las zonas comunes que se encuentran dentro de un conjunto residencial para que los residentes puedan reservar esos espacios y porder usarlos.</t>
  </si>
  <si>
    <t>Objeto de dominio que representa la Agenda programada de manera especifica para cada zona comun.</t>
  </si>
  <si>
    <t>Objeto de dominio que representa a cada Turno que esta programado con respecto al tiempo de uso según la zona comun y con respecto a la agenda disponible.</t>
  </si>
  <si>
    <t>Publicación</t>
  </si>
  <si>
    <t xml:space="preserve"> Objeto de dominio que representa el medio de comunicación que hay frente de publicar alguna eventualidad.</t>
  </si>
  <si>
    <t>Gestión de conjuntos residenciales</t>
  </si>
  <si>
    <t>Agenda modificada</t>
  </si>
  <si>
    <t>Acción de buscar la agenda correspondiente a la zona común.</t>
  </si>
  <si>
    <t>Modificar agenda</t>
  </si>
  <si>
    <t>Agenda creada</t>
  </si>
  <si>
    <t>Acción de modificar los datos que contiene la agenda</t>
  </si>
  <si>
    <t>Crear agenda</t>
  </si>
  <si>
    <t>actor</t>
  </si>
  <si>
    <t>Residente</t>
  </si>
  <si>
    <t>Buscar agenda</t>
  </si>
  <si>
    <t>Adminitrador</t>
  </si>
  <si>
    <t>Acción de crear una agenda</t>
  </si>
  <si>
    <t>Elilimar agenda</t>
  </si>
  <si>
    <t>Acción que permite eliminar completamente una agenda</t>
  </si>
  <si>
    <t>Agenda-Pol-0001</t>
  </si>
  <si>
    <t>La agenda no puede contener turnos que no estén dentro de los horarios de la zona común.</t>
  </si>
  <si>
    <t>Agenda-Pol-0002</t>
  </si>
  <si>
    <t>Turno modificado</t>
  </si>
  <si>
    <t>Turno-Pol-0001</t>
  </si>
  <si>
    <t>Turno-Pol-0002</t>
  </si>
  <si>
    <t>La agenda necesita de una zona común asociada</t>
  </si>
  <si>
    <t>Información de la zona común</t>
  </si>
  <si>
    <t>Conjunto residencial registrado</t>
  </si>
  <si>
    <t>información de la ZonaComun</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</si>
  <si>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</si>
  <si>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</si>
  <si>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</si>
  <si>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</si>
  <si>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</si>
  <si>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</si>
  <si>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</si>
  <si>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</si>
  <si>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</si>
  <si>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</si>
  <si>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</si>
  <si>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</si>
  <si>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No puede haber un mismo residente asociado en más de un conjunto residencial.</t>
  </si>
  <si>
    <t>No puede haber un mismo administrador asociado en más de un conjunto residencial.</t>
  </si>
  <si>
    <t>Acción de eliminar a un residente del conjunto residencial.</t>
  </si>
  <si>
    <t>Eliminar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</si>
  <si>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</si>
  <si>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</si>
  <si>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</si>
  <si>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</si>
  <si>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</si>
  <si>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</si>
  <si>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Crear zona común</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</si>
  <si>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</si>
  <si>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</si>
  <si>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</si>
  <si>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</si>
  <si>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</si>
  <si>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</si>
  <si>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</si>
  <si>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</si>
  <si>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</si>
  <si>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</si>
  <si>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</si>
  <si>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</si>
  <si>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</si>
  <si>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</si>
  <si>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</si>
  <si>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</si>
  <si>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</si>
  <si>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</si>
  <si>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</si>
  <si>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</si>
  <si>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</si>
  <si>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No puede haber más de un administrador con el mismo nombre en el mismo conjunto residencial.</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</si>
  <si>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</si>
  <si>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</si>
  <si>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</si>
  <si>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</si>
  <si>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</si>
  <si>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</si>
  <si>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Información de la zona común asociada a la agenda.</t>
  </si>
  <si>
    <t xml:space="preserve"> Objeto de dominio que representa el Administrador encargado de hacer CRUD a zonas comunes y Usuarios(residentes), tambien encargado de cancelar reservas.</t>
  </si>
  <si>
    <t>Sistema</t>
  </si>
  <si>
    <t xml:space="preserve">Crear publicación </t>
  </si>
  <si>
    <t>Acción de crear una nueva publicación para el conjunto residencial.</t>
  </si>
  <si>
    <t>Contexto cuya motivación es Gestionar la estructura física y los recursos disponibles en cada conjunto residencial. Aquí se manejan los datos sobre qué conjuntos existen, dónde están ubicados, qué recursos ofrecen según una Agenda con respectivos turnos para cada zona.</t>
  </si>
  <si>
    <t>Publicacion</t>
  </si>
  <si>
    <t>Información del conjunto residencial al cual va dirigida la publicación creada.</t>
  </si>
  <si>
    <t>Publi-Pol0001</t>
  </si>
  <si>
    <t>No puede haber más de una publicación con el mismo enunciado.</t>
  </si>
  <si>
    <t>Publi-Pol0002</t>
  </si>
  <si>
    <t xml:space="preserve">No puede haber más de una publicación con el mismo contenido. </t>
  </si>
  <si>
    <t>Buscar publicación</t>
  </si>
  <si>
    <t>Acción de buscar una publicación especifica.</t>
  </si>
  <si>
    <t xml:space="preserve">Modificar publicación </t>
  </si>
  <si>
    <t>Acción de modificar una publicación.</t>
  </si>
  <si>
    <t>Información del conjunto residencial al cual va dirigida la publicación buscada.</t>
  </si>
  <si>
    <t>Eliminar publicación</t>
  </si>
  <si>
    <t>Acción de eliminar una publicación creada.</t>
  </si>
  <si>
    <t>Información del conjunto residencial al cual va dirigida la publicación eliminada.</t>
  </si>
  <si>
    <t>Información del conjunto residencial al cual va dirigida la publicación modificada.</t>
  </si>
  <si>
    <t>Fijar publicación</t>
  </si>
  <si>
    <t>Acción de fijar o resaltar una publicación</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</si>
  <si>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</si>
  <si>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</si>
  <si>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</si>
  <si>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</si>
  <si>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</si>
  <si>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</si>
  <si>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No puede haber más de una fecha con la misma agenda y zona común.</t>
  </si>
  <si>
    <t>Turno-Pol0002</t>
  </si>
  <si>
    <t>No puede haber un turno cón horas decimales cuando se haga repartición, se redondeará el turno en este caso.</t>
  </si>
  <si>
    <t>No pueden haber más de un turno con el mismo nombre asociado a la misma agenda</t>
  </si>
  <si>
    <t>Turno-Pol0003</t>
  </si>
  <si>
    <t>No puede haber un turno disponible en una agenda que no está disponible.</t>
  </si>
  <si>
    <t xml:space="preserve">No puede haber más de una agenda con la misma fecha para la misma zona común. </t>
  </si>
  <si>
    <t>Agenda-Pol0003</t>
  </si>
  <si>
    <t>Agenda buscada</t>
  </si>
  <si>
    <t>Eliminar agenda</t>
  </si>
  <si>
    <t>Crear Agenda</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</si>
  <si>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</si>
  <si>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</si>
  <si>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</si>
  <si>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</si>
  <si>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</si>
  <si>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</si>
  <si>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</si>
  <si>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</si>
  <si>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</si>
  <si>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Publicación eliminada</t>
  </si>
  <si>
    <t>Buscar publicacion</t>
  </si>
  <si>
    <t>Modificar publicacion</t>
  </si>
  <si>
    <t>Publicacion creada</t>
  </si>
  <si>
    <t>Crear publicación</t>
  </si>
  <si>
    <t>Crear turno</t>
  </si>
  <si>
    <t>Acción de crear un turno con horarios definidos.</t>
  </si>
  <si>
    <t>Información agenda</t>
  </si>
  <si>
    <t>Información de la agenda a la cual se encuentra asociado el turno.</t>
  </si>
  <si>
    <t>Modificar turno</t>
  </si>
  <si>
    <t>Acción de modificar un turno especifico</t>
  </si>
  <si>
    <t xml:space="preserve">Eliminar turno </t>
  </si>
  <si>
    <t>Acción de eliminar un turno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</si>
</sst>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13">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1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20" xfId="0" applyBorder="1" applyAlignment="1">
      <alignment horizontal="left" vertical="center" wrapText="1"/>
    </xf>
    <xf numFmtId="0" fontId="0" fillId="0" borderId="19" xfId="0" applyBorder="1" applyAlignment="1">
      <alignment horizontal="left" vertical="center" wrapText="1"/>
    </xf>
    <xf numFmtId="0" fontId="0" fillId="0" borderId="0" xfId="0" applyAlignment="1">
      <alignmen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0" xfId="0" applyAlignment="1">
      <alignment horizontal="lef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7"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8" xfId="0" applyFill="1" applyBorder="1" applyAlignment="1">
      <alignment horizontal="center" vertical="center" wrapText="1"/>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20" xfId="0"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1" xfId="0" applyBorder="1" applyAlignment="1">
      <alignment horizontal="left" vertical="center"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624840</xdr:colOff>
      <xdr:row>31</xdr:row>
      <xdr:rowOff>53340</xdr:rowOff>
    </xdr:to>
    <xdr:pic>
      <xdr:nvPicPr>
        <xdr:cNvPr id="2" name="Imagen 1">
          <a:extLst>
            <a:ext uri="{FF2B5EF4-FFF2-40B4-BE49-F238E27FC236}">
              <a16:creationId xmlns:a16="http://schemas.microsoft.com/office/drawing/2014/main" id="{38EFE7DF-DD03-6779-A407-EF0F67259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2675" cy="5611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zoomScale="85" zoomScaleNormal="85" workbookViewId="0"/>
  </sheetViews>
  <sheetFormatPr baseColWidth="10" defaultColWidth="11.42578125" defaultRowHeight="15" x14ac:dyDescent="0.25"/>
  <cols>
    <col min="1" max="16384" width="11.42578125" style="2"/>
  </cols>
  <sheetData>
    <row r="1" spans="1:1" x14ac:dyDescent="0.25">
      <c r="A1"/>
    </row>
    <row r="18" spans="6:6" x14ac:dyDescent="0.25">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9"/>
  <sheetViews>
    <sheetView zoomScaleNormal="100" workbookViewId="0">
      <pane ySplit="3" topLeftCell="A5" activePane="bottomLeft" state="frozen"/>
      <selection pane="bottomLeft"/>
    </sheetView>
  </sheetViews>
  <sheetFormatPr baseColWidth="10" defaultRowHeight="15" x14ac:dyDescent="0.25"/>
  <cols>
    <col min="1" max="1" width="22.5703125" customWidth="1"/>
    <col min="2" max="2" width="50.7109375" customWidth="1"/>
    <col min="3" max="3" width="25.28515625" customWidth="1"/>
    <col min="4" max="4" width="22.85546875" bestFit="1" customWidth="1"/>
  </cols>
  <sheetData>
    <row r="1" spans="1:4" x14ac:dyDescent="0.25">
      <c r="A1" s="14" t="s">
        <v>27</v>
      </c>
      <c r="B1" s="40" t="s">
        <v>59</v>
      </c>
      <c r="C1" s="40"/>
      <c r="D1" s="41"/>
    </row>
    <row r="2" spans="1:4" ht="62.25" customHeight="1" x14ac:dyDescent="0.25">
      <c r="A2" s="15" t="s">
        <v>28</v>
      </c>
      <c r="B2" s="42" t="s">
        <v>139</v>
      </c>
      <c r="C2" s="43"/>
      <c r="D2" s="44"/>
    </row>
    <row r="3" spans="1:4" x14ac:dyDescent="0.25">
      <c r="A3" s="16" t="s">
        <v>4</v>
      </c>
      <c r="B3" s="17" t="s">
        <v>0</v>
      </c>
      <c r="C3" s="17" t="s">
        <v>24</v>
      </c>
      <c r="D3" s="18" t="s">
        <v>25</v>
      </c>
    </row>
    <row r="4" spans="1:4" ht="42" customHeight="1" x14ac:dyDescent="0.25">
      <c r="A4" s="31" t="s">
        <v>29</v>
      </c>
      <c r="B4" s="19" t="s">
        <v>53</v>
      </c>
      <c r="C4" s="20" t="s">
        <v>26</v>
      </c>
      <c r="D4" s="45" t="str">
        <f>$B$1</f>
        <v>Gestión de conjuntos residenciales</v>
      </c>
    </row>
    <row r="5" spans="1:4" ht="64.900000000000006" customHeight="1" x14ac:dyDescent="0.25">
      <c r="A5" s="31" t="s">
        <v>30</v>
      </c>
      <c r="B5" s="19" t="s">
        <v>54</v>
      </c>
      <c r="C5" s="20" t="s">
        <v>26</v>
      </c>
      <c r="D5" s="46"/>
    </row>
    <row r="6" spans="1:4" ht="56.25" customHeight="1" x14ac:dyDescent="0.25">
      <c r="A6" s="31" t="s">
        <v>31</v>
      </c>
      <c r="B6" s="19" t="s">
        <v>135</v>
      </c>
      <c r="C6" s="20" t="s">
        <v>26</v>
      </c>
      <c r="D6" s="46"/>
    </row>
    <row r="7" spans="1:4" ht="45" x14ac:dyDescent="0.25">
      <c r="A7" s="31" t="s">
        <v>32</v>
      </c>
      <c r="B7" s="19" t="s">
        <v>55</v>
      </c>
      <c r="C7" s="20" t="s">
        <v>26</v>
      </c>
      <c r="D7" s="46"/>
    </row>
    <row r="8" spans="1:4" ht="45" x14ac:dyDescent="0.25">
      <c r="A8" s="31" t="s">
        <v>33</v>
      </c>
      <c r="B8" s="32" t="s">
        <v>56</v>
      </c>
      <c r="C8" s="20" t="s">
        <v>26</v>
      </c>
      <c r="D8" s="46"/>
    </row>
    <row r="9" spans="1:4" ht="45" x14ac:dyDescent="0.25">
      <c r="A9" s="31" t="s">
        <v>57</v>
      </c>
      <c r="B9" s="19" t="s">
        <v>58</v>
      </c>
      <c r="C9" s="20" t="s">
        <v>26</v>
      </c>
      <c r="D9" s="47"/>
    </row>
  </sheetData>
  <mergeCells count="3">
    <mergeCell ref="B1:D1"/>
    <mergeCell ref="B2:D2"/>
    <mergeCell ref="D4:D9"/>
  </mergeCells>
  <hyperlinks>
    <hyperlink ref="A5" location="ZonaComun!A1" display="ZonaComun" xr:uid="{659FF4C4-4E63-4E65-8F2F-0B1F9B560FF0}"/>
    <hyperlink ref="A6" location="Administrador!A1" display="Administrador" xr:uid="{53777C6A-9F57-4297-A51E-D6F9710DD3E7}"/>
    <hyperlink ref="A8" location="Turno!A1" display="Turno" xr:uid="{002FCD0F-C014-431C-817B-BD5A428252D4}"/>
    <hyperlink ref="A9" location="Publicación!A1" display="Publicación" xr:uid="{009F13C8-1783-4CA2-A247-9F3369BC269F}"/>
    <hyperlink ref="A4" location="ConjuntoResidencial!A1" display="ConjuntoResidencial" xr:uid="{5CE59C8C-1F49-44C1-B8F4-A07C71623DBF}"/>
    <hyperlink ref="A7" location="Agenda!A1" display="Agenda"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0"/>
  <sheetViews>
    <sheetView zoomScale="80" zoomScaleNormal="80" workbookViewId="0">
      <selection activeCell="M26" sqref="M26"/>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7.140625" style="1" customWidth="1"/>
    <col min="8" max="8" width="15.28515625" style="1" bestFit="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60" t="s">
        <v>1</v>
      </c>
      <c r="B1" s="60"/>
      <c r="C1" s="60"/>
      <c r="D1" s="60"/>
      <c r="E1" s="60"/>
      <c r="F1" s="60"/>
      <c r="G1" s="60"/>
      <c r="H1" s="60"/>
      <c r="I1" s="60"/>
      <c r="J1" s="60"/>
      <c r="K1" s="60"/>
      <c r="L1" s="60"/>
      <c r="M1" s="60"/>
      <c r="N1" s="60"/>
    </row>
    <row r="2" spans="1:14" x14ac:dyDescent="0.25">
      <c r="A2" s="5" t="s">
        <v>2</v>
      </c>
      <c r="B2" s="69" t="s">
        <v>29</v>
      </c>
      <c r="C2" s="69"/>
      <c r="D2" s="69"/>
      <c r="E2" s="69"/>
      <c r="F2" s="69"/>
      <c r="G2" s="69"/>
      <c r="H2" s="69"/>
      <c r="I2" s="69"/>
      <c r="J2" s="69"/>
      <c r="K2" s="69"/>
      <c r="L2" s="69"/>
      <c r="M2" s="70"/>
      <c r="N2" s="3"/>
    </row>
    <row r="3" spans="1:14" ht="15.75" customHeight="1" x14ac:dyDescent="0.25">
      <c r="A3" s="6" t="s">
        <v>3</v>
      </c>
      <c r="B3" s="54" t="str">
        <f>'Listado Objetos de Dominio'!B4</f>
        <v>Objeto de dominio que representa a cada uno de los conjuntos residenciales existentes.</v>
      </c>
      <c r="C3" s="54"/>
      <c r="D3" s="54"/>
      <c r="E3" s="54"/>
      <c r="F3" s="54"/>
      <c r="G3" s="54"/>
      <c r="H3" s="54"/>
      <c r="I3" s="54"/>
      <c r="J3" s="54"/>
      <c r="K3" s="54"/>
      <c r="L3" s="54"/>
      <c r="M3" s="55"/>
      <c r="N3" s="4"/>
    </row>
    <row r="4" spans="1:14" ht="29.1" customHeight="1" x14ac:dyDescent="0.25">
      <c r="A4" s="8" t="s">
        <v>5</v>
      </c>
      <c r="B4" s="56" t="s">
        <v>12</v>
      </c>
      <c r="C4" s="56"/>
      <c r="D4" s="13" t="s">
        <v>22</v>
      </c>
      <c r="E4" s="57" t="s">
        <v>19</v>
      </c>
      <c r="F4" s="57"/>
      <c r="G4" s="64" t="s">
        <v>13</v>
      </c>
      <c r="H4" s="64"/>
      <c r="I4" s="9" t="s">
        <v>14</v>
      </c>
      <c r="J4" s="10" t="s">
        <v>11</v>
      </c>
      <c r="K4" s="12" t="s">
        <v>16</v>
      </c>
      <c r="L4" s="67" t="s">
        <v>17</v>
      </c>
      <c r="M4" s="68" t="s">
        <v>18</v>
      </c>
      <c r="N4" s="4"/>
    </row>
    <row r="5" spans="1:14" x14ac:dyDescent="0.25">
      <c r="A5" s="61" t="s">
        <v>5</v>
      </c>
      <c r="B5" s="56" t="s">
        <v>6</v>
      </c>
      <c r="C5" s="56" t="s">
        <v>0</v>
      </c>
      <c r="D5" s="58" t="s">
        <v>23</v>
      </c>
      <c r="E5" s="57" t="s">
        <v>20</v>
      </c>
      <c r="F5" s="57"/>
      <c r="G5" s="62" t="s">
        <v>7</v>
      </c>
      <c r="H5" s="62"/>
      <c r="I5" s="65" t="s">
        <v>15</v>
      </c>
      <c r="J5" s="66" t="s">
        <v>8</v>
      </c>
      <c r="K5" s="63" t="s">
        <v>10</v>
      </c>
      <c r="L5" s="67"/>
      <c r="M5" s="68"/>
    </row>
    <row r="6" spans="1:14" x14ac:dyDescent="0.25">
      <c r="A6" s="61"/>
      <c r="B6" s="56"/>
      <c r="C6" s="56"/>
      <c r="D6" s="59"/>
      <c r="E6" s="11" t="s">
        <v>21</v>
      </c>
      <c r="F6" s="11" t="s">
        <v>0</v>
      </c>
      <c r="G6" s="7" t="s">
        <v>9</v>
      </c>
      <c r="H6" s="7" t="s">
        <v>0</v>
      </c>
      <c r="I6" s="65"/>
      <c r="J6" s="66"/>
      <c r="K6" s="63"/>
      <c r="L6" s="67"/>
      <c r="M6" s="68"/>
    </row>
    <row r="7" spans="1:14" ht="27.6" customHeight="1" x14ac:dyDescent="0.25">
      <c r="A7" s="51" t="s">
        <v>83</v>
      </c>
      <c r="B7" s="48" t="s">
        <v>84</v>
      </c>
      <c r="C7" s="48" t="s">
        <v>85</v>
      </c>
      <c r="D7" s="48" t="s">
        <v>29</v>
      </c>
      <c r="E7" s="48"/>
      <c r="F7" s="48"/>
      <c r="G7" s="48" t="s">
        <v>86</v>
      </c>
      <c r="H7" s="48" t="s">
        <v>92</v>
      </c>
      <c r="I7" s="48"/>
      <c r="J7" s="48" t="s">
        <v>81</v>
      </c>
      <c r="K7" s="48"/>
      <c r="L7" s="48" t="s">
        <v>38</v>
      </c>
      <c r="M7" s="28" t="s">
        <v>174</v>
      </c>
    </row>
    <row r="8" spans="1:14" ht="27.6" customHeight="1" x14ac:dyDescent="0.25">
      <c r="A8" s="52"/>
      <c r="B8" s="49"/>
      <c r="C8" s="49"/>
      <c r="D8" s="49"/>
      <c r="E8" s="49"/>
      <c r="F8" s="49"/>
      <c r="G8" s="49"/>
      <c r="H8" s="49"/>
      <c r="I8" s="49"/>
      <c r="J8" s="49"/>
      <c r="K8" s="49"/>
      <c r="L8" s="49"/>
      <c r="M8" s="28" t="s">
        <v>101</v>
      </c>
    </row>
    <row r="9" spans="1:14" ht="27.6" customHeight="1" x14ac:dyDescent="0.25">
      <c r="A9" s="52"/>
      <c r="B9" s="49"/>
      <c r="C9" s="49"/>
      <c r="D9" s="49"/>
      <c r="E9" s="49"/>
      <c r="F9" s="49"/>
      <c r="G9" s="49"/>
      <c r="H9" s="49"/>
      <c r="I9" s="49"/>
      <c r="J9" s="49"/>
      <c r="K9" s="49"/>
      <c r="L9" s="49"/>
      <c r="M9" s="28" t="s">
        <v>100</v>
      </c>
    </row>
    <row r="10" spans="1:14" ht="27.6" customHeight="1" x14ac:dyDescent="0.25">
      <c r="A10" s="52"/>
      <c r="B10" s="49"/>
      <c r="C10" s="49"/>
      <c r="D10" s="49"/>
      <c r="E10" s="49"/>
      <c r="F10" s="49"/>
      <c r="G10" s="49"/>
      <c r="H10" s="49"/>
      <c r="I10" s="49"/>
      <c r="J10" s="49"/>
      <c r="K10" s="49"/>
      <c r="L10" s="49"/>
      <c r="M10" s="28" t="s">
        <v>99</v>
      </c>
    </row>
    <row r="11" spans="1:14" ht="27.6" customHeight="1" x14ac:dyDescent="0.25">
      <c r="A11" s="53"/>
      <c r="B11" s="50"/>
      <c r="C11" s="50"/>
      <c r="D11" s="50"/>
      <c r="E11" s="50"/>
      <c r="F11" s="50"/>
      <c r="G11" s="50"/>
      <c r="H11" s="50"/>
      <c r="I11" s="50"/>
      <c r="J11" s="50"/>
      <c r="K11" s="50"/>
      <c r="L11" s="50"/>
      <c r="M11" s="28" t="s">
        <v>132</v>
      </c>
    </row>
    <row r="12" spans="1:14" ht="23.45" customHeight="1" x14ac:dyDescent="0.25">
      <c r="A12" s="51" t="s">
        <v>83</v>
      </c>
      <c r="B12" s="48" t="s">
        <v>87</v>
      </c>
      <c r="C12" s="48" t="s">
        <v>88</v>
      </c>
      <c r="D12" s="48" t="s">
        <v>29</v>
      </c>
      <c r="E12" s="48"/>
      <c r="F12" s="48"/>
      <c r="G12" s="48" t="s">
        <v>86</v>
      </c>
      <c r="H12" s="48" t="s">
        <v>92</v>
      </c>
      <c r="I12" s="48"/>
      <c r="J12" s="48" t="s">
        <v>34</v>
      </c>
      <c r="K12" s="48"/>
      <c r="L12" s="48" t="s">
        <v>81</v>
      </c>
      <c r="M12" s="28" t="s">
        <v>175</v>
      </c>
    </row>
    <row r="13" spans="1:14" ht="23.45" customHeight="1" x14ac:dyDescent="0.25">
      <c r="A13" s="52"/>
      <c r="B13" s="49"/>
      <c r="C13" s="49"/>
      <c r="D13" s="49"/>
      <c r="E13" s="49"/>
      <c r="F13" s="49"/>
      <c r="G13" s="49"/>
      <c r="H13" s="49"/>
      <c r="I13" s="49"/>
      <c r="J13" s="49"/>
      <c r="K13" s="49"/>
      <c r="L13" s="49"/>
      <c r="M13" s="28" t="s">
        <v>100</v>
      </c>
    </row>
    <row r="14" spans="1:14" ht="23.45" customHeight="1" x14ac:dyDescent="0.25">
      <c r="A14" s="52"/>
      <c r="B14" s="49"/>
      <c r="C14" s="49"/>
      <c r="D14" s="49"/>
      <c r="E14" s="49"/>
      <c r="F14" s="49"/>
      <c r="G14" s="49"/>
      <c r="H14" s="49"/>
      <c r="I14" s="49"/>
      <c r="J14" s="49"/>
      <c r="K14" s="49"/>
      <c r="L14" s="49"/>
      <c r="M14" s="28" t="s">
        <v>99</v>
      </c>
    </row>
    <row r="15" spans="1:14" ht="23.45" customHeight="1" x14ac:dyDescent="0.25">
      <c r="A15" s="53"/>
      <c r="B15" s="50"/>
      <c r="C15" s="50"/>
      <c r="D15" s="50"/>
      <c r="E15" s="50"/>
      <c r="F15" s="50"/>
      <c r="G15" s="50"/>
      <c r="H15" s="50"/>
      <c r="I15" s="50"/>
      <c r="J15" s="50"/>
      <c r="K15" s="50"/>
      <c r="L15" s="50"/>
      <c r="M15" s="28" t="s">
        <v>132</v>
      </c>
    </row>
    <row r="16" spans="1:14" ht="99.6" customHeight="1" x14ac:dyDescent="0.25">
      <c r="A16" s="27" t="s">
        <v>90</v>
      </c>
      <c r="B16" s="24" t="s">
        <v>101</v>
      </c>
      <c r="C16" s="24" t="s">
        <v>91</v>
      </c>
      <c r="D16" s="24" t="s">
        <v>29</v>
      </c>
      <c r="E16" s="24"/>
      <c r="F16" s="24"/>
      <c r="G16" s="24" t="s">
        <v>89</v>
      </c>
      <c r="H16" s="24" t="s">
        <v>95</v>
      </c>
      <c r="I16" s="24"/>
      <c r="J16" s="24" t="s">
        <v>35</v>
      </c>
      <c r="K16" s="24"/>
      <c r="L16" s="24" t="s">
        <v>81</v>
      </c>
      <c r="M16" s="28" t="s">
        <v>99</v>
      </c>
    </row>
    <row r="17" spans="1:13" ht="105" x14ac:dyDescent="0.25">
      <c r="A17" s="27" t="s">
        <v>83</v>
      </c>
      <c r="B17" s="24" t="s">
        <v>100</v>
      </c>
      <c r="C17" s="24" t="s">
        <v>93</v>
      </c>
      <c r="D17" s="24" t="s">
        <v>29</v>
      </c>
      <c r="E17" s="24"/>
      <c r="F17" s="24"/>
      <c r="G17" s="24" t="s">
        <v>94</v>
      </c>
      <c r="H17" s="24" t="s">
        <v>96</v>
      </c>
      <c r="I17" s="24"/>
      <c r="J17" s="24" t="s">
        <v>36</v>
      </c>
      <c r="K17" s="24"/>
      <c r="L17" s="24" t="s">
        <v>81</v>
      </c>
      <c r="M17" s="28" t="s">
        <v>132</v>
      </c>
    </row>
    <row r="18" spans="1:13" ht="105" x14ac:dyDescent="0.25">
      <c r="A18" s="27" t="s">
        <v>31</v>
      </c>
      <c r="B18" s="24" t="s">
        <v>99</v>
      </c>
      <c r="C18" s="24" t="s">
        <v>97</v>
      </c>
      <c r="D18" s="24" t="s">
        <v>29</v>
      </c>
      <c r="E18" s="24"/>
      <c r="F18" s="24"/>
      <c r="G18" s="24" t="s">
        <v>89</v>
      </c>
      <c r="H18" s="24" t="s">
        <v>95</v>
      </c>
      <c r="I18" s="24"/>
      <c r="J18" s="24" t="s">
        <v>37</v>
      </c>
      <c r="K18" s="24"/>
      <c r="L18" s="24" t="s">
        <v>35</v>
      </c>
      <c r="M18" s="28" t="s">
        <v>101</v>
      </c>
    </row>
    <row r="19" spans="1:13" ht="105" x14ac:dyDescent="0.25">
      <c r="A19" s="27" t="s">
        <v>31</v>
      </c>
      <c r="B19" s="24" t="s">
        <v>132</v>
      </c>
      <c r="C19" s="24" t="s">
        <v>176</v>
      </c>
      <c r="D19" s="24" t="s">
        <v>29</v>
      </c>
      <c r="E19" s="24"/>
      <c r="F19" s="24"/>
      <c r="G19" s="24" t="s">
        <v>94</v>
      </c>
      <c r="H19" s="24" t="s">
        <v>96</v>
      </c>
      <c r="I19" s="24"/>
      <c r="J19" s="24" t="s">
        <v>43</v>
      </c>
      <c r="K19" s="24"/>
      <c r="L19" s="24" t="s">
        <v>36</v>
      </c>
      <c r="M19" s="28" t="s">
        <v>43</v>
      </c>
    </row>
    <row r="20" spans="1:13" ht="90" x14ac:dyDescent="0.25">
      <c r="A20" s="27" t="s">
        <v>83</v>
      </c>
      <c r="B20" s="24" t="s">
        <v>98</v>
      </c>
      <c r="C20" s="24" t="s">
        <v>102</v>
      </c>
      <c r="D20" s="24" t="s">
        <v>29</v>
      </c>
      <c r="E20" s="24"/>
      <c r="F20" s="24"/>
      <c r="G20" s="24" t="s">
        <v>86</v>
      </c>
      <c r="H20" s="24" t="s">
        <v>92</v>
      </c>
      <c r="I20" s="24"/>
      <c r="J20" s="24" t="s">
        <v>38</v>
      </c>
      <c r="K20" s="24"/>
      <c r="L20" s="24" t="s">
        <v>177</v>
      </c>
      <c r="M20" s="28" t="s">
        <v>178</v>
      </c>
    </row>
  </sheetData>
  <mergeCells count="41">
    <mergeCell ref="A1:N1"/>
    <mergeCell ref="A5:A6"/>
    <mergeCell ref="B5:B6"/>
    <mergeCell ref="C5:C6"/>
    <mergeCell ref="G5:H5"/>
    <mergeCell ref="K5:K6"/>
    <mergeCell ref="G4:H4"/>
    <mergeCell ref="I5:I6"/>
    <mergeCell ref="J5:J6"/>
    <mergeCell ref="L4:L6"/>
    <mergeCell ref="M4:M6"/>
    <mergeCell ref="B2:M2"/>
    <mergeCell ref="B7:B11"/>
    <mergeCell ref="A7:A11"/>
    <mergeCell ref="B3:M3"/>
    <mergeCell ref="B4:C4"/>
    <mergeCell ref="E4:F4"/>
    <mergeCell ref="E5:F5"/>
    <mergeCell ref="D5:D6"/>
    <mergeCell ref="G7:G11"/>
    <mergeCell ref="F7:F11"/>
    <mergeCell ref="E7:E11"/>
    <mergeCell ref="D7:D11"/>
    <mergeCell ref="C7:C11"/>
    <mergeCell ref="L7:L11"/>
    <mergeCell ref="K7:K11"/>
    <mergeCell ref="J7:J11"/>
    <mergeCell ref="I7:I11"/>
    <mergeCell ref="H7:H11"/>
    <mergeCell ref="L12:L15"/>
    <mergeCell ref="K12:K15"/>
    <mergeCell ref="J12:J15"/>
    <mergeCell ref="I12:I15"/>
    <mergeCell ref="H12:H15"/>
    <mergeCell ref="B12:B15"/>
    <mergeCell ref="A12:A15"/>
    <mergeCell ref="G12:G15"/>
    <mergeCell ref="F12:F15"/>
    <mergeCell ref="E12:E15"/>
    <mergeCell ref="D12:D15"/>
    <mergeCell ref="C12:C15"/>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5"/>
  <sheetViews>
    <sheetView tabSelected="1" topLeftCell="H1" zoomScale="90" zoomScaleNormal="90" workbookViewId="0">
      <pane ySplit="2" topLeftCell="A3" activePane="bottomLeft" state="frozen"/>
      <selection pane="bottomLeft" activeCell="E23" sqref="E23"/>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15.28515625" style="1" bestFit="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60" t="s">
        <v>1</v>
      </c>
      <c r="B1" s="60"/>
      <c r="C1" s="60"/>
      <c r="D1" s="60"/>
      <c r="E1" s="60"/>
      <c r="F1" s="60"/>
      <c r="G1" s="60"/>
      <c r="H1" s="60"/>
      <c r="I1" s="60"/>
      <c r="J1" s="60"/>
      <c r="K1" s="60"/>
      <c r="L1" s="60"/>
      <c r="M1" s="60"/>
      <c r="N1" s="60"/>
    </row>
    <row r="2" spans="1:14" x14ac:dyDescent="0.25">
      <c r="A2" s="5" t="s">
        <v>2</v>
      </c>
      <c r="B2" s="82" t="s">
        <v>30</v>
      </c>
      <c r="C2" s="83"/>
      <c r="D2" s="83"/>
      <c r="E2" s="83"/>
      <c r="F2" s="83"/>
      <c r="G2" s="83"/>
      <c r="H2" s="83"/>
      <c r="I2" s="83"/>
      <c r="J2" s="83"/>
      <c r="K2" s="83"/>
      <c r="L2" s="83"/>
      <c r="M2" s="84"/>
      <c r="N2" s="3"/>
    </row>
    <row r="3" spans="1:14" ht="15.75" customHeight="1" x14ac:dyDescent="0.25">
      <c r="A3" s="6" t="s">
        <v>3</v>
      </c>
      <c r="B3" s="85" t="str">
        <f>'Listado Objetos de Dominio'!$B$5</f>
        <v>Objeto de dominio que representa a cada una de las zonas comunes que se encuentran dentro de un conjunto residencial para que los residentes puedan reservar esos espacios y porder usarlos.</v>
      </c>
      <c r="C3" s="86"/>
      <c r="D3" s="86"/>
      <c r="E3" s="86"/>
      <c r="F3" s="86"/>
      <c r="G3" s="86"/>
      <c r="H3" s="86"/>
      <c r="I3" s="86"/>
      <c r="J3" s="86"/>
      <c r="K3" s="86"/>
      <c r="L3" s="86"/>
      <c r="M3" s="87"/>
      <c r="N3" s="4"/>
    </row>
    <row r="4" spans="1:14" ht="37.15" customHeight="1" x14ac:dyDescent="0.25">
      <c r="A4" s="8" t="s">
        <v>5</v>
      </c>
      <c r="B4" s="88" t="s">
        <v>12</v>
      </c>
      <c r="C4" s="89"/>
      <c r="D4" s="13" t="s">
        <v>22</v>
      </c>
      <c r="E4" s="90" t="s">
        <v>19</v>
      </c>
      <c r="F4" s="91"/>
      <c r="G4" s="92" t="s">
        <v>13</v>
      </c>
      <c r="H4" s="93"/>
      <c r="I4" s="9" t="s">
        <v>14</v>
      </c>
      <c r="J4" s="10" t="s">
        <v>11</v>
      </c>
      <c r="K4" s="12" t="s">
        <v>16</v>
      </c>
      <c r="L4" s="94" t="s">
        <v>17</v>
      </c>
      <c r="M4" s="97" t="s">
        <v>18</v>
      </c>
      <c r="N4" s="4"/>
    </row>
    <row r="5" spans="1:14" x14ac:dyDescent="0.25">
      <c r="A5" s="108" t="s">
        <v>5</v>
      </c>
      <c r="B5" s="80" t="s">
        <v>6</v>
      </c>
      <c r="C5" s="80" t="s">
        <v>0</v>
      </c>
      <c r="D5" s="58" t="s">
        <v>23</v>
      </c>
      <c r="E5" s="90" t="s">
        <v>20</v>
      </c>
      <c r="F5" s="91"/>
      <c r="G5" s="100" t="s">
        <v>7</v>
      </c>
      <c r="H5" s="101"/>
      <c r="I5" s="104" t="s">
        <v>15</v>
      </c>
      <c r="J5" s="106" t="s">
        <v>8</v>
      </c>
      <c r="K5" s="102" t="s">
        <v>10</v>
      </c>
      <c r="L5" s="95"/>
      <c r="M5" s="98"/>
    </row>
    <row r="6" spans="1:14" x14ac:dyDescent="0.25">
      <c r="A6" s="109"/>
      <c r="B6" s="81"/>
      <c r="C6" s="81"/>
      <c r="D6" s="59"/>
      <c r="E6" s="11" t="s">
        <v>21</v>
      </c>
      <c r="F6" s="11" t="s">
        <v>0</v>
      </c>
      <c r="G6" s="7" t="s">
        <v>9</v>
      </c>
      <c r="H6" s="7" t="s">
        <v>0</v>
      </c>
      <c r="I6" s="105"/>
      <c r="J6" s="107"/>
      <c r="K6" s="103"/>
      <c r="L6" s="96"/>
      <c r="M6" s="99"/>
    </row>
    <row r="7" spans="1:14" ht="88.15" customHeight="1" x14ac:dyDescent="0.25">
      <c r="A7" s="71" t="s">
        <v>31</v>
      </c>
      <c r="B7" s="74" t="s">
        <v>105</v>
      </c>
      <c r="C7" s="74" t="s">
        <v>106</v>
      </c>
      <c r="D7" s="74" t="s">
        <v>30</v>
      </c>
      <c r="E7" s="74" t="s">
        <v>104</v>
      </c>
      <c r="F7" s="74" t="s">
        <v>103</v>
      </c>
      <c r="G7" s="24" t="s">
        <v>107</v>
      </c>
      <c r="H7" s="24" t="s">
        <v>111</v>
      </c>
      <c r="I7" s="74"/>
      <c r="J7" s="74" t="s">
        <v>39</v>
      </c>
      <c r="K7" s="74"/>
      <c r="L7" s="74" t="s">
        <v>40</v>
      </c>
      <c r="M7" s="26" t="s">
        <v>179</v>
      </c>
    </row>
    <row r="8" spans="1:14" ht="58.15" customHeight="1" x14ac:dyDescent="0.25">
      <c r="A8" s="72"/>
      <c r="B8" s="76"/>
      <c r="C8" s="76"/>
      <c r="D8" s="76"/>
      <c r="E8" s="76"/>
      <c r="F8" s="76"/>
      <c r="G8" s="74" t="s">
        <v>113</v>
      </c>
      <c r="H8" s="74" t="s">
        <v>162</v>
      </c>
      <c r="I8" s="76"/>
      <c r="J8" s="76"/>
      <c r="K8" s="76"/>
      <c r="L8" s="76"/>
      <c r="M8" s="38" t="s">
        <v>158</v>
      </c>
    </row>
    <row r="9" spans="1:14" ht="58.15" customHeight="1" x14ac:dyDescent="0.25">
      <c r="A9" s="73"/>
      <c r="B9" s="75"/>
      <c r="C9" s="75"/>
      <c r="D9" s="75"/>
      <c r="E9" s="75"/>
      <c r="F9" s="75"/>
      <c r="G9" s="75"/>
      <c r="H9" s="75"/>
      <c r="I9" s="75"/>
      <c r="J9" s="75"/>
      <c r="K9" s="75"/>
      <c r="L9" s="75"/>
      <c r="M9" s="37" t="s">
        <v>114</v>
      </c>
    </row>
    <row r="10" spans="1:14" ht="62.45" customHeight="1" x14ac:dyDescent="0.25">
      <c r="A10" s="27" t="s">
        <v>67</v>
      </c>
      <c r="B10" s="48" t="s">
        <v>109</v>
      </c>
      <c r="C10" s="48" t="s">
        <v>110</v>
      </c>
      <c r="D10" s="48" t="s">
        <v>30</v>
      </c>
      <c r="E10" s="48" t="s">
        <v>104</v>
      </c>
      <c r="F10" s="48" t="s">
        <v>112</v>
      </c>
      <c r="G10" s="48" t="s">
        <v>107</v>
      </c>
      <c r="H10" s="48" t="s">
        <v>111</v>
      </c>
      <c r="I10" s="48"/>
      <c r="J10" s="48" t="s">
        <v>108</v>
      </c>
      <c r="K10" s="48"/>
      <c r="L10" s="48" t="s">
        <v>39</v>
      </c>
      <c r="M10" s="26" t="s">
        <v>158</v>
      </c>
    </row>
    <row r="11" spans="1:14" ht="60.6" customHeight="1" x14ac:dyDescent="0.25">
      <c r="A11" s="27" t="s">
        <v>31</v>
      </c>
      <c r="B11" s="50"/>
      <c r="C11" s="50"/>
      <c r="D11" s="50"/>
      <c r="E11" s="50"/>
      <c r="F11" s="50"/>
      <c r="G11" s="50"/>
      <c r="H11" s="50"/>
      <c r="I11" s="50"/>
      <c r="J11" s="50"/>
      <c r="K11" s="50"/>
      <c r="L11" s="50"/>
      <c r="M11" s="38" t="s">
        <v>114</v>
      </c>
    </row>
    <row r="12" spans="1:14" ht="86.45" customHeight="1" x14ac:dyDescent="0.25">
      <c r="A12" s="78" t="s">
        <v>31</v>
      </c>
      <c r="B12" s="48" t="s">
        <v>158</v>
      </c>
      <c r="C12" s="48" t="s">
        <v>159</v>
      </c>
      <c r="D12" s="48" t="s">
        <v>160</v>
      </c>
      <c r="E12" s="48" t="s">
        <v>104</v>
      </c>
      <c r="F12" s="48" t="s">
        <v>161</v>
      </c>
      <c r="G12" s="24" t="s">
        <v>107</v>
      </c>
      <c r="H12" s="24" t="s">
        <v>111</v>
      </c>
      <c r="I12" s="48"/>
      <c r="J12" s="48" t="s">
        <v>157</v>
      </c>
      <c r="K12" s="48"/>
      <c r="L12" s="48" t="s">
        <v>39</v>
      </c>
      <c r="M12" s="48" t="s">
        <v>114</v>
      </c>
    </row>
    <row r="13" spans="1:14" ht="98.45" customHeight="1" x14ac:dyDescent="0.25">
      <c r="A13" s="79"/>
      <c r="B13" s="50"/>
      <c r="C13" s="50"/>
      <c r="D13" s="50"/>
      <c r="E13" s="50"/>
      <c r="F13" s="50"/>
      <c r="G13" s="21" t="s">
        <v>113</v>
      </c>
      <c r="H13" s="21" t="s">
        <v>162</v>
      </c>
      <c r="I13" s="50"/>
      <c r="J13" s="50"/>
      <c r="K13" s="50"/>
      <c r="L13" s="50"/>
      <c r="M13" s="50"/>
    </row>
    <row r="14" spans="1:14" ht="120.6" customHeight="1" x14ac:dyDescent="0.25">
      <c r="A14" s="77" t="s">
        <v>31</v>
      </c>
      <c r="B14" s="77" t="s">
        <v>114</v>
      </c>
      <c r="C14" s="77" t="s">
        <v>115</v>
      </c>
      <c r="D14" s="77" t="s">
        <v>30</v>
      </c>
      <c r="E14" s="77" t="s">
        <v>104</v>
      </c>
      <c r="F14" s="77" t="s">
        <v>116</v>
      </c>
      <c r="G14" s="24" t="s">
        <v>107</v>
      </c>
      <c r="H14" s="24" t="s">
        <v>111</v>
      </c>
      <c r="I14" s="77"/>
      <c r="J14" s="77" t="s">
        <v>40</v>
      </c>
      <c r="K14" s="77"/>
      <c r="L14" s="77" t="s">
        <v>39</v>
      </c>
      <c r="M14" s="77" t="s">
        <v>180</v>
      </c>
    </row>
    <row r="15" spans="1:14" ht="62.45" customHeight="1" x14ac:dyDescent="0.25">
      <c r="A15" s="77"/>
      <c r="B15" s="77"/>
      <c r="C15" s="77"/>
      <c r="D15" s="77"/>
      <c r="E15" s="77"/>
      <c r="F15" s="77"/>
      <c r="G15" s="24" t="s">
        <v>117</v>
      </c>
      <c r="H15" s="24" t="s">
        <v>118</v>
      </c>
      <c r="I15" s="77"/>
      <c r="J15" s="77"/>
      <c r="K15" s="77"/>
      <c r="L15" s="77"/>
      <c r="M15" s="77"/>
    </row>
  </sheetData>
  <mergeCells count="62">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 ref="K10:K11"/>
    <mergeCell ref="L10:L11"/>
    <mergeCell ref="B5:B6"/>
    <mergeCell ref="B10:B11"/>
    <mergeCell ref="C10:C11"/>
    <mergeCell ref="D10:D11"/>
    <mergeCell ref="E10:E11"/>
    <mergeCell ref="B7:B9"/>
    <mergeCell ref="C5:C6"/>
    <mergeCell ref="F10:F11"/>
    <mergeCell ref="H10:H11"/>
    <mergeCell ref="G10:G11"/>
    <mergeCell ref="I10:I11"/>
    <mergeCell ref="J10:J11"/>
    <mergeCell ref="F14:F15"/>
    <mergeCell ref="I14:I15"/>
    <mergeCell ref="J14:J15"/>
    <mergeCell ref="A14:A15"/>
    <mergeCell ref="B14:B15"/>
    <mergeCell ref="C14:C15"/>
    <mergeCell ref="K14:K15"/>
    <mergeCell ref="L14:L15"/>
    <mergeCell ref="M14:M15"/>
    <mergeCell ref="A12:A13"/>
    <mergeCell ref="B12:B13"/>
    <mergeCell ref="C12:C13"/>
    <mergeCell ref="D12:D13"/>
    <mergeCell ref="E12:E13"/>
    <mergeCell ref="F12:F13"/>
    <mergeCell ref="I12:I13"/>
    <mergeCell ref="J12:J13"/>
    <mergeCell ref="K12:K13"/>
    <mergeCell ref="L12:L13"/>
    <mergeCell ref="M12:M13"/>
    <mergeCell ref="D14:D15"/>
    <mergeCell ref="E14:E15"/>
    <mergeCell ref="L7:L9"/>
    <mergeCell ref="K7:K9"/>
    <mergeCell ref="J7:J9"/>
    <mergeCell ref="I7:I9"/>
    <mergeCell ref="H8:H9"/>
    <mergeCell ref="A7:A9"/>
    <mergeCell ref="G8:G9"/>
    <mergeCell ref="F7:F9"/>
    <mergeCell ref="E7:E9"/>
    <mergeCell ref="D7:D9"/>
    <mergeCell ref="C7:C9"/>
  </mergeCells>
  <phoneticPr fontId="7" type="noConversion"/>
  <hyperlinks>
    <hyperlink ref="D1" location="'Listado Objetos de Dominio'!A1" display="&lt;-Volver al inicio" xr:uid="{08B9185A-577F-48B9-9ED8-67B0BBF2A510}"/>
    <hyperlink ref="A1:N1" location="'Listado Objetos de Dominio'!A1" display="&lt;-Volver al inicio" xr:uid="{607A7919-29D4-4751-8490-C72BCB3B0AA7}"/>
    <hyperlink ref="A1" location="'Objetos de Dominio'!A1" display="Volver al inicio" xr:uid="{078F8CE3-595B-4553-B626-A15EF69542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4"/>
  <sheetViews>
    <sheetView zoomScale="70" zoomScaleNormal="70" workbookViewId="0">
      <selection activeCell="G13" sqref="G13"/>
    </sheetView>
  </sheetViews>
  <sheetFormatPr baseColWidth="10" defaultColWidth="11.42578125" defaultRowHeight="15" x14ac:dyDescent="0.25"/>
  <cols>
    <col min="1" max="1" width="23.85546875" style="1" bestFit="1" customWidth="1"/>
    <col min="2" max="2" width="21.5703125" style="1" customWidth="1"/>
    <col min="3" max="3" width="18.85546875" style="1" bestFit="1" customWidth="1"/>
    <col min="4" max="4" width="26.42578125" style="1" customWidth="1"/>
    <col min="5" max="6" width="18.85546875" style="1" customWidth="1"/>
    <col min="7" max="7" width="16.7109375" style="1" customWidth="1"/>
    <col min="8" max="8" width="18.28515625" style="1" customWidth="1"/>
    <col min="9" max="9" width="15.28515625" style="1" customWidth="1"/>
    <col min="10" max="10" width="43.1406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60" t="s">
        <v>1</v>
      </c>
      <c r="B1" s="60"/>
      <c r="C1" s="60"/>
      <c r="D1" s="60"/>
      <c r="E1" s="60"/>
      <c r="F1" s="60"/>
      <c r="G1" s="60"/>
      <c r="H1" s="60"/>
      <c r="I1" s="60"/>
      <c r="J1" s="60"/>
      <c r="K1" s="60"/>
      <c r="L1" s="60"/>
      <c r="M1" s="60"/>
      <c r="N1" s="60"/>
    </row>
    <row r="2" spans="1:14" x14ac:dyDescent="0.25">
      <c r="A2" s="5" t="s">
        <v>2</v>
      </c>
      <c r="B2" s="69" t="s">
        <v>31</v>
      </c>
      <c r="C2" s="69"/>
      <c r="D2" s="69"/>
      <c r="E2" s="69"/>
      <c r="F2" s="69"/>
      <c r="G2" s="69"/>
      <c r="H2" s="69"/>
      <c r="I2" s="69"/>
      <c r="J2" s="69"/>
      <c r="K2" s="69"/>
      <c r="L2" s="69"/>
      <c r="M2" s="70"/>
      <c r="N2" s="3"/>
    </row>
    <row r="3" spans="1:14" ht="15.75" customHeight="1" x14ac:dyDescent="0.25">
      <c r="A3" s="6" t="s">
        <v>3</v>
      </c>
      <c r="B3" s="54" t="str">
        <f>'Listado Objetos de Dominio'!$B$6</f>
        <v xml:space="preserve"> Objeto de dominio que representa el Administrador encargado de hacer CRUD a zonas comunes y Usuarios(residentes), tambien encargado de cancelar reservas.</v>
      </c>
      <c r="C3" s="54"/>
      <c r="D3" s="54"/>
      <c r="E3" s="54"/>
      <c r="F3" s="54"/>
      <c r="G3" s="54"/>
      <c r="H3" s="54"/>
      <c r="I3" s="54"/>
      <c r="J3" s="54"/>
      <c r="K3" s="54"/>
      <c r="L3" s="54"/>
      <c r="M3" s="55"/>
      <c r="N3" s="4"/>
    </row>
    <row r="4" spans="1:14" ht="33" customHeight="1" x14ac:dyDescent="0.25">
      <c r="A4" s="8" t="s">
        <v>5</v>
      </c>
      <c r="B4" s="56" t="s">
        <v>12</v>
      </c>
      <c r="C4" s="56"/>
      <c r="D4" s="13" t="s">
        <v>22</v>
      </c>
      <c r="E4" s="57" t="s">
        <v>19</v>
      </c>
      <c r="F4" s="57"/>
      <c r="G4" s="64" t="s">
        <v>13</v>
      </c>
      <c r="H4" s="64"/>
      <c r="I4" s="9" t="s">
        <v>14</v>
      </c>
      <c r="J4" s="10" t="s">
        <v>11</v>
      </c>
      <c r="K4" s="12" t="s">
        <v>16</v>
      </c>
      <c r="L4" s="67" t="s">
        <v>17</v>
      </c>
      <c r="M4" s="68" t="s">
        <v>18</v>
      </c>
      <c r="N4" s="4"/>
    </row>
    <row r="5" spans="1:14" x14ac:dyDescent="0.25">
      <c r="A5" s="61" t="s">
        <v>5</v>
      </c>
      <c r="B5" s="56" t="s">
        <v>6</v>
      </c>
      <c r="C5" s="56" t="s">
        <v>0</v>
      </c>
      <c r="D5" s="58" t="s">
        <v>23</v>
      </c>
      <c r="E5" s="57" t="s">
        <v>20</v>
      </c>
      <c r="F5" s="57"/>
      <c r="G5" s="62" t="s">
        <v>7</v>
      </c>
      <c r="H5" s="62"/>
      <c r="I5" s="65" t="s">
        <v>15</v>
      </c>
      <c r="J5" s="66" t="s">
        <v>8</v>
      </c>
      <c r="K5" s="63" t="s">
        <v>10</v>
      </c>
      <c r="L5" s="67"/>
      <c r="M5" s="68"/>
    </row>
    <row r="6" spans="1:14" x14ac:dyDescent="0.25">
      <c r="A6" s="61"/>
      <c r="B6" s="56"/>
      <c r="C6" s="56"/>
      <c r="D6" s="59"/>
      <c r="E6" s="11" t="s">
        <v>21</v>
      </c>
      <c r="F6" s="11" t="s">
        <v>0</v>
      </c>
      <c r="G6" s="7" t="s">
        <v>9</v>
      </c>
      <c r="H6" s="7" t="s">
        <v>0</v>
      </c>
      <c r="I6" s="65"/>
      <c r="J6" s="66"/>
      <c r="K6" s="63"/>
      <c r="L6" s="67"/>
      <c r="M6" s="68"/>
    </row>
    <row r="7" spans="1:14" ht="37.9" customHeight="1" x14ac:dyDescent="0.25">
      <c r="A7" s="51" t="s">
        <v>83</v>
      </c>
      <c r="B7" s="48" t="s">
        <v>119</v>
      </c>
      <c r="C7" s="48" t="s">
        <v>120</v>
      </c>
      <c r="D7" s="48" t="s">
        <v>31</v>
      </c>
      <c r="E7" s="48" t="s">
        <v>121</v>
      </c>
      <c r="F7" s="48" t="s">
        <v>122</v>
      </c>
      <c r="G7" s="48" t="s">
        <v>123</v>
      </c>
      <c r="H7" s="48" t="s">
        <v>127</v>
      </c>
      <c r="I7" s="48"/>
      <c r="J7" s="48" t="s">
        <v>41</v>
      </c>
      <c r="K7" s="48"/>
      <c r="L7" s="48" t="s">
        <v>43</v>
      </c>
      <c r="M7" s="28" t="s">
        <v>125</v>
      </c>
    </row>
    <row r="8" spans="1:14" ht="37.9" customHeight="1" x14ac:dyDescent="0.25">
      <c r="A8" s="52"/>
      <c r="B8" s="49"/>
      <c r="C8" s="49"/>
      <c r="D8" s="49"/>
      <c r="E8" s="49"/>
      <c r="F8" s="49"/>
      <c r="G8" s="49"/>
      <c r="H8" s="49"/>
      <c r="I8" s="49"/>
      <c r="J8" s="49"/>
      <c r="K8" s="49"/>
      <c r="L8" s="49"/>
      <c r="M8" s="28" t="s">
        <v>128</v>
      </c>
    </row>
    <row r="9" spans="1:14" ht="37.9" customHeight="1" x14ac:dyDescent="0.25">
      <c r="A9" s="53"/>
      <c r="B9" s="50"/>
      <c r="C9" s="50"/>
      <c r="D9" s="50"/>
      <c r="E9" s="50"/>
      <c r="F9" s="50"/>
      <c r="G9" s="50"/>
      <c r="H9" s="50"/>
      <c r="I9" s="50"/>
      <c r="J9" s="50"/>
      <c r="K9" s="50"/>
      <c r="L9" s="50"/>
      <c r="M9" s="28" t="s">
        <v>132</v>
      </c>
    </row>
    <row r="10" spans="1:14" ht="105" x14ac:dyDescent="0.25">
      <c r="A10" s="27" t="s">
        <v>31</v>
      </c>
      <c r="B10" s="24" t="s">
        <v>125</v>
      </c>
      <c r="C10" s="24" t="s">
        <v>130</v>
      </c>
      <c r="D10" s="24" t="s">
        <v>31</v>
      </c>
      <c r="E10" s="24" t="s">
        <v>121</v>
      </c>
      <c r="F10" s="24" t="s">
        <v>126</v>
      </c>
      <c r="G10" s="24" t="s">
        <v>123</v>
      </c>
      <c r="H10" s="24" t="s">
        <v>127</v>
      </c>
      <c r="I10" s="24"/>
      <c r="J10" s="24" t="s">
        <v>124</v>
      </c>
      <c r="K10" s="24"/>
      <c r="L10" s="24" t="s">
        <v>181</v>
      </c>
      <c r="M10" s="28" t="s">
        <v>132</v>
      </c>
    </row>
    <row r="11" spans="1:14" ht="57.6" customHeight="1" x14ac:dyDescent="0.25">
      <c r="A11" s="27" t="s">
        <v>31</v>
      </c>
      <c r="B11" s="48" t="s">
        <v>128</v>
      </c>
      <c r="C11" s="48" t="s">
        <v>129</v>
      </c>
      <c r="D11" s="48" t="s">
        <v>31</v>
      </c>
      <c r="E11" s="48" t="s">
        <v>121</v>
      </c>
      <c r="F11" s="48" t="s">
        <v>131</v>
      </c>
      <c r="G11" s="48" t="s">
        <v>123</v>
      </c>
      <c r="H11" s="48" t="s">
        <v>127</v>
      </c>
      <c r="I11" s="48"/>
      <c r="J11" s="48" t="s">
        <v>42</v>
      </c>
      <c r="K11" s="48"/>
      <c r="L11" s="48" t="s">
        <v>181</v>
      </c>
      <c r="M11" s="28" t="s">
        <v>125</v>
      </c>
    </row>
    <row r="12" spans="1:14" ht="57.6" customHeight="1" x14ac:dyDescent="0.25">
      <c r="A12" s="30" t="s">
        <v>67</v>
      </c>
      <c r="B12" s="50"/>
      <c r="C12" s="50"/>
      <c r="D12" s="50"/>
      <c r="E12" s="50"/>
      <c r="F12" s="50"/>
      <c r="G12" s="50"/>
      <c r="H12" s="50"/>
      <c r="I12" s="50"/>
      <c r="J12" s="50"/>
      <c r="K12" s="50"/>
      <c r="L12" s="50"/>
      <c r="M12" s="33" t="s">
        <v>132</v>
      </c>
    </row>
    <row r="13" spans="1:14" ht="105" x14ac:dyDescent="0.25">
      <c r="A13" s="27" t="s">
        <v>31</v>
      </c>
      <c r="B13" s="24" t="s">
        <v>132</v>
      </c>
      <c r="C13" s="24" t="s">
        <v>133</v>
      </c>
      <c r="D13" s="24" t="s">
        <v>31</v>
      </c>
      <c r="E13" s="22" t="s">
        <v>121</v>
      </c>
      <c r="F13" s="24" t="s">
        <v>126</v>
      </c>
      <c r="G13" s="24" t="s">
        <v>123</v>
      </c>
      <c r="H13" s="24" t="s">
        <v>127</v>
      </c>
      <c r="I13" s="24"/>
      <c r="J13" s="24" t="s">
        <v>43</v>
      </c>
      <c r="K13" s="24"/>
      <c r="L13" s="24" t="s">
        <v>181</v>
      </c>
      <c r="M13" s="28" t="s">
        <v>182</v>
      </c>
    </row>
    <row r="14" spans="1:14" x14ac:dyDescent="0.25">
      <c r="E14" s="25"/>
    </row>
  </sheetData>
  <mergeCells count="40">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 ref="B11:B12"/>
    <mergeCell ref="C11:C12"/>
    <mergeCell ref="D11:D12"/>
    <mergeCell ref="E11:E12"/>
    <mergeCell ref="F11:F12"/>
    <mergeCell ref="K11:K12"/>
    <mergeCell ref="L11:L12"/>
    <mergeCell ref="G5:H5"/>
    <mergeCell ref="J11:J12"/>
    <mergeCell ref="G11:G12"/>
    <mergeCell ref="H11:H12"/>
    <mergeCell ref="I11:I12"/>
    <mergeCell ref="K5:K6"/>
    <mergeCell ref="L7:L9"/>
    <mergeCell ref="K7:K9"/>
    <mergeCell ref="J7:J9"/>
    <mergeCell ref="I7:I9"/>
    <mergeCell ref="H7:H9"/>
    <mergeCell ref="G7:G9"/>
    <mergeCell ref="A7:A9"/>
    <mergeCell ref="F7:F9"/>
    <mergeCell ref="E7:E9"/>
    <mergeCell ref="D7:D9"/>
    <mergeCell ref="C7:C9"/>
    <mergeCell ref="B7:B9"/>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FB96-F09D-4669-AFCD-45B4BA78057C}">
  <dimension ref="A1:N15"/>
  <sheetViews>
    <sheetView topLeftCell="C1" zoomScale="70" zoomScaleNormal="70" workbookViewId="0">
      <selection activeCell="L15" sqref="L15"/>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6.85546875" style="1" customWidth="1"/>
    <col min="8" max="8" width="20.28515625" style="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60" t="s">
        <v>1</v>
      </c>
      <c r="B1" s="60"/>
      <c r="C1" s="60"/>
      <c r="D1" s="60"/>
      <c r="E1" s="60"/>
      <c r="F1" s="60"/>
      <c r="G1" s="60"/>
      <c r="H1" s="60"/>
      <c r="I1" s="60"/>
      <c r="J1" s="60"/>
      <c r="K1" s="60"/>
      <c r="L1" s="60"/>
      <c r="M1" s="60"/>
      <c r="N1" s="60"/>
    </row>
    <row r="2" spans="1:14" x14ac:dyDescent="0.25">
      <c r="A2" s="5" t="s">
        <v>2</v>
      </c>
      <c r="B2" s="69" t="s">
        <v>32</v>
      </c>
      <c r="C2" s="69"/>
      <c r="D2" s="69"/>
      <c r="E2" s="69"/>
      <c r="F2" s="69"/>
      <c r="G2" s="69"/>
      <c r="H2" s="69"/>
      <c r="I2" s="69"/>
      <c r="J2" s="69"/>
      <c r="K2" s="69"/>
      <c r="L2" s="69"/>
      <c r="M2" s="70"/>
      <c r="N2" s="3"/>
    </row>
    <row r="3" spans="1:14" ht="15.75" customHeight="1" x14ac:dyDescent="0.25">
      <c r="A3" s="6" t="s">
        <v>3</v>
      </c>
      <c r="B3" s="54" t="str">
        <f>'Listado Objetos de Dominio'!$B$7</f>
        <v>Objeto de dominio que representa la Agenda programada de manera especifica para cada zona comun.</v>
      </c>
      <c r="C3" s="54"/>
      <c r="D3" s="54"/>
      <c r="E3" s="54"/>
      <c r="F3" s="54"/>
      <c r="G3" s="54"/>
      <c r="H3" s="54"/>
      <c r="I3" s="54"/>
      <c r="J3" s="54"/>
      <c r="K3" s="54"/>
      <c r="L3" s="54"/>
      <c r="M3" s="55"/>
      <c r="N3" s="4"/>
    </row>
    <row r="4" spans="1:14" ht="25.5" x14ac:dyDescent="0.25">
      <c r="A4" s="8" t="s">
        <v>5</v>
      </c>
      <c r="B4" s="56" t="s">
        <v>12</v>
      </c>
      <c r="C4" s="56"/>
      <c r="D4" s="13" t="s">
        <v>22</v>
      </c>
      <c r="E4" s="57" t="s">
        <v>19</v>
      </c>
      <c r="F4" s="57"/>
      <c r="G4" s="64" t="s">
        <v>13</v>
      </c>
      <c r="H4" s="64"/>
      <c r="I4" s="9" t="s">
        <v>14</v>
      </c>
      <c r="J4" s="10" t="s">
        <v>11</v>
      </c>
      <c r="K4" s="12" t="s">
        <v>16</v>
      </c>
      <c r="L4" s="67" t="s">
        <v>17</v>
      </c>
      <c r="M4" s="68" t="s">
        <v>18</v>
      </c>
      <c r="N4" s="4"/>
    </row>
    <row r="5" spans="1:14" x14ac:dyDescent="0.25">
      <c r="A5" s="61" t="s">
        <v>66</v>
      </c>
      <c r="B5" s="56" t="s">
        <v>6</v>
      </c>
      <c r="C5" s="56" t="s">
        <v>0</v>
      </c>
      <c r="D5" s="58" t="s">
        <v>23</v>
      </c>
      <c r="E5" s="57" t="s">
        <v>20</v>
      </c>
      <c r="F5" s="57"/>
      <c r="G5" s="62" t="s">
        <v>7</v>
      </c>
      <c r="H5" s="62"/>
      <c r="I5" s="65" t="s">
        <v>15</v>
      </c>
      <c r="J5" s="66" t="s">
        <v>8</v>
      </c>
      <c r="K5" s="63" t="s">
        <v>10</v>
      </c>
      <c r="L5" s="67"/>
      <c r="M5" s="68"/>
    </row>
    <row r="6" spans="1:14" x14ac:dyDescent="0.25">
      <c r="A6" s="61"/>
      <c r="B6" s="56"/>
      <c r="C6" s="56"/>
      <c r="D6" s="59"/>
      <c r="E6" s="11" t="s">
        <v>21</v>
      </c>
      <c r="F6" s="11" t="s">
        <v>0</v>
      </c>
      <c r="G6" s="7" t="s">
        <v>9</v>
      </c>
      <c r="H6" s="7" t="s">
        <v>0</v>
      </c>
      <c r="I6" s="65"/>
      <c r="J6" s="66"/>
      <c r="K6" s="63"/>
      <c r="L6" s="67"/>
      <c r="M6" s="68"/>
    </row>
    <row r="7" spans="1:14" ht="94.9" customHeight="1" x14ac:dyDescent="0.25">
      <c r="A7" s="51" t="s">
        <v>136</v>
      </c>
      <c r="B7" s="48" t="s">
        <v>68</v>
      </c>
      <c r="C7" s="48" t="s">
        <v>61</v>
      </c>
      <c r="D7" s="48" t="s">
        <v>32</v>
      </c>
      <c r="E7" s="48" t="s">
        <v>80</v>
      </c>
      <c r="F7" s="48" t="s">
        <v>134</v>
      </c>
      <c r="G7" s="48" t="s">
        <v>73</v>
      </c>
      <c r="H7" s="48" t="s">
        <v>169</v>
      </c>
      <c r="I7" s="48"/>
      <c r="J7" s="48" t="s">
        <v>44</v>
      </c>
      <c r="K7" s="48"/>
      <c r="L7" s="48" t="s">
        <v>63</v>
      </c>
      <c r="M7" s="29" t="s">
        <v>62</v>
      </c>
    </row>
    <row r="8" spans="1:14" ht="94.9" customHeight="1" x14ac:dyDescent="0.25">
      <c r="A8" s="53"/>
      <c r="B8" s="50"/>
      <c r="C8" s="50"/>
      <c r="D8" s="50"/>
      <c r="E8" s="50"/>
      <c r="F8" s="50"/>
      <c r="G8" s="50"/>
      <c r="H8" s="50"/>
      <c r="I8" s="50"/>
      <c r="J8" s="50"/>
      <c r="K8" s="50"/>
      <c r="L8" s="50"/>
      <c r="M8" s="29" t="s">
        <v>172</v>
      </c>
    </row>
    <row r="9" spans="1:14" ht="75" x14ac:dyDescent="0.25">
      <c r="A9" s="51" t="s">
        <v>31</v>
      </c>
      <c r="B9" s="48" t="s">
        <v>62</v>
      </c>
      <c r="C9" s="48" t="s">
        <v>64</v>
      </c>
      <c r="D9" s="48" t="s">
        <v>32</v>
      </c>
      <c r="E9" s="48" t="s">
        <v>82</v>
      </c>
      <c r="F9" s="48" t="s">
        <v>134</v>
      </c>
      <c r="G9" s="24" t="s">
        <v>75</v>
      </c>
      <c r="H9" s="24" t="s">
        <v>74</v>
      </c>
      <c r="I9" s="48"/>
      <c r="J9" s="48" t="s">
        <v>60</v>
      </c>
      <c r="K9" s="48"/>
      <c r="L9" s="24" t="s">
        <v>63</v>
      </c>
      <c r="M9" s="110" t="s">
        <v>172</v>
      </c>
    </row>
    <row r="10" spans="1:14" ht="60" x14ac:dyDescent="0.25">
      <c r="A10" s="52"/>
      <c r="B10" s="49"/>
      <c r="C10" s="49"/>
      <c r="D10" s="49"/>
      <c r="E10" s="49"/>
      <c r="F10" s="49"/>
      <c r="G10" s="22" t="s">
        <v>73</v>
      </c>
      <c r="H10" s="22" t="s">
        <v>169</v>
      </c>
      <c r="I10" s="49"/>
      <c r="J10" s="49"/>
      <c r="K10" s="49"/>
      <c r="L10" s="49" t="s">
        <v>171</v>
      </c>
      <c r="M10" s="111"/>
    </row>
    <row r="11" spans="1:14" ht="60" x14ac:dyDescent="0.25">
      <c r="A11" s="53"/>
      <c r="B11" s="50"/>
      <c r="C11" s="50"/>
      <c r="D11" s="50"/>
      <c r="E11" s="50"/>
      <c r="F11" s="50"/>
      <c r="G11" s="22" t="s">
        <v>170</v>
      </c>
      <c r="H11" s="39" t="s">
        <v>163</v>
      </c>
      <c r="I11" s="50"/>
      <c r="J11" s="50"/>
      <c r="K11" s="50"/>
      <c r="L11" s="50"/>
      <c r="M11" s="112"/>
    </row>
    <row r="12" spans="1:14" ht="75" x14ac:dyDescent="0.25">
      <c r="A12" s="51" t="s">
        <v>69</v>
      </c>
      <c r="B12" s="48" t="s">
        <v>65</v>
      </c>
      <c r="C12" s="48" t="s">
        <v>70</v>
      </c>
      <c r="D12" s="48" t="s">
        <v>32</v>
      </c>
      <c r="E12" s="48" t="s">
        <v>30</v>
      </c>
      <c r="F12" s="48" t="s">
        <v>79</v>
      </c>
      <c r="G12" s="24" t="s">
        <v>75</v>
      </c>
      <c r="H12" s="24" t="s">
        <v>74</v>
      </c>
      <c r="I12" s="48"/>
      <c r="J12" s="48" t="s">
        <v>63</v>
      </c>
      <c r="K12" s="48"/>
      <c r="L12" s="48" t="s">
        <v>45</v>
      </c>
      <c r="M12" s="28" t="s">
        <v>62</v>
      </c>
    </row>
    <row r="13" spans="1:14" ht="60" x14ac:dyDescent="0.25">
      <c r="A13" s="52"/>
      <c r="B13" s="49"/>
      <c r="C13" s="49"/>
      <c r="D13" s="49"/>
      <c r="E13" s="49"/>
      <c r="F13" s="49"/>
      <c r="G13" s="22" t="s">
        <v>73</v>
      </c>
      <c r="H13" s="24" t="s">
        <v>169</v>
      </c>
      <c r="I13" s="49"/>
      <c r="J13" s="49"/>
      <c r="K13" s="49"/>
      <c r="L13" s="49"/>
      <c r="M13" s="28" t="s">
        <v>68</v>
      </c>
    </row>
    <row r="14" spans="1:14" ht="60" x14ac:dyDescent="0.25">
      <c r="A14" s="53"/>
      <c r="B14" s="50"/>
      <c r="C14" s="50"/>
      <c r="D14" s="50"/>
      <c r="E14" s="50"/>
      <c r="F14" s="50"/>
      <c r="G14" s="22" t="s">
        <v>170</v>
      </c>
      <c r="H14" s="39" t="s">
        <v>163</v>
      </c>
      <c r="I14" s="50"/>
      <c r="J14" s="50"/>
      <c r="K14" s="50"/>
      <c r="L14" s="50"/>
      <c r="M14" s="33" t="s">
        <v>172</v>
      </c>
    </row>
    <row r="15" spans="1:14" ht="60" x14ac:dyDescent="0.25">
      <c r="A15" s="27" t="s">
        <v>31</v>
      </c>
      <c r="B15" s="24" t="s">
        <v>71</v>
      </c>
      <c r="C15" s="24" t="s">
        <v>72</v>
      </c>
      <c r="D15" s="24" t="s">
        <v>32</v>
      </c>
      <c r="E15" s="24" t="s">
        <v>30</v>
      </c>
      <c r="F15" s="24" t="s">
        <v>79</v>
      </c>
      <c r="G15" s="24"/>
      <c r="H15" s="24"/>
      <c r="I15" s="24"/>
      <c r="J15" s="24" t="s">
        <v>45</v>
      </c>
      <c r="K15" s="24"/>
      <c r="L15" s="24" t="s">
        <v>63</v>
      </c>
      <c r="M15" s="28" t="s">
        <v>173</v>
      </c>
    </row>
  </sheetData>
  <mergeCells count="50">
    <mergeCell ref="A12:A14"/>
    <mergeCell ref="J12:J14"/>
    <mergeCell ref="I12:I14"/>
    <mergeCell ref="J9:J11"/>
    <mergeCell ref="A1:N1"/>
    <mergeCell ref="B2:M2"/>
    <mergeCell ref="B3:M3"/>
    <mergeCell ref="B4:C4"/>
    <mergeCell ref="E4:F4"/>
    <mergeCell ref="G4:H4"/>
    <mergeCell ref="L4:L6"/>
    <mergeCell ref="M4:M6"/>
    <mergeCell ref="A5:A6"/>
    <mergeCell ref="B5:B6"/>
    <mergeCell ref="K5:K6"/>
    <mergeCell ref="C5:C6"/>
    <mergeCell ref="E12:E14"/>
    <mergeCell ref="J5:J6"/>
    <mergeCell ref="D12:D14"/>
    <mergeCell ref="C12:C14"/>
    <mergeCell ref="B12:B14"/>
    <mergeCell ref="D5:D6"/>
    <mergeCell ref="E5:F5"/>
    <mergeCell ref="G5:H5"/>
    <mergeCell ref="I5:I6"/>
    <mergeCell ref="B9:B11"/>
    <mergeCell ref="A9:A11"/>
    <mergeCell ref="K9:K11"/>
    <mergeCell ref="M9:M11"/>
    <mergeCell ref="I9:I11"/>
    <mergeCell ref="F9:F11"/>
    <mergeCell ref="E9:E11"/>
    <mergeCell ref="D9:D11"/>
    <mergeCell ref="C9:C11"/>
    <mergeCell ref="G7:G8"/>
    <mergeCell ref="F7:F8"/>
    <mergeCell ref="K12:K14"/>
    <mergeCell ref="L12:L14"/>
    <mergeCell ref="L10:L11"/>
    <mergeCell ref="F12:F14"/>
    <mergeCell ref="E7:E8"/>
    <mergeCell ref="D7:D8"/>
    <mergeCell ref="C7:C8"/>
    <mergeCell ref="B7:B8"/>
    <mergeCell ref="A7:A8"/>
    <mergeCell ref="L7:L8"/>
    <mergeCell ref="K7:K8"/>
    <mergeCell ref="J7:J8"/>
    <mergeCell ref="I7:I8"/>
    <mergeCell ref="H7:H8"/>
  </mergeCells>
  <hyperlinks>
    <hyperlink ref="A1" location="'Objetos de Dominio'!A1" display="Volver al inicio" xr:uid="{175DFE60-DD9E-49DC-B6DD-E705858EF325}"/>
    <hyperlink ref="A1:N1" location="'Listado Objetos de Dominio'!A1" display="&lt;-Volver al inicio" xr:uid="{365FA825-4328-4975-B833-692C5CB46C96}"/>
    <hyperlink ref="D1" location="'Listado Objetos de Dominio'!A1" display="&lt;-Volver al inicio" xr:uid="{7EA7B2CD-C4A8-4B25-8CE9-45D7A18EE9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E5EAF-3DFC-48B5-92F6-DF96C5003B3E}">
  <dimension ref="A1:N18"/>
  <sheetViews>
    <sheetView topLeftCell="A6" zoomScale="80" zoomScaleNormal="80" workbookViewId="0">
      <selection activeCell="E35" sqref="E35"/>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4.42578125" style="1" customWidth="1"/>
    <col min="8" max="8" width="15.28515625" style="1" bestFit="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60" t="s">
        <v>1</v>
      </c>
      <c r="B1" s="60"/>
      <c r="C1" s="60"/>
      <c r="D1" s="60"/>
      <c r="E1" s="60"/>
      <c r="F1" s="60"/>
      <c r="G1" s="60"/>
      <c r="H1" s="60"/>
      <c r="I1" s="60"/>
      <c r="J1" s="60"/>
      <c r="K1" s="60"/>
      <c r="L1" s="60"/>
      <c r="M1" s="60"/>
      <c r="N1" s="60"/>
    </row>
    <row r="2" spans="1:14" x14ac:dyDescent="0.25">
      <c r="A2" s="5" t="s">
        <v>2</v>
      </c>
      <c r="B2" s="69" t="str">
        <f>'Listado Objetos de Dominio'!A9</f>
        <v>Publicación</v>
      </c>
      <c r="C2" s="69"/>
      <c r="D2" s="69"/>
      <c r="E2" s="69"/>
      <c r="F2" s="69"/>
      <c r="G2" s="69"/>
      <c r="H2" s="69"/>
      <c r="I2" s="69"/>
      <c r="J2" s="69"/>
      <c r="K2" s="69"/>
      <c r="L2" s="69"/>
      <c r="M2" s="70"/>
      <c r="N2" s="3"/>
    </row>
    <row r="3" spans="1:14" ht="15.75" customHeight="1" x14ac:dyDescent="0.25">
      <c r="A3" s="6" t="s">
        <v>3</v>
      </c>
      <c r="B3" s="54" t="str">
        <f>'Listado Objetos de Dominio'!$B$9</f>
        <v xml:space="preserve"> Objeto de dominio que representa el medio de comunicación que hay frente de publicar alguna eventualidad.</v>
      </c>
      <c r="C3" s="54"/>
      <c r="D3" s="54"/>
      <c r="E3" s="54"/>
      <c r="F3" s="54"/>
      <c r="G3" s="54"/>
      <c r="H3" s="54"/>
      <c r="I3" s="54"/>
      <c r="J3" s="54"/>
      <c r="K3" s="54"/>
      <c r="L3" s="54"/>
      <c r="M3" s="55"/>
      <c r="N3" s="4"/>
    </row>
    <row r="4" spans="1:14" ht="25.5" x14ac:dyDescent="0.25">
      <c r="A4" s="8" t="s">
        <v>5</v>
      </c>
      <c r="B4" s="56" t="s">
        <v>12</v>
      </c>
      <c r="C4" s="56"/>
      <c r="D4" s="13" t="s">
        <v>22</v>
      </c>
      <c r="E4" s="57" t="s">
        <v>19</v>
      </c>
      <c r="F4" s="57"/>
      <c r="G4" s="64" t="s">
        <v>13</v>
      </c>
      <c r="H4" s="64"/>
      <c r="I4" s="9" t="s">
        <v>14</v>
      </c>
      <c r="J4" s="10" t="s">
        <v>11</v>
      </c>
      <c r="K4" s="12" t="s">
        <v>16</v>
      </c>
      <c r="L4" s="67" t="s">
        <v>17</v>
      </c>
      <c r="M4" s="68" t="s">
        <v>18</v>
      </c>
      <c r="N4" s="4"/>
    </row>
    <row r="5" spans="1:14" x14ac:dyDescent="0.25">
      <c r="A5" s="61" t="s">
        <v>5</v>
      </c>
      <c r="B5" s="56" t="s">
        <v>6</v>
      </c>
      <c r="C5" s="56" t="s">
        <v>0</v>
      </c>
      <c r="D5" s="58" t="s">
        <v>23</v>
      </c>
      <c r="E5" s="57" t="s">
        <v>20</v>
      </c>
      <c r="F5" s="57"/>
      <c r="G5" s="62" t="s">
        <v>7</v>
      </c>
      <c r="H5" s="62"/>
      <c r="I5" s="65" t="s">
        <v>15</v>
      </c>
      <c r="J5" s="66" t="s">
        <v>8</v>
      </c>
      <c r="K5" s="63" t="s">
        <v>10</v>
      </c>
      <c r="L5" s="67"/>
      <c r="M5" s="68"/>
    </row>
    <row r="6" spans="1:14" x14ac:dyDescent="0.25">
      <c r="A6" s="61"/>
      <c r="B6" s="56"/>
      <c r="C6" s="56"/>
      <c r="D6" s="59"/>
      <c r="E6" s="11" t="s">
        <v>21</v>
      </c>
      <c r="F6" s="11" t="s">
        <v>0</v>
      </c>
      <c r="G6" s="7" t="s">
        <v>9</v>
      </c>
      <c r="H6" s="7" t="s">
        <v>0</v>
      </c>
      <c r="I6" s="65"/>
      <c r="J6" s="66"/>
      <c r="K6" s="63"/>
      <c r="L6" s="67"/>
      <c r="M6" s="68"/>
    </row>
    <row r="7" spans="1:14" ht="39.6" customHeight="1" x14ac:dyDescent="0.25">
      <c r="A7" s="51" t="s">
        <v>31</v>
      </c>
      <c r="B7" s="48" t="s">
        <v>137</v>
      </c>
      <c r="C7" s="48" t="s">
        <v>138</v>
      </c>
      <c r="D7" s="48" t="s">
        <v>140</v>
      </c>
      <c r="E7" s="48" t="s">
        <v>121</v>
      </c>
      <c r="F7" s="48" t="s">
        <v>141</v>
      </c>
      <c r="G7" s="48" t="s">
        <v>142</v>
      </c>
      <c r="H7" s="48" t="s">
        <v>143</v>
      </c>
      <c r="I7" s="48"/>
      <c r="J7" s="48" t="s">
        <v>46</v>
      </c>
      <c r="K7" s="48"/>
      <c r="L7" s="48" t="s">
        <v>183</v>
      </c>
      <c r="M7" s="28" t="s">
        <v>184</v>
      </c>
    </row>
    <row r="8" spans="1:14" ht="39.6" customHeight="1" x14ac:dyDescent="0.25">
      <c r="A8" s="52"/>
      <c r="B8" s="49"/>
      <c r="C8" s="49"/>
      <c r="D8" s="49"/>
      <c r="E8" s="49"/>
      <c r="F8" s="49"/>
      <c r="G8" s="50"/>
      <c r="H8" s="50"/>
      <c r="I8" s="49"/>
      <c r="J8" s="49"/>
      <c r="K8" s="49"/>
      <c r="L8" s="49"/>
      <c r="M8" s="33" t="s">
        <v>185</v>
      </c>
    </row>
    <row r="9" spans="1:14" ht="39.6" customHeight="1" x14ac:dyDescent="0.25">
      <c r="A9" s="52"/>
      <c r="B9" s="49"/>
      <c r="C9" s="49"/>
      <c r="D9" s="49"/>
      <c r="E9" s="49"/>
      <c r="F9" s="49"/>
      <c r="G9" s="48" t="s">
        <v>144</v>
      </c>
      <c r="H9" s="48" t="s">
        <v>145</v>
      </c>
      <c r="I9" s="49"/>
      <c r="J9" s="49"/>
      <c r="K9" s="49"/>
      <c r="L9" s="49"/>
      <c r="M9" s="28" t="s">
        <v>151</v>
      </c>
    </row>
    <row r="10" spans="1:14" ht="39.6" customHeight="1" x14ac:dyDescent="0.25">
      <c r="A10" s="53"/>
      <c r="B10" s="50"/>
      <c r="C10" s="50"/>
      <c r="D10" s="50"/>
      <c r="E10" s="50"/>
      <c r="F10" s="50"/>
      <c r="G10" s="50"/>
      <c r="H10" s="50"/>
      <c r="I10" s="50"/>
      <c r="J10" s="50"/>
      <c r="K10" s="50"/>
      <c r="L10" s="50"/>
      <c r="M10" s="35" t="s">
        <v>155</v>
      </c>
    </row>
    <row r="11" spans="1:14" ht="78.599999999999994" customHeight="1" x14ac:dyDescent="0.25">
      <c r="A11" s="34" t="s">
        <v>31</v>
      </c>
      <c r="B11" s="48" t="s">
        <v>146</v>
      </c>
      <c r="C11" s="48" t="s">
        <v>147</v>
      </c>
      <c r="D11" s="48" t="s">
        <v>140</v>
      </c>
      <c r="E11" s="48" t="s">
        <v>121</v>
      </c>
      <c r="F11" s="48" t="s">
        <v>150</v>
      </c>
      <c r="G11" s="24" t="s">
        <v>142</v>
      </c>
      <c r="H11" s="24" t="s">
        <v>143</v>
      </c>
      <c r="I11" s="48"/>
      <c r="J11" s="48" t="s">
        <v>47</v>
      </c>
      <c r="K11" s="48"/>
      <c r="L11" s="48" t="s">
        <v>186</v>
      </c>
      <c r="M11" s="28" t="s">
        <v>185</v>
      </c>
    </row>
    <row r="12" spans="1:14" ht="37.15" customHeight="1" x14ac:dyDescent="0.25">
      <c r="A12" s="51" t="s">
        <v>67</v>
      </c>
      <c r="B12" s="49"/>
      <c r="C12" s="49"/>
      <c r="D12" s="49"/>
      <c r="E12" s="49"/>
      <c r="F12" s="49"/>
      <c r="G12" s="48" t="s">
        <v>144</v>
      </c>
      <c r="H12" s="48" t="s">
        <v>145</v>
      </c>
      <c r="I12" s="49"/>
      <c r="J12" s="49"/>
      <c r="K12" s="49"/>
      <c r="L12" s="49"/>
      <c r="M12" s="33" t="s">
        <v>151</v>
      </c>
    </row>
    <row r="13" spans="1:14" ht="37.15" customHeight="1" x14ac:dyDescent="0.25">
      <c r="A13" s="53"/>
      <c r="B13" s="50"/>
      <c r="C13" s="50"/>
      <c r="D13" s="50"/>
      <c r="E13" s="50"/>
      <c r="F13" s="50"/>
      <c r="G13" s="50"/>
      <c r="H13" s="50"/>
      <c r="I13" s="50"/>
      <c r="J13" s="50"/>
      <c r="K13" s="50"/>
      <c r="L13" s="50"/>
      <c r="M13" s="35" t="s">
        <v>155</v>
      </c>
    </row>
    <row r="14" spans="1:14" ht="70.900000000000006" customHeight="1" x14ac:dyDescent="0.25">
      <c r="A14" s="51" t="s">
        <v>31</v>
      </c>
      <c r="B14" s="48" t="s">
        <v>148</v>
      </c>
      <c r="C14" s="48" t="s">
        <v>149</v>
      </c>
      <c r="D14" s="48" t="s">
        <v>140</v>
      </c>
      <c r="E14" s="48" t="s">
        <v>121</v>
      </c>
      <c r="F14" s="48" t="s">
        <v>154</v>
      </c>
      <c r="G14" s="24" t="s">
        <v>142</v>
      </c>
      <c r="H14" s="24" t="s">
        <v>143</v>
      </c>
      <c r="I14" s="48"/>
      <c r="J14" s="48" t="s">
        <v>48</v>
      </c>
      <c r="K14" s="48"/>
      <c r="L14" s="48" t="s">
        <v>46</v>
      </c>
      <c r="M14" s="29" t="s">
        <v>185</v>
      </c>
    </row>
    <row r="15" spans="1:14" ht="70.900000000000006" customHeight="1" x14ac:dyDescent="0.25">
      <c r="A15" s="53"/>
      <c r="B15" s="50"/>
      <c r="C15" s="50"/>
      <c r="D15" s="50"/>
      <c r="E15" s="50"/>
      <c r="F15" s="50"/>
      <c r="G15" s="24" t="s">
        <v>144</v>
      </c>
      <c r="H15" s="24" t="s">
        <v>145</v>
      </c>
      <c r="I15" s="50"/>
      <c r="J15" s="50"/>
      <c r="K15" s="50"/>
      <c r="L15" s="50"/>
      <c r="M15" s="33" t="s">
        <v>155</v>
      </c>
    </row>
    <row r="16" spans="1:14" ht="90" x14ac:dyDescent="0.25">
      <c r="A16" s="27" t="s">
        <v>31</v>
      </c>
      <c r="B16" s="24" t="s">
        <v>151</v>
      </c>
      <c r="C16" s="24" t="s">
        <v>152</v>
      </c>
      <c r="D16" s="24" t="s">
        <v>140</v>
      </c>
      <c r="E16" s="24" t="s">
        <v>121</v>
      </c>
      <c r="F16" s="24" t="s">
        <v>153</v>
      </c>
      <c r="G16" s="24"/>
      <c r="H16" s="24"/>
      <c r="I16" s="24"/>
      <c r="J16" s="24" t="s">
        <v>49</v>
      </c>
      <c r="K16" s="24"/>
      <c r="L16" s="24" t="s">
        <v>46</v>
      </c>
      <c r="M16" s="28" t="s">
        <v>187</v>
      </c>
    </row>
    <row r="17" spans="1:13" ht="75" x14ac:dyDescent="0.25">
      <c r="A17" s="51" t="s">
        <v>90</v>
      </c>
      <c r="B17" s="48" t="s">
        <v>155</v>
      </c>
      <c r="C17" s="48" t="s">
        <v>156</v>
      </c>
      <c r="D17" s="48" t="s">
        <v>140</v>
      </c>
      <c r="E17" s="48" t="s">
        <v>121</v>
      </c>
      <c r="F17" s="48" t="s">
        <v>153</v>
      </c>
      <c r="G17" s="24" t="s">
        <v>142</v>
      </c>
      <c r="H17" s="24" t="s">
        <v>143</v>
      </c>
      <c r="I17" s="48"/>
      <c r="J17" s="48" t="s">
        <v>50</v>
      </c>
      <c r="K17" s="48"/>
      <c r="L17" s="48" t="s">
        <v>46</v>
      </c>
      <c r="M17" s="28" t="s">
        <v>185</v>
      </c>
    </row>
    <row r="18" spans="1:13" ht="59.45" customHeight="1" x14ac:dyDescent="0.25">
      <c r="A18" s="53"/>
      <c r="B18" s="50"/>
      <c r="C18" s="50"/>
      <c r="D18" s="50"/>
      <c r="E18" s="50"/>
      <c r="F18" s="50"/>
      <c r="G18" s="24" t="s">
        <v>144</v>
      </c>
      <c r="H18" s="24" t="s">
        <v>145</v>
      </c>
      <c r="I18" s="50"/>
      <c r="J18" s="50"/>
      <c r="K18" s="50"/>
      <c r="L18" s="50"/>
      <c r="M18" s="33" t="s">
        <v>185</v>
      </c>
    </row>
  </sheetData>
  <mergeCells count="63">
    <mergeCell ref="A1:N1"/>
    <mergeCell ref="B2:M2"/>
    <mergeCell ref="B3:M3"/>
    <mergeCell ref="B4:C4"/>
    <mergeCell ref="E4:F4"/>
    <mergeCell ref="G4:H4"/>
    <mergeCell ref="L4:L6"/>
    <mergeCell ref="M4:M6"/>
    <mergeCell ref="A5:A6"/>
    <mergeCell ref="B5:B6"/>
    <mergeCell ref="K5:K6"/>
    <mergeCell ref="C5:C6"/>
    <mergeCell ref="D5:D6"/>
    <mergeCell ref="B7:B10"/>
    <mergeCell ref="A7:A10"/>
    <mergeCell ref="G5:H5"/>
    <mergeCell ref="I5:I6"/>
    <mergeCell ref="J5:J6"/>
    <mergeCell ref="F7:F10"/>
    <mergeCell ref="E5:F5"/>
    <mergeCell ref="E7:E10"/>
    <mergeCell ref="D7:D10"/>
    <mergeCell ref="C7:C10"/>
    <mergeCell ref="J7:J10"/>
    <mergeCell ref="I7:I10"/>
    <mergeCell ref="G7:G8"/>
    <mergeCell ref="H7:H8"/>
    <mergeCell ref="G9:G10"/>
    <mergeCell ref="H9:H10"/>
    <mergeCell ref="A14:A15"/>
    <mergeCell ref="J14:J15"/>
    <mergeCell ref="A17:A18"/>
    <mergeCell ref="B17:B18"/>
    <mergeCell ref="C17:C18"/>
    <mergeCell ref="D17:D18"/>
    <mergeCell ref="E17:E18"/>
    <mergeCell ref="F17:F18"/>
    <mergeCell ref="I17:I18"/>
    <mergeCell ref="J17:J18"/>
    <mergeCell ref="I14:I15"/>
    <mergeCell ref="E14:E15"/>
    <mergeCell ref="F14:F15"/>
    <mergeCell ref="D14:D15"/>
    <mergeCell ref="C14:C15"/>
    <mergeCell ref="B14:B15"/>
    <mergeCell ref="K17:K18"/>
    <mergeCell ref="L17:L18"/>
    <mergeCell ref="K14:K15"/>
    <mergeCell ref="L14:L15"/>
    <mergeCell ref="L7:L10"/>
    <mergeCell ref="K7:K10"/>
    <mergeCell ref="L11:L13"/>
    <mergeCell ref="K11:K13"/>
    <mergeCell ref="J11:J13"/>
    <mergeCell ref="I11:I13"/>
    <mergeCell ref="G12:G13"/>
    <mergeCell ref="H12:H13"/>
    <mergeCell ref="F11:F13"/>
    <mergeCell ref="E11:E13"/>
    <mergeCell ref="D11:D13"/>
    <mergeCell ref="C11:C13"/>
    <mergeCell ref="B11:B13"/>
    <mergeCell ref="A12:A13"/>
  </mergeCells>
  <hyperlinks>
    <hyperlink ref="A1" location="'Objetos de Dominio'!A1" display="Volver al inicio" xr:uid="{755244C2-D34A-4436-ABEF-3130787CFBF9}"/>
    <hyperlink ref="A1:N1" location="'Listado Objetos de Dominio'!A1" display="&lt;-Volver al inicio" xr:uid="{F5A9893C-CE5B-47AC-8BA0-456E89214E9A}"/>
    <hyperlink ref="D1" location="'Listado Objetos de Dominio'!A1" display="&lt;-Volver al inicio" xr:uid="{238F79C9-7DA8-4F58-84A3-6CBEF658627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FB83-9179-46D6-840D-CDDDAC34ECFB}">
  <dimension ref="A1:N20"/>
  <sheetViews>
    <sheetView zoomScale="80" zoomScaleNormal="80" workbookViewId="0">
      <selection activeCell="D18" sqref="D18"/>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7.42578125" style="1" customWidth="1"/>
    <col min="8" max="8" width="15.28515625" style="1" bestFit="1" customWidth="1"/>
    <col min="9" max="9" width="15.28515625" style="1" customWidth="1"/>
    <col min="10" max="10" width="34.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60" t="s">
        <v>1</v>
      </c>
      <c r="B1" s="60"/>
      <c r="C1" s="60"/>
      <c r="D1" s="60"/>
      <c r="E1" s="60"/>
      <c r="F1" s="60"/>
      <c r="G1" s="60"/>
      <c r="H1" s="60"/>
      <c r="I1" s="60"/>
      <c r="J1" s="60"/>
      <c r="K1" s="60"/>
      <c r="L1" s="60"/>
      <c r="M1" s="60"/>
      <c r="N1" s="60"/>
    </row>
    <row r="2" spans="1:14" x14ac:dyDescent="0.25">
      <c r="A2" s="5" t="s">
        <v>2</v>
      </c>
      <c r="B2" s="69" t="str">
        <f>'Listado Objetos de Dominio'!A8</f>
        <v>Turno</v>
      </c>
      <c r="C2" s="69"/>
      <c r="D2" s="69"/>
      <c r="E2" s="69"/>
      <c r="F2" s="69"/>
      <c r="G2" s="69"/>
      <c r="H2" s="69"/>
      <c r="I2" s="69"/>
      <c r="J2" s="69"/>
      <c r="K2" s="69"/>
      <c r="L2" s="69"/>
      <c r="M2" s="70"/>
      <c r="N2" s="3"/>
    </row>
    <row r="3" spans="1:14" ht="15.75" customHeight="1" x14ac:dyDescent="0.25">
      <c r="A3" s="6" t="s">
        <v>3</v>
      </c>
      <c r="B3" s="54" t="str">
        <f>'Listado Objetos de Dominio'!$B$8</f>
        <v>Objeto de dominio que representa a cada Turno que esta programado con respecto al tiempo de uso según la zona comun y con respecto a la agenda disponible.</v>
      </c>
      <c r="C3" s="54"/>
      <c r="D3" s="54"/>
      <c r="E3" s="54"/>
      <c r="F3" s="54"/>
      <c r="G3" s="54"/>
      <c r="H3" s="54"/>
      <c r="I3" s="54"/>
      <c r="J3" s="54"/>
      <c r="K3" s="54"/>
      <c r="L3" s="54"/>
      <c r="M3" s="55"/>
      <c r="N3" s="4"/>
    </row>
    <row r="4" spans="1:14" ht="25.5" x14ac:dyDescent="0.25">
      <c r="A4" s="8" t="s">
        <v>5</v>
      </c>
      <c r="B4" s="56" t="s">
        <v>12</v>
      </c>
      <c r="C4" s="56"/>
      <c r="D4" s="13" t="s">
        <v>22</v>
      </c>
      <c r="E4" s="57" t="s">
        <v>19</v>
      </c>
      <c r="F4" s="57"/>
      <c r="G4" s="64" t="s">
        <v>13</v>
      </c>
      <c r="H4" s="64"/>
      <c r="I4" s="9" t="s">
        <v>14</v>
      </c>
      <c r="J4" s="10" t="s">
        <v>11</v>
      </c>
      <c r="K4" s="12" t="s">
        <v>16</v>
      </c>
      <c r="L4" s="67" t="s">
        <v>17</v>
      </c>
      <c r="M4" s="68" t="s">
        <v>18</v>
      </c>
      <c r="N4" s="4"/>
    </row>
    <row r="5" spans="1:14" x14ac:dyDescent="0.25">
      <c r="A5" s="61" t="s">
        <v>5</v>
      </c>
      <c r="B5" s="56" t="s">
        <v>6</v>
      </c>
      <c r="C5" s="56" t="s">
        <v>0</v>
      </c>
      <c r="D5" s="58" t="s">
        <v>23</v>
      </c>
      <c r="E5" s="57" t="s">
        <v>20</v>
      </c>
      <c r="F5" s="57"/>
      <c r="G5" s="62" t="s">
        <v>7</v>
      </c>
      <c r="H5" s="62"/>
      <c r="I5" s="65" t="s">
        <v>15</v>
      </c>
      <c r="J5" s="66" t="s">
        <v>8</v>
      </c>
      <c r="K5" s="63" t="s">
        <v>10</v>
      </c>
      <c r="L5" s="67"/>
      <c r="M5" s="68"/>
    </row>
    <row r="6" spans="1:14" x14ac:dyDescent="0.25">
      <c r="A6" s="61"/>
      <c r="B6" s="56"/>
      <c r="C6" s="56"/>
      <c r="D6" s="59"/>
      <c r="E6" s="11" t="s">
        <v>21</v>
      </c>
      <c r="F6" s="11" t="s">
        <v>0</v>
      </c>
      <c r="G6" s="7" t="s">
        <v>9</v>
      </c>
      <c r="H6" s="7" t="s">
        <v>0</v>
      </c>
      <c r="I6" s="65"/>
      <c r="J6" s="66"/>
      <c r="K6" s="63"/>
      <c r="L6" s="67"/>
      <c r="M6" s="68"/>
    </row>
    <row r="7" spans="1:14" ht="90" x14ac:dyDescent="0.25">
      <c r="A7" s="77" t="s">
        <v>136</v>
      </c>
      <c r="B7" s="77" t="s">
        <v>188</v>
      </c>
      <c r="C7" s="77" t="s">
        <v>189</v>
      </c>
      <c r="D7" s="77" t="s">
        <v>33</v>
      </c>
      <c r="E7" s="77" t="s">
        <v>190</v>
      </c>
      <c r="F7" s="77" t="s">
        <v>191</v>
      </c>
      <c r="G7" s="24" t="s">
        <v>77</v>
      </c>
      <c r="H7" s="24" t="s">
        <v>166</v>
      </c>
      <c r="I7" s="77"/>
      <c r="J7" s="77" t="s">
        <v>51</v>
      </c>
      <c r="K7" s="77"/>
      <c r="L7" s="77" t="s">
        <v>52</v>
      </c>
      <c r="M7" s="24" t="s">
        <v>192</v>
      </c>
    </row>
    <row r="8" spans="1:14" ht="153" customHeight="1" x14ac:dyDescent="0.25">
      <c r="A8" s="77"/>
      <c r="B8" s="77"/>
      <c r="C8" s="77"/>
      <c r="D8" s="77"/>
      <c r="E8" s="77"/>
      <c r="F8" s="77"/>
      <c r="G8" s="24" t="s">
        <v>78</v>
      </c>
      <c r="H8" s="24" t="s">
        <v>165</v>
      </c>
      <c r="I8" s="77"/>
      <c r="J8" s="77"/>
      <c r="K8" s="77"/>
      <c r="L8" s="77"/>
      <c r="M8" s="77" t="s">
        <v>52</v>
      </c>
    </row>
    <row r="9" spans="1:14" ht="90" x14ac:dyDescent="0.25">
      <c r="A9" s="77"/>
      <c r="B9" s="77"/>
      <c r="C9" s="77"/>
      <c r="D9" s="77"/>
      <c r="E9" s="77"/>
      <c r="F9" s="77"/>
      <c r="G9" s="23" t="s">
        <v>167</v>
      </c>
      <c r="H9" s="24" t="s">
        <v>166</v>
      </c>
      <c r="I9" s="77"/>
      <c r="J9" s="77"/>
      <c r="K9" s="77"/>
      <c r="L9" s="77"/>
      <c r="M9" s="77"/>
    </row>
    <row r="10" spans="1:14" ht="90" x14ac:dyDescent="0.25">
      <c r="A10" s="77" t="s">
        <v>136</v>
      </c>
      <c r="B10" s="77" t="s">
        <v>192</v>
      </c>
      <c r="C10" s="77" t="s">
        <v>193</v>
      </c>
      <c r="D10" s="77" t="s">
        <v>33</v>
      </c>
      <c r="E10" s="77" t="s">
        <v>190</v>
      </c>
      <c r="F10" s="77" t="s">
        <v>191</v>
      </c>
      <c r="G10" s="23" t="s">
        <v>77</v>
      </c>
      <c r="H10" s="24" t="s">
        <v>166</v>
      </c>
      <c r="I10" s="77"/>
      <c r="J10" s="77" t="s">
        <v>76</v>
      </c>
      <c r="K10" s="74"/>
      <c r="L10" s="77" t="s">
        <v>51</v>
      </c>
      <c r="M10" s="77" t="s">
        <v>52</v>
      </c>
    </row>
    <row r="11" spans="1:14" ht="142.15" customHeight="1" x14ac:dyDescent="0.25">
      <c r="A11" s="77"/>
      <c r="B11" s="77"/>
      <c r="C11" s="77"/>
      <c r="D11" s="77"/>
      <c r="E11" s="77"/>
      <c r="F11" s="77"/>
      <c r="G11" s="23" t="s">
        <v>164</v>
      </c>
      <c r="H11" s="24" t="s">
        <v>165</v>
      </c>
      <c r="I11" s="77"/>
      <c r="J11" s="77"/>
      <c r="K11" s="76"/>
      <c r="L11" s="77"/>
      <c r="M11" s="77"/>
    </row>
    <row r="12" spans="1:14" ht="84" customHeight="1" x14ac:dyDescent="0.25">
      <c r="A12" s="77"/>
      <c r="B12" s="77"/>
      <c r="C12" s="77"/>
      <c r="D12" s="77"/>
      <c r="E12" s="77"/>
      <c r="F12" s="77"/>
      <c r="G12" s="23" t="s">
        <v>167</v>
      </c>
      <c r="H12" s="24" t="s">
        <v>168</v>
      </c>
      <c r="I12" s="77"/>
      <c r="J12" s="77"/>
      <c r="K12" s="75"/>
      <c r="L12" s="77"/>
      <c r="M12" s="77"/>
    </row>
    <row r="13" spans="1:14" ht="60" x14ac:dyDescent="0.25">
      <c r="A13" s="24" t="s">
        <v>136</v>
      </c>
      <c r="B13" s="24" t="s">
        <v>194</v>
      </c>
      <c r="C13" s="24" t="s">
        <v>195</v>
      </c>
      <c r="D13" s="24" t="s">
        <v>33</v>
      </c>
      <c r="E13" s="24" t="s">
        <v>190</v>
      </c>
      <c r="F13" s="24" t="s">
        <v>191</v>
      </c>
      <c r="G13" s="24"/>
      <c r="H13" s="24"/>
      <c r="I13" s="24"/>
      <c r="J13" s="24" t="s">
        <v>52</v>
      </c>
      <c r="K13" s="24"/>
      <c r="L13" s="24" t="s">
        <v>51</v>
      </c>
      <c r="M13" s="24" t="s">
        <v>188</v>
      </c>
    </row>
    <row r="16" spans="1:14" x14ac:dyDescent="0.25">
      <c r="H16" s="36"/>
    </row>
    <row r="17" spans="8:8" x14ac:dyDescent="0.25">
      <c r="H17" s="36"/>
    </row>
    <row r="18" spans="8:8" x14ac:dyDescent="0.25">
      <c r="H18" s="36"/>
    </row>
    <row r="19" spans="8:8" x14ac:dyDescent="0.25">
      <c r="H19" s="36"/>
    </row>
    <row r="20" spans="8:8" x14ac:dyDescent="0.25">
      <c r="H20" s="36"/>
    </row>
  </sheetData>
  <mergeCells count="39">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 ref="I5:I6"/>
    <mergeCell ref="L7:L9"/>
    <mergeCell ref="A7:A9"/>
    <mergeCell ref="B7:B9"/>
    <mergeCell ref="C7:C9"/>
    <mergeCell ref="D7:D9"/>
    <mergeCell ref="E7:E9"/>
    <mergeCell ref="M8:M9"/>
    <mergeCell ref="A10:A12"/>
    <mergeCell ref="B10:B12"/>
    <mergeCell ref="C10:C12"/>
    <mergeCell ref="D10:D12"/>
    <mergeCell ref="E10:E12"/>
    <mergeCell ref="F10:F12"/>
    <mergeCell ref="I10:I12"/>
    <mergeCell ref="J10:J12"/>
    <mergeCell ref="L10:L12"/>
    <mergeCell ref="M10:M12"/>
    <mergeCell ref="K10:K12"/>
    <mergeCell ref="F7:F9"/>
    <mergeCell ref="I7:I9"/>
    <mergeCell ref="J7:J9"/>
    <mergeCell ref="K7:K9"/>
  </mergeCells>
  <hyperlinks>
    <hyperlink ref="A1" location="'Objetos de Dominio'!A1" display="Volver al inicio" xr:uid="{72BB53BB-A255-4E65-8E13-6A32013B466E}"/>
    <hyperlink ref="A1:N1" location="'Listado Objetos de Dominio'!A1" display="&lt;-Volver al inicio" xr:uid="{5752D617-2034-4519-8D2B-2BE0D8F7B87D}"/>
    <hyperlink ref="D1" location="'Listado Objetos de Dominio'!A1" display="&lt;-Volver al inicio" xr:uid="{AA374180-A4FA-4438-9201-0CC68809C62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24C681-8A04-4D66-BB1C-57F7466573C0}">
  <ds:schemaRefs>
    <ds:schemaRef ds:uri="http://schemas.microsoft.com/sharepoint/v3/contenttype/forms"/>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Flujo de eventos en el tiempo</vt:lpstr>
      <vt:lpstr>Listado Objetos de Dominio</vt:lpstr>
      <vt:lpstr>ConjuntoResidencial</vt:lpstr>
      <vt:lpstr>ZonaComun</vt:lpstr>
      <vt:lpstr>Administrador</vt:lpstr>
      <vt:lpstr>Agenda</vt:lpstr>
      <vt:lpstr>Publicacion</vt:lpstr>
      <vt:lpstr>Turno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Andres Felipe Velez Alcaraz</cp:lastModifiedBy>
  <cp:revision/>
  <dcterms:created xsi:type="dcterms:W3CDTF">2023-03-15T04:00:09Z</dcterms:created>
  <dcterms:modified xsi:type="dcterms:W3CDTF">2024-09-10T03:48:19Z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