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<sst xmlns="http://schemas.openxmlformats.org/spreadsheetml/2006/main" count="565" uniqueCount="52">
  <si>
    <t xml:space="preserve">   </t>
  </si>
  <si>
    <t xml:space="preserve">INSTANCES</t>
  </si>
  <si>
    <t xml:space="preserve">No.</t>
  </si>
  <si>
    <t xml:space="preserve">Name</t>
  </si>
  <si>
    <t xml:space="preserve">n</t>
  </si>
  <si>
    <t xml:space="preserve">k</t>
  </si>
  <si>
    <t xml:space="preserve">Prob_1_1</t>
  </si>
  <si>
    <t xml:space="preserve">Prob_1_2</t>
  </si>
  <si>
    <t xml:space="preserve">Prob_1_3</t>
  </si>
  <si>
    <t xml:space="preserve">Prob_1_4</t>
  </si>
  <si>
    <t xml:space="preserve">Prob_2_1</t>
  </si>
  <si>
    <t xml:space="preserve">Prob_2_2</t>
  </si>
  <si>
    <t xml:space="preserve">Prob_2_3</t>
  </si>
  <si>
    <t xml:space="preserve">Prob_2_4</t>
  </si>
  <si>
    <t xml:space="preserve">Prob_3_1</t>
  </si>
  <si>
    <t xml:space="preserve">Prob_3_2</t>
  </si>
  <si>
    <t xml:space="preserve">Prob_3_3</t>
  </si>
  <si>
    <t xml:space="preserve">Prob_3_4</t>
  </si>
  <si>
    <t xml:space="preserve">Prob_4_1</t>
  </si>
  <si>
    <t xml:space="preserve">Prob_4_2</t>
  </si>
  <si>
    <t xml:space="preserve">Prob_4_3</t>
  </si>
  <si>
    <t xml:space="preserve">Prob_4_4</t>
  </si>
  <si>
    <t xml:space="preserve">Prob_5_1</t>
  </si>
  <si>
    <t xml:space="preserve">Prob_5_2</t>
  </si>
  <si>
    <t xml:space="preserve">Prob_5_3</t>
  </si>
  <si>
    <t xml:space="preserve">Prob_5_4</t>
  </si>
  <si>
    <t xml:space="preserve">TESTS FOR K</t>
  </si>
  <si>
    <t xml:space="preserve">Instance</t>
  </si>
  <si>
    <t xml:space="preserve">nnz(Q)</t>
  </si>
  <si>
    <t xml:space="preserve">1-corr</t>
  </si>
  <si>
    <t xml:space="preserve">2-corr</t>
  </si>
  <si>
    <t xml:space="preserve">3-corr</t>
  </si>
  <si>
    <t xml:space="preserve">4-corr</t>
  </si>
  <si>
    <t xml:space="preserve">5-corr</t>
  </si>
  <si>
    <t xml:space="preserve">6-corr</t>
  </si>
  <si>
    <t xml:space="preserve">iter</t>
  </si>
  <si>
    <t xml:space="preserve">time(s)</t>
  </si>
  <si>
    <t xml:space="preserve">Dense</t>
  </si>
  <si>
    <t xml:space="preserve">~</t>
  </si>
  <si>
    <t xml:space="preserve">Avg. Result</t>
  </si>
  <si>
    <t xml:space="preserve">24..21</t>
  </si>
  <si>
    <t xml:space="preserve">-</t>
  </si>
  <si>
    <t xml:space="preserve">EXPERIMENTS ON DENSE INSTANCES</t>
  </si>
  <si>
    <t xml:space="preserve">quadprog</t>
  </si>
  <si>
    <t xml:space="preserve">PDIPM</t>
  </si>
  <si>
    <t xml:space="preserve">Fact.</t>
  </si>
  <si>
    <t xml:space="preserve">Predictor</t>
  </si>
  <si>
    <t xml:space="preserve">Corrector</t>
  </si>
  <si>
    <t xml:space="preserve">Rel. Dual.</t>
  </si>
  <si>
    <t xml:space="preserve">Cmpl.Du.</t>
  </si>
  <si>
    <t xml:space="preserve">norm</t>
  </si>
  <si>
    <t xml:space="preserve">EXPERIMENTS ON SPARSE INSTANCES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</si>
</sst>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E+00"/>
  </numFmts>
  <fonts count="1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Calibri"/>
      <family val="2"/>
    </font>
    <font>
      <i val="true"/>
      <sz val="11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2EFDA"/>
      </patternFill>
    </fill>
    <fill>
      <patternFill patternType="solid">
        <fgColor rgb="FFFFCCCC"/>
        <bgColor rgb="FFFCE4D6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A6A6A6"/>
      </patternFill>
    </fill>
    <fill>
      <patternFill patternType="solid">
        <fgColor rgb="FFDDDDDD"/>
        <bgColor rgb="FFD9D9D9"/>
      </patternFill>
    </fill>
    <fill>
      <patternFill patternType="solid">
        <fgColor rgb="FF70AD47"/>
        <bgColor rgb="FF99CC00"/>
      </patternFill>
    </fill>
    <fill>
      <patternFill patternType="solid">
        <fgColor rgb="FF9BC2E6"/>
        <bgColor rgb="FFBDD7EE"/>
      </patternFill>
    </fill>
    <fill>
      <patternFill patternType="solid">
        <fgColor rgb="FFBDD7EE"/>
        <bgColor rgb="FFD0CECE"/>
      </patternFill>
    </fill>
    <fill>
      <patternFill patternType="solid">
        <fgColor rgb="FFF2F2F2"/>
        <bgColor rgb="FFE2EFDA"/>
      </patternFill>
    </fill>
    <fill>
      <patternFill patternType="solid">
        <fgColor rgb="FFD9D9D9"/>
        <bgColor rgb="FFDDDDDD"/>
      </patternFill>
    </fill>
    <fill>
      <patternFill patternType="solid">
        <fgColor rgb="FFA6A6A6"/>
        <bgColor rgb="FF9BC2E6"/>
      </patternFill>
    </fill>
    <fill>
      <patternFill patternType="solid">
        <fgColor rgb="FF595959"/>
        <bgColor rgb="FF404040"/>
      </patternFill>
    </fill>
    <fill>
      <patternFill patternType="solid">
        <fgColor rgb="FF404040"/>
        <bgColor rgb="FF333333"/>
      </patternFill>
    </fill>
    <fill>
      <patternFill patternType="solid">
        <fgColor rgb="FFF4B084"/>
        <bgColor rgb="FFFFCCCC"/>
      </patternFill>
    </fill>
    <fill>
      <patternFill patternType="solid">
        <fgColor rgb="FFFCE4D6"/>
        <bgColor rgb="FFF2F2F2"/>
      </patternFill>
    </fill>
    <fill>
      <patternFill patternType="solid">
        <fgColor rgb="FFD0CECE"/>
        <bgColor rgb="FFD9D9D9"/>
      </patternFill>
    </fill>
    <fill>
      <patternFill patternType="solid">
        <fgColor rgb="FFDDEBF7"/>
        <bgColor rgb="FFE2EFDA"/>
      </patternFill>
    </fill>
    <fill>
      <patternFill patternType="solid">
        <fgColor rgb="FFFFE699"/>
        <bgColor rgb="FFFCE4D6"/>
      </patternFill>
    </fill>
    <fill>
      <patternFill patternType="solid">
        <fgColor rgb="FFE2EFDA"/>
        <bgColor rgb="FFDDEBF7"/>
      </patternFill>
    </fill>
    <fill>
      <patternFill patternType="solid">
        <fgColor rgb="FFFFFFFF"/>
        <bgColor rgb="FFF2F2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2F2F2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0CECE"/>
      <rgbColor rgb="FF808080"/>
      <rgbColor rgb="FFDDDDDD"/>
      <rgbColor rgb="FF993366"/>
      <rgbColor rgb="FFFFFFCC"/>
      <rgbColor rgb="FFDD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FDA"/>
      <rgbColor rgb="FFCCFFCC"/>
      <rgbColor rgb="FFFFE699"/>
      <rgbColor rgb="FF9BC2E6"/>
      <rgbColor rgb="FFF4B084"/>
      <rgbColor rgb="FFD9D9D9"/>
      <rgbColor rgb="FFFFCCCC"/>
      <rgbColor rgb="FF3366FF"/>
      <rgbColor rgb="FF33CCCC"/>
      <rgbColor rgb="FF99CC00"/>
      <rgbColor rgb="FFFCE4D6"/>
      <rgbColor rgb="FFFF9900"/>
      <rgbColor rgb="FFFF6600"/>
      <rgbColor rgb="FF595959"/>
      <rgbColor rgb="FFA6A6A6"/>
      <rgbColor rgb="FF003366"/>
      <rgbColor rgb="FF70AD47"/>
      <rgbColor rgb="FF003300"/>
      <rgbColor rgb="FF40404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E3:E23" headerRowCount="1" totalsRowCount="0" totalsRowShown="0">
  <autoFilter ref="E3:E23"/>
  <tableColumns count="1">
    <tableColumn id="1" name="No."/>
  </tableColumns>
</table>
</file>

<file path=xl/tables/table2.xml><?xml version="1.0" encoding="utf-8"?>
<table xmlns="http://schemas.openxmlformats.org/spreadsheetml/2006/main" id="2" name="Table2" displayName="Table2" ref="F3:F23" headerRowCount="1" totalsRowCount="0" totalsRowShown="0">
  <autoFilter ref="F3:F23"/>
  <tableColumns count="1">
    <tableColumn id="1" name="Name"/>
  </tableColumns>
</table>
</file>

<file path=xl/tables/table3.xml><?xml version="1.0" encoding="utf-8"?>
<table xmlns="http://schemas.openxmlformats.org/spreadsheetml/2006/main" id="3" name="Table3" displayName="Table3" ref="G3:G23" headerRowCount="1" totalsRowCount="0" totalsRowShown="0">
  <autoFilter ref="G3:G23"/>
  <tableColumns count="1">
    <tableColumn id="1" name="n"/>
  </tableColumns>
</table>
</file>

<file path=xl/tables/table4.xml><?xml version="1.0" encoding="utf-8"?>
<table xmlns="http://schemas.openxmlformats.org/spreadsheetml/2006/main" id="4" name="Table4" displayName="Table4" ref="H3:H23" headerRowCount="1" totalsRowCount="0" totalsRowShown="0">
  <autoFilter ref="H3:H23"/>
  <tableColumns count="1">
    <tableColumn id="1" name="k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:R41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4" activeCellId="0" sqref="C14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9" min="5" style="0" width="11.28"/>
    <col collapsed="false" customWidth="true" hidden="false" outlineLevel="0" max="12" min="10" style="0" width="8.53"/>
    <col collapsed="false" customWidth="true" hidden="false" outlineLevel="0" max="13" min="13" style="0" width="9.43"/>
    <col collapsed="false" customWidth="true" hidden="false" outlineLevel="0" max="1025" min="14" style="0" width="8.53"/>
  </cols>
  <sheetData>
    <row r="1" customFormat="false" ht="15" hidden="false" customHeight="false" outlineLevel="0" collapsed="false">
      <c r="E1" s="1" t="s">
        <v>0</v>
      </c>
      <c r="F1" s="2" t="s">
        <v>1</v>
      </c>
      <c r="G1" s="3"/>
      <c r="H1" s="1"/>
    </row>
    <row r="3" customFormat="false" ht="15" hidden="false" customHeight="false" outlineLevel="0" collapsed="false">
      <c r="E3" s="4" t="s">
        <v>2</v>
      </c>
      <c r="F3" s="4" t="s">
        <v>3</v>
      </c>
      <c r="G3" s="4" t="s">
        <v>4</v>
      </c>
      <c r="H3" s="4" t="s">
        <v>5</v>
      </c>
      <c r="I3" s="5"/>
    </row>
    <row r="4" customFormat="false" ht="15" hidden="false" customHeight="false" outlineLevel="0" collapsed="false">
      <c r="E4" s="5" t="n">
        <v>1</v>
      </c>
      <c r="F4" s="5" t="s">
        <v>6</v>
      </c>
      <c r="G4" s="5" t="n">
        <v>100</v>
      </c>
      <c r="H4" s="5" t="n">
        <v>10</v>
      </c>
      <c r="I4" s="5"/>
    </row>
    <row r="5" customFormat="false" ht="15" hidden="false" customHeight="false" outlineLevel="0" collapsed="false">
      <c r="E5" s="5" t="n">
        <v>2</v>
      </c>
      <c r="F5" s="5" t="s">
        <v>7</v>
      </c>
      <c r="G5" s="5" t="n">
        <v>100</v>
      </c>
      <c r="H5" s="5" t="n">
        <v>20</v>
      </c>
      <c r="I5" s="5"/>
    </row>
    <row r="6" customFormat="false" ht="15" hidden="false" customHeight="false" outlineLevel="0" collapsed="false">
      <c r="E6" s="5" t="n">
        <v>3</v>
      </c>
      <c r="F6" s="5" t="s">
        <v>8</v>
      </c>
      <c r="G6" s="5" t="n">
        <v>100</v>
      </c>
      <c r="H6" s="5" t="n">
        <v>40</v>
      </c>
      <c r="I6" s="5"/>
    </row>
    <row r="7" customFormat="false" ht="15" hidden="false" customHeight="false" outlineLevel="0" collapsed="false">
      <c r="E7" s="5" t="n">
        <v>4</v>
      </c>
      <c r="F7" s="5" t="s">
        <v>9</v>
      </c>
      <c r="G7" s="5" t="n">
        <v>100</v>
      </c>
      <c r="H7" s="5" t="n">
        <v>50</v>
      </c>
      <c r="I7" s="5"/>
    </row>
    <row r="8" customFormat="false" ht="15" hidden="false" customHeight="false" outlineLevel="0" collapsed="false">
      <c r="E8" s="5" t="n">
        <v>5</v>
      </c>
      <c r="F8" s="5" t="s">
        <v>10</v>
      </c>
      <c r="G8" s="5" t="n">
        <v>500</v>
      </c>
      <c r="H8" s="5" t="n">
        <v>50</v>
      </c>
      <c r="I8" s="5"/>
    </row>
    <row r="9" customFormat="false" ht="15" hidden="false" customHeight="false" outlineLevel="0" collapsed="false">
      <c r="E9" s="5" t="n">
        <v>6</v>
      </c>
      <c r="F9" s="5" t="s">
        <v>11</v>
      </c>
      <c r="G9" s="5" t="n">
        <v>500</v>
      </c>
      <c r="H9" s="5" t="n">
        <v>100</v>
      </c>
      <c r="I9" s="5"/>
    </row>
    <row r="10" customFormat="false" ht="15" hidden="false" customHeight="false" outlineLevel="0" collapsed="false">
      <c r="E10" s="5" t="n">
        <v>7</v>
      </c>
      <c r="F10" s="5" t="s">
        <v>12</v>
      </c>
      <c r="G10" s="5" t="n">
        <v>500</v>
      </c>
      <c r="H10" s="5" t="n">
        <v>200</v>
      </c>
      <c r="I10" s="5"/>
    </row>
    <row r="11" customFormat="false" ht="15" hidden="false" customHeight="false" outlineLevel="0" collapsed="false">
      <c r="E11" s="5" t="n">
        <v>8</v>
      </c>
      <c r="F11" s="5" t="s">
        <v>13</v>
      </c>
      <c r="G11" s="5" t="n">
        <v>500</v>
      </c>
      <c r="H11" s="5" t="n">
        <v>250</v>
      </c>
      <c r="I11" s="5"/>
    </row>
    <row r="12" customFormat="false" ht="15" hidden="false" customHeight="false" outlineLevel="0" collapsed="false">
      <c r="E12" s="5" t="n">
        <v>9</v>
      </c>
      <c r="F12" s="5" t="s">
        <v>14</v>
      </c>
      <c r="G12" s="5" t="n">
        <v>1000</v>
      </c>
      <c r="H12" s="5" t="n">
        <v>100</v>
      </c>
      <c r="I12" s="5"/>
    </row>
    <row r="13" customFormat="false" ht="15" hidden="false" customHeight="false" outlineLevel="0" collapsed="false">
      <c r="E13" s="5" t="n">
        <v>10</v>
      </c>
      <c r="F13" s="5" t="s">
        <v>15</v>
      </c>
      <c r="G13" s="5" t="n">
        <v>1000</v>
      </c>
      <c r="H13" s="5" t="n">
        <v>200</v>
      </c>
      <c r="I13" s="5"/>
    </row>
    <row r="14" customFormat="false" ht="15" hidden="false" customHeight="false" outlineLevel="0" collapsed="false">
      <c r="E14" s="5" t="n">
        <v>11</v>
      </c>
      <c r="F14" s="5" t="s">
        <v>16</v>
      </c>
      <c r="G14" s="5" t="n">
        <v>1000</v>
      </c>
      <c r="H14" s="5" t="n">
        <v>400</v>
      </c>
      <c r="I14" s="5"/>
    </row>
    <row r="15" customFormat="false" ht="15" hidden="false" customHeight="false" outlineLevel="0" collapsed="false">
      <c r="E15" s="5" t="n">
        <v>12</v>
      </c>
      <c r="F15" s="5" t="s">
        <v>17</v>
      </c>
      <c r="G15" s="5" t="n">
        <v>1000</v>
      </c>
      <c r="H15" s="5" t="n">
        <v>500</v>
      </c>
      <c r="I15" s="5"/>
    </row>
    <row r="16" customFormat="false" ht="15" hidden="false" customHeight="false" outlineLevel="0" collapsed="false">
      <c r="E16" s="5" t="n">
        <v>13</v>
      </c>
      <c r="F16" s="5" t="s">
        <v>18</v>
      </c>
      <c r="G16" s="5" t="n">
        <v>2000</v>
      </c>
      <c r="H16" s="5" t="n">
        <v>200</v>
      </c>
      <c r="I16" s="5"/>
    </row>
    <row r="17" customFormat="false" ht="15" hidden="false" customHeight="false" outlineLevel="0" collapsed="false">
      <c r="E17" s="5" t="n">
        <v>14</v>
      </c>
      <c r="F17" s="5" t="s">
        <v>19</v>
      </c>
      <c r="G17" s="5" t="n">
        <v>2000</v>
      </c>
      <c r="H17" s="5" t="n">
        <v>400</v>
      </c>
      <c r="I17" s="5"/>
    </row>
    <row r="18" customFormat="false" ht="15" hidden="false" customHeight="false" outlineLevel="0" collapsed="false">
      <c r="E18" s="5" t="n">
        <v>15</v>
      </c>
      <c r="F18" s="5" t="s">
        <v>20</v>
      </c>
      <c r="G18" s="5" t="n">
        <v>2000</v>
      </c>
      <c r="H18" s="5" t="n">
        <v>800</v>
      </c>
      <c r="I18" s="5"/>
    </row>
    <row r="19" customFormat="false" ht="15" hidden="false" customHeight="false" outlineLevel="0" collapsed="false">
      <c r="E19" s="5" t="n">
        <v>16</v>
      </c>
      <c r="F19" s="5" t="s">
        <v>21</v>
      </c>
      <c r="G19" s="5" t="n">
        <v>2000</v>
      </c>
      <c r="H19" s="5" t="n">
        <v>1000</v>
      </c>
      <c r="I19" s="5"/>
    </row>
    <row r="20" customFormat="false" ht="15" hidden="false" customHeight="false" outlineLevel="0" collapsed="false">
      <c r="E20" s="5" t="n">
        <v>17</v>
      </c>
      <c r="F20" s="5" t="s">
        <v>22</v>
      </c>
      <c r="G20" s="5" t="n">
        <v>4000</v>
      </c>
      <c r="H20" s="5" t="n">
        <v>400</v>
      </c>
      <c r="I20" s="5"/>
    </row>
    <row r="21" customFormat="false" ht="15" hidden="false" customHeight="false" outlineLevel="0" collapsed="false">
      <c r="E21" s="5" t="n">
        <v>18</v>
      </c>
      <c r="F21" s="5" t="s">
        <v>23</v>
      </c>
      <c r="G21" s="5" t="n">
        <v>4000</v>
      </c>
      <c r="H21" s="5" t="n">
        <v>800</v>
      </c>
      <c r="I21" s="5"/>
    </row>
    <row r="22" customFormat="false" ht="15" hidden="false" customHeight="false" outlineLevel="0" collapsed="false">
      <c r="E22" s="5" t="n">
        <v>19</v>
      </c>
      <c r="F22" s="5" t="s">
        <v>24</v>
      </c>
      <c r="G22" s="5" t="n">
        <v>4000</v>
      </c>
      <c r="H22" s="5" t="n">
        <v>1200</v>
      </c>
      <c r="I22" s="5"/>
    </row>
    <row r="23" customFormat="false" ht="15" hidden="false" customHeight="false" outlineLevel="0" collapsed="false">
      <c r="E23" s="5" t="n">
        <v>20</v>
      </c>
      <c r="F23" s="5" t="s">
        <v>25</v>
      </c>
      <c r="G23" s="5" t="n">
        <v>4000</v>
      </c>
      <c r="H23" s="5" t="n">
        <v>2000</v>
      </c>
      <c r="I23" s="5"/>
    </row>
    <row r="28" customFormat="false" ht="15" hidden="false" customHeight="false" outlineLevel="0" collapsed="false">
      <c r="E28" s="1"/>
      <c r="F28" s="1"/>
      <c r="G28" s="1"/>
      <c r="H28" s="1"/>
      <c r="I28" s="1"/>
      <c r="J28" s="6" t="s">
        <v>26</v>
      </c>
      <c r="K28" s="1"/>
      <c r="L28" s="1"/>
      <c r="M28" s="1"/>
      <c r="N28" s="1"/>
      <c r="O28" s="1"/>
      <c r="P28" s="1"/>
      <c r="Q28" s="1"/>
      <c r="R28" s="1"/>
    </row>
    <row r="30" customFormat="false" ht="15" hidden="false" customHeight="false" outlineLevel="0" collapsed="false">
      <c r="E30" s="7" t="s">
        <v>27</v>
      </c>
      <c r="F30" s="8" t="s">
        <v>28</v>
      </c>
      <c r="G30" s="9" t="s">
        <v>29</v>
      </c>
      <c r="H30" s="10"/>
      <c r="I30" s="11" t="s">
        <v>30</v>
      </c>
      <c r="J30" s="12"/>
      <c r="K30" s="13" t="s">
        <v>31</v>
      </c>
      <c r="L30" s="14"/>
      <c r="M30" s="15" t="s">
        <v>32</v>
      </c>
      <c r="N30" s="16"/>
      <c r="O30" s="17" t="s">
        <v>33</v>
      </c>
      <c r="P30" s="18"/>
      <c r="Q30" s="19" t="s">
        <v>34</v>
      </c>
      <c r="R30" s="20"/>
    </row>
    <row r="31" customFormat="false" ht="15" hidden="false" customHeight="false" outlineLevel="0" collapsed="false">
      <c r="E31" s="21"/>
      <c r="F31" s="22"/>
      <c r="G31" s="23" t="s">
        <v>35</v>
      </c>
      <c r="H31" s="23" t="s">
        <v>36</v>
      </c>
      <c r="I31" s="24" t="s">
        <v>35</v>
      </c>
      <c r="J31" s="24" t="s">
        <v>36</v>
      </c>
      <c r="K31" s="25" t="s">
        <v>35</v>
      </c>
      <c r="L31" s="25" t="s">
        <v>36</v>
      </c>
      <c r="M31" s="26" t="s">
        <v>35</v>
      </c>
      <c r="N31" s="26" t="s">
        <v>36</v>
      </c>
      <c r="O31" s="27" t="s">
        <v>35</v>
      </c>
      <c r="P31" s="27" t="s">
        <v>36</v>
      </c>
      <c r="Q31" s="28" t="s">
        <v>35</v>
      </c>
      <c r="R31" s="28" t="s">
        <v>36</v>
      </c>
    </row>
    <row r="32" customFormat="false" ht="15" hidden="false" customHeight="false" outlineLevel="0" collapsed="false">
      <c r="E32" s="5" t="s">
        <v>6</v>
      </c>
      <c r="F32" s="5" t="s">
        <v>37</v>
      </c>
      <c r="G32" s="5" t="n">
        <v>11</v>
      </c>
      <c r="H32" s="5" t="n">
        <v>0.085</v>
      </c>
      <c r="I32" s="5" t="n">
        <v>10</v>
      </c>
      <c r="J32" s="5" t="n">
        <v>0.062</v>
      </c>
      <c r="K32" s="5" t="n">
        <v>9</v>
      </c>
      <c r="L32" s="5" t="n">
        <v>0.068</v>
      </c>
      <c r="M32" s="5" t="n">
        <v>8</v>
      </c>
      <c r="N32" s="5" t="n">
        <v>0.07</v>
      </c>
      <c r="O32" s="5" t="n">
        <v>8</v>
      </c>
      <c r="P32" s="5" t="n">
        <v>0.079</v>
      </c>
      <c r="Q32" s="5" t="n">
        <v>8</v>
      </c>
      <c r="R32" s="5" t="n">
        <v>0.067</v>
      </c>
    </row>
    <row r="33" customFormat="false" ht="15" hidden="false" customHeight="false" outlineLevel="0" collapsed="false">
      <c r="E33" s="5" t="s">
        <v>38</v>
      </c>
      <c r="F33" s="5" t="s">
        <v>37</v>
      </c>
      <c r="G33" s="5" t="n">
        <v>11</v>
      </c>
      <c r="H33" s="5" t="n">
        <v>0.05</v>
      </c>
      <c r="I33" s="5" t="n">
        <v>9</v>
      </c>
      <c r="J33" s="5" t="n">
        <v>0.051</v>
      </c>
      <c r="K33" s="5" t="n">
        <v>9</v>
      </c>
      <c r="L33" s="5" t="n">
        <v>0.079</v>
      </c>
      <c r="M33" s="5" t="n">
        <v>8</v>
      </c>
      <c r="N33" s="5" t="n">
        <v>0.059</v>
      </c>
      <c r="O33" s="5" t="n">
        <v>8</v>
      </c>
      <c r="P33" s="5" t="n">
        <v>0.057</v>
      </c>
      <c r="Q33" s="5" t="n">
        <v>8</v>
      </c>
      <c r="R33" s="5" t="n">
        <v>0.05</v>
      </c>
    </row>
    <row r="34" customFormat="false" ht="15" hidden="false" customHeight="false" outlineLevel="0" collapsed="false">
      <c r="E34" s="5" t="s">
        <v>38</v>
      </c>
      <c r="F34" s="5" t="s">
        <v>37</v>
      </c>
      <c r="G34" s="5" t="n">
        <v>11</v>
      </c>
      <c r="H34" s="5" t="n">
        <v>0.054</v>
      </c>
      <c r="I34" s="5" t="n">
        <v>10</v>
      </c>
      <c r="J34" s="5" t="n">
        <v>0.074</v>
      </c>
      <c r="K34" s="5" t="n">
        <v>9</v>
      </c>
      <c r="L34" s="5" t="n">
        <v>0.061</v>
      </c>
      <c r="M34" s="5" t="n">
        <v>8</v>
      </c>
      <c r="N34" s="5" t="n">
        <v>0.057</v>
      </c>
      <c r="O34" s="5" t="n">
        <v>8</v>
      </c>
      <c r="P34" s="5" t="n">
        <v>0.057</v>
      </c>
      <c r="Q34" s="5" t="n">
        <v>8</v>
      </c>
      <c r="R34" s="5" t="n">
        <v>0.073</v>
      </c>
    </row>
    <row r="35" customFormat="false" ht="15" hidden="false" customHeight="false" outlineLevel="0" collapsed="false">
      <c r="E35" s="5" t="s">
        <v>38</v>
      </c>
      <c r="F35" s="5" t="s">
        <v>37</v>
      </c>
      <c r="G35" s="5" t="n">
        <v>13</v>
      </c>
      <c r="H35" s="5" t="n">
        <v>0.059</v>
      </c>
      <c r="I35" s="5" t="n">
        <v>11</v>
      </c>
      <c r="J35" s="5" t="n">
        <v>0.058</v>
      </c>
      <c r="K35" s="5" t="n">
        <v>10</v>
      </c>
      <c r="L35" s="5" t="n">
        <v>0.064</v>
      </c>
      <c r="M35" s="5" t="n">
        <v>9</v>
      </c>
      <c r="N35" s="5" t="n">
        <v>0.075</v>
      </c>
      <c r="O35" s="5" t="n">
        <v>8</v>
      </c>
      <c r="P35" s="5" t="n">
        <v>0.057</v>
      </c>
      <c r="Q35" s="5" t="n">
        <v>8</v>
      </c>
      <c r="R35" s="5" t="n">
        <v>0.06</v>
      </c>
    </row>
    <row r="36" customFormat="false" ht="15" hidden="false" customHeight="false" outlineLevel="0" collapsed="false">
      <c r="E36" s="5" t="s">
        <v>38</v>
      </c>
      <c r="F36" s="5" t="s">
        <v>37</v>
      </c>
      <c r="G36" s="5" t="n">
        <v>11</v>
      </c>
      <c r="H36" s="5" t="n">
        <v>0.046</v>
      </c>
      <c r="I36" s="5" t="n">
        <v>10</v>
      </c>
      <c r="J36" s="5" t="n">
        <v>0.054</v>
      </c>
      <c r="K36" s="5" t="n">
        <v>9</v>
      </c>
      <c r="L36" s="5" t="n">
        <v>0.059</v>
      </c>
      <c r="M36" s="5" t="n">
        <v>8</v>
      </c>
      <c r="N36" s="5" t="n">
        <v>0.056</v>
      </c>
      <c r="O36" s="5" t="n">
        <v>8</v>
      </c>
      <c r="P36" s="5" t="n">
        <v>0.061</v>
      </c>
      <c r="Q36" s="5" t="n">
        <v>8</v>
      </c>
      <c r="R36" s="5" t="n">
        <v>0.071</v>
      </c>
    </row>
    <row r="37" customFormat="false" ht="15" hidden="false" customHeight="false" outlineLevel="0" collapsed="false">
      <c r="E37" s="29" t="s">
        <v>39</v>
      </c>
      <c r="F37" s="29"/>
      <c r="G37" s="29" t="n">
        <f aca="false">AVERAGE(G32:G36)</f>
        <v>11.4</v>
      </c>
      <c r="H37" s="29" t="n">
        <f aca="false">AVERAGE(H32:H36)</f>
        <v>0.0588</v>
      </c>
      <c r="I37" s="29" t="n">
        <v>10</v>
      </c>
      <c r="J37" s="29" t="n">
        <f aca="false">AVERAGE(J32:J36)</f>
        <v>0.0598</v>
      </c>
      <c r="K37" s="29" t="n">
        <f aca="false">AVERAGE(K32:K36)</f>
        <v>9.2</v>
      </c>
      <c r="L37" s="29" t="n">
        <f aca="false">AVERAGE(L32:L36)</f>
        <v>0.0662</v>
      </c>
      <c r="M37" s="29" t="n">
        <f aca="false">AVERAGE(M32:M36)</f>
        <v>8.2</v>
      </c>
      <c r="N37" s="29" t="n">
        <f aca="false">AVERAGE(N32:N36)</f>
        <v>0.0634</v>
      </c>
      <c r="O37" s="29" t="n">
        <v>8</v>
      </c>
      <c r="P37" s="29" t="n">
        <f aca="false">AVERAGE(P32:P36)</f>
        <v>0.0622</v>
      </c>
      <c r="Q37" s="29" t="n">
        <v>8</v>
      </c>
      <c r="R37" s="29" t="n">
        <f aca="false">AVERAGE(R32:R36)</f>
        <v>0.0642</v>
      </c>
    </row>
    <row r="38" customFormat="false" ht="15" hidden="false" customHeight="false" outlineLevel="0" collapsed="false">
      <c r="E38" s="5" t="s">
        <v>9</v>
      </c>
      <c r="F38" s="5" t="s">
        <v>37</v>
      </c>
      <c r="G38" s="5" t="n">
        <v>10</v>
      </c>
      <c r="H38" s="5" t="n">
        <v>0.039</v>
      </c>
      <c r="I38" s="5" t="n">
        <v>9</v>
      </c>
      <c r="J38" s="5" t="n">
        <v>0.055</v>
      </c>
      <c r="K38" s="5" t="n">
        <v>9</v>
      </c>
      <c r="L38" s="5" t="n">
        <v>0.059</v>
      </c>
      <c r="M38" s="5" t="n">
        <v>9</v>
      </c>
      <c r="N38" s="5" t="n">
        <v>0.067</v>
      </c>
      <c r="O38" s="5" t="n">
        <v>8</v>
      </c>
      <c r="P38" s="5" t="n">
        <v>0.062</v>
      </c>
      <c r="Q38" s="5" t="n">
        <v>8</v>
      </c>
      <c r="R38" s="5" t="n">
        <v>0.075</v>
      </c>
    </row>
    <row r="39" customFormat="false" ht="15" hidden="false" customHeight="false" outlineLevel="0" collapsed="false">
      <c r="E39" s="5" t="s">
        <v>38</v>
      </c>
      <c r="F39" s="5" t="s">
        <v>37</v>
      </c>
      <c r="G39" s="5" t="n">
        <v>10</v>
      </c>
      <c r="H39" s="5" t="n">
        <v>0.047</v>
      </c>
      <c r="I39" s="5" t="n">
        <v>9</v>
      </c>
      <c r="J39" s="5" t="n">
        <v>0.067</v>
      </c>
      <c r="K39" s="5" t="n">
        <v>9</v>
      </c>
      <c r="L39" s="5" t="n">
        <v>0.063</v>
      </c>
      <c r="M39" s="5" t="n">
        <v>8</v>
      </c>
      <c r="N39" s="5" t="n">
        <v>0.056</v>
      </c>
      <c r="O39" s="5" t="n">
        <v>8</v>
      </c>
      <c r="P39" s="5" t="n">
        <v>0.062</v>
      </c>
      <c r="Q39" s="5" t="n">
        <v>8</v>
      </c>
      <c r="R39" s="5" t="n">
        <v>0.058</v>
      </c>
    </row>
    <row r="40" customFormat="false" ht="15" hidden="false" customHeight="false" outlineLevel="0" collapsed="false">
      <c r="E40" s="5" t="s">
        <v>38</v>
      </c>
      <c r="F40" s="5" t="s">
        <v>37</v>
      </c>
      <c r="G40" s="5" t="n">
        <v>10</v>
      </c>
      <c r="H40" s="5" t="n">
        <v>0.032</v>
      </c>
      <c r="I40" s="5" t="n">
        <v>9</v>
      </c>
      <c r="J40" s="5" t="n">
        <v>0.057</v>
      </c>
      <c r="K40" s="5" t="n">
        <v>9</v>
      </c>
      <c r="L40" s="5" t="n">
        <v>0.064</v>
      </c>
      <c r="M40" s="5" t="n">
        <v>8</v>
      </c>
      <c r="N40" s="5" t="n">
        <v>0.056</v>
      </c>
      <c r="O40" s="5" t="n">
        <v>8</v>
      </c>
      <c r="P40" s="5" t="n">
        <v>0.064</v>
      </c>
      <c r="Q40" s="5" t="n">
        <v>8</v>
      </c>
      <c r="R40" s="5" t="n">
        <v>0.065</v>
      </c>
    </row>
    <row r="41" customFormat="false" ht="15" hidden="false" customHeight="false" outlineLevel="0" collapsed="false">
      <c r="E41" s="5" t="s">
        <v>38</v>
      </c>
      <c r="F41" s="5" t="s">
        <v>37</v>
      </c>
      <c r="G41" s="5" t="n">
        <v>10</v>
      </c>
      <c r="H41" s="5" t="n">
        <v>0.051</v>
      </c>
      <c r="I41" s="5" t="n">
        <v>9</v>
      </c>
      <c r="J41" s="5" t="n">
        <v>0.055</v>
      </c>
      <c r="K41" s="5" t="n">
        <v>9</v>
      </c>
      <c r="L41" s="5" t="n">
        <v>0.067</v>
      </c>
      <c r="M41" s="5" t="n">
        <v>8</v>
      </c>
      <c r="N41" s="5" t="n">
        <v>0.055</v>
      </c>
      <c r="O41" s="5" t="n">
        <v>8</v>
      </c>
      <c r="P41" s="5" t="n">
        <v>0.066</v>
      </c>
      <c r="Q41" s="5" t="n">
        <v>8</v>
      </c>
      <c r="R41" s="5" t="n">
        <v>0.052</v>
      </c>
    </row>
    <row r="42" customFormat="false" ht="15" hidden="false" customHeight="false" outlineLevel="0" collapsed="false">
      <c r="E42" s="5" t="s">
        <v>38</v>
      </c>
      <c r="F42" s="5" t="s">
        <v>37</v>
      </c>
      <c r="G42" s="5" t="n">
        <v>11</v>
      </c>
      <c r="H42" s="5" t="n">
        <v>0.048</v>
      </c>
      <c r="I42" s="5" t="n">
        <v>10</v>
      </c>
      <c r="J42" s="5" t="n">
        <v>0.063</v>
      </c>
      <c r="K42" s="5" t="n">
        <v>9</v>
      </c>
      <c r="L42" s="5" t="n">
        <v>0.063</v>
      </c>
      <c r="M42" s="5" t="n">
        <v>9</v>
      </c>
      <c r="N42" s="5" t="n">
        <v>0.063</v>
      </c>
      <c r="O42" s="5" t="n">
        <v>8</v>
      </c>
      <c r="P42" s="5" t="n">
        <v>0.056</v>
      </c>
      <c r="Q42" s="5" t="n">
        <v>8</v>
      </c>
      <c r="R42" s="5" t="n">
        <v>0.069</v>
      </c>
    </row>
    <row r="43" customFormat="false" ht="15" hidden="false" customHeight="false" outlineLevel="0" collapsed="false">
      <c r="E43" s="29" t="s">
        <v>39</v>
      </c>
      <c r="F43" s="29"/>
      <c r="G43" s="29" t="n">
        <f aca="false">AVERAGE(G38:G42)</f>
        <v>10.2</v>
      </c>
      <c r="H43" s="29" t="n">
        <f aca="false">AVERAGE(H38:H42)</f>
        <v>0.0434</v>
      </c>
      <c r="I43" s="29" t="n">
        <f aca="false">AVERAGE(I38:I42)</f>
        <v>9.2</v>
      </c>
      <c r="J43" s="29" t="n">
        <f aca="false">AVERAGE(J38:J42)</f>
        <v>0.0594</v>
      </c>
      <c r="K43" s="29" t="n">
        <v>9</v>
      </c>
      <c r="L43" s="29" t="n">
        <f aca="false">AVERAGE(L38:L42)</f>
        <v>0.0632</v>
      </c>
      <c r="M43" s="29" t="n">
        <f aca="false">AVERAGE(M38:M42)</f>
        <v>8.4</v>
      </c>
      <c r="N43" s="29" t="n">
        <f aca="false">AVERAGE(N38:N42)</f>
        <v>0.0594</v>
      </c>
      <c r="O43" s="29" t="n">
        <v>8</v>
      </c>
      <c r="P43" s="29" t="n">
        <f aca="false">AVERAGE(P38:P42)</f>
        <v>0.062</v>
      </c>
      <c r="Q43" s="29" t="n">
        <v>8</v>
      </c>
      <c r="R43" s="29" t="n">
        <f aca="false">AVERAGE(R38:R42)</f>
        <v>0.0638</v>
      </c>
    </row>
    <row r="44" customFormat="false" ht="15" hidden="false" customHeight="false" outlineLevel="0" collapsed="false">
      <c r="E44" s="5" t="s">
        <v>10</v>
      </c>
      <c r="F44" s="5" t="s">
        <v>37</v>
      </c>
      <c r="G44" s="5" t="n">
        <v>12</v>
      </c>
      <c r="H44" s="5" t="n">
        <v>0.368</v>
      </c>
      <c r="I44" s="5" t="n">
        <v>10</v>
      </c>
      <c r="J44" s="5" t="n">
        <v>0.284</v>
      </c>
      <c r="K44" s="5" t="n">
        <v>9</v>
      </c>
      <c r="L44" s="5" t="n">
        <v>0.315</v>
      </c>
      <c r="M44" s="5" t="n">
        <v>8</v>
      </c>
      <c r="N44" s="5" t="n">
        <v>0.27</v>
      </c>
      <c r="O44" s="5" t="n">
        <v>8</v>
      </c>
      <c r="P44" s="5" t="n">
        <v>0.309</v>
      </c>
      <c r="Q44" s="5" t="n">
        <v>8</v>
      </c>
      <c r="R44" s="5" t="n">
        <v>0.341</v>
      </c>
    </row>
    <row r="45" customFormat="false" ht="15" hidden="false" customHeight="false" outlineLevel="0" collapsed="false">
      <c r="E45" s="5" t="s">
        <v>38</v>
      </c>
      <c r="F45" s="5" t="s">
        <v>37</v>
      </c>
      <c r="G45" s="5" t="n">
        <v>12</v>
      </c>
      <c r="H45" s="5" t="n">
        <v>0.266</v>
      </c>
      <c r="I45" s="5" t="n">
        <v>10</v>
      </c>
      <c r="J45" s="5" t="n">
        <v>0.342</v>
      </c>
      <c r="K45" s="5" t="n">
        <v>9</v>
      </c>
      <c r="L45" s="5" t="n">
        <v>0.283</v>
      </c>
      <c r="M45" s="5" t="n">
        <v>9</v>
      </c>
      <c r="N45" s="5" t="n">
        <v>0.306</v>
      </c>
      <c r="O45" s="5" t="n">
        <v>8</v>
      </c>
      <c r="P45" s="5" t="n">
        <v>0.331</v>
      </c>
      <c r="Q45" s="5" t="n">
        <v>8</v>
      </c>
      <c r="R45" s="5" t="n">
        <v>0.333</v>
      </c>
    </row>
    <row r="46" customFormat="false" ht="15" hidden="false" customHeight="false" outlineLevel="0" collapsed="false">
      <c r="E46" s="5" t="s">
        <v>38</v>
      </c>
      <c r="F46" s="5" t="s">
        <v>37</v>
      </c>
      <c r="G46" s="5" t="n">
        <v>13</v>
      </c>
      <c r="H46" s="5" t="n">
        <v>0.287</v>
      </c>
      <c r="I46" s="5" t="n">
        <v>11</v>
      </c>
      <c r="J46" s="5" t="n">
        <v>0.271</v>
      </c>
      <c r="K46" s="5" t="n">
        <v>9</v>
      </c>
      <c r="L46" s="5" t="n">
        <v>0.286</v>
      </c>
      <c r="M46" s="5" t="n">
        <v>9</v>
      </c>
      <c r="N46" s="5" t="n">
        <v>0.306</v>
      </c>
      <c r="O46" s="5" t="n">
        <v>8</v>
      </c>
      <c r="P46" s="5" t="n">
        <v>0.341</v>
      </c>
      <c r="Q46" s="5" t="n">
        <v>8</v>
      </c>
      <c r="R46" s="5" t="n">
        <v>0.288</v>
      </c>
    </row>
    <row r="47" customFormat="false" ht="15" hidden="false" customHeight="false" outlineLevel="0" collapsed="false">
      <c r="E47" s="5" t="s">
        <v>38</v>
      </c>
      <c r="F47" s="5" t="s">
        <v>37</v>
      </c>
      <c r="G47" s="5" t="n">
        <v>12</v>
      </c>
      <c r="H47" s="5" t="n">
        <v>0.265</v>
      </c>
      <c r="I47" s="5" t="n">
        <v>11</v>
      </c>
      <c r="J47" s="5" t="n">
        <v>0.396</v>
      </c>
      <c r="K47" s="5" t="n">
        <v>9</v>
      </c>
      <c r="L47" s="5" t="n">
        <v>0.3</v>
      </c>
      <c r="M47" s="5" t="n">
        <v>9</v>
      </c>
      <c r="N47" s="5" t="n">
        <v>0.305</v>
      </c>
      <c r="O47" s="5" t="n">
        <v>8</v>
      </c>
      <c r="P47" s="5" t="n">
        <v>0.302</v>
      </c>
      <c r="Q47" s="5" t="n">
        <v>8</v>
      </c>
      <c r="R47" s="5" t="n">
        <v>0.342</v>
      </c>
    </row>
    <row r="48" customFormat="false" ht="15" hidden="false" customHeight="false" outlineLevel="0" collapsed="false">
      <c r="E48" s="5" t="s">
        <v>38</v>
      </c>
      <c r="F48" s="5" t="s">
        <v>37</v>
      </c>
      <c r="G48" s="5" t="n">
        <v>12</v>
      </c>
      <c r="H48" s="5" t="n">
        <v>0.287</v>
      </c>
      <c r="I48" s="5" t="n">
        <v>10</v>
      </c>
      <c r="J48" s="5" t="n">
        <v>0.257</v>
      </c>
      <c r="K48" s="5" t="n">
        <v>9</v>
      </c>
      <c r="L48" s="5" t="n">
        <v>0.272</v>
      </c>
      <c r="M48" s="5" t="n">
        <v>9</v>
      </c>
      <c r="N48" s="5" t="n">
        <v>0.301</v>
      </c>
      <c r="O48" s="5" t="n">
        <v>8</v>
      </c>
      <c r="P48" s="5" t="n">
        <v>0.329</v>
      </c>
      <c r="Q48" s="5" t="n">
        <v>8</v>
      </c>
      <c r="R48" s="5" t="n">
        <v>0.311</v>
      </c>
    </row>
    <row r="49" customFormat="false" ht="15" hidden="false" customHeight="false" outlineLevel="0" collapsed="false">
      <c r="E49" s="29" t="s">
        <v>39</v>
      </c>
      <c r="F49" s="29"/>
      <c r="G49" s="29" t="n">
        <f aca="false">AVERAGE(G44:G48)</f>
        <v>12.2</v>
      </c>
      <c r="H49" s="29" t="n">
        <f aca="false">AVERAGE(H44:H48)</f>
        <v>0.2946</v>
      </c>
      <c r="I49" s="29" t="n">
        <f aca="false">AVERAGE(I44:I48)</f>
        <v>10.4</v>
      </c>
      <c r="J49" s="29" t="n">
        <f aca="false">AVERAGE(J44:J48)</f>
        <v>0.31</v>
      </c>
      <c r="K49" s="29" t="n">
        <v>9</v>
      </c>
      <c r="L49" s="29" t="n">
        <f aca="false">AVERAGE(L44:L48)</f>
        <v>0.2912</v>
      </c>
      <c r="M49" s="29" t="n">
        <f aca="false">AVERAGE(M44:M48)</f>
        <v>8.8</v>
      </c>
      <c r="N49" s="29" t="n">
        <f aca="false">AVERAGE(N44:N48)</f>
        <v>0.2976</v>
      </c>
      <c r="O49" s="29" t="n">
        <v>8</v>
      </c>
      <c r="P49" s="29" t="n">
        <f aca="false">AVERAGE(P44:P48)</f>
        <v>0.3224</v>
      </c>
      <c r="Q49" s="29" t="n">
        <v>8</v>
      </c>
      <c r="R49" s="29" t="n">
        <f aca="false">AVERAGE(R44:R48)</f>
        <v>0.323</v>
      </c>
    </row>
    <row r="50" customFormat="false" ht="15" hidden="false" customHeight="false" outlineLevel="0" collapsed="false">
      <c r="E50" s="5" t="s">
        <v>13</v>
      </c>
      <c r="F50" s="5" t="s">
        <v>37</v>
      </c>
      <c r="G50" s="5" t="n">
        <v>11</v>
      </c>
      <c r="H50" s="5" t="n">
        <v>0.347</v>
      </c>
      <c r="I50" s="5" t="n">
        <v>10</v>
      </c>
      <c r="J50" s="5" t="n">
        <v>0.39</v>
      </c>
      <c r="K50" s="5" t="n">
        <v>9</v>
      </c>
      <c r="L50" s="5" t="n">
        <v>0.45</v>
      </c>
      <c r="M50" s="5" t="n">
        <v>8</v>
      </c>
      <c r="N50" s="5" t="n">
        <v>0.363</v>
      </c>
      <c r="O50" s="5" t="n">
        <v>8</v>
      </c>
      <c r="P50" s="5" t="n">
        <v>0.377</v>
      </c>
      <c r="Q50" s="5" t="n">
        <v>8</v>
      </c>
      <c r="R50" s="5" t="n">
        <v>0.386</v>
      </c>
    </row>
    <row r="51" customFormat="false" ht="15" hidden="false" customHeight="false" outlineLevel="0" collapsed="false">
      <c r="E51" s="5" t="s">
        <v>38</v>
      </c>
      <c r="F51" s="5" t="s">
        <v>37</v>
      </c>
      <c r="G51" s="5" t="n">
        <v>13</v>
      </c>
      <c r="H51" s="5" t="n">
        <v>0.453</v>
      </c>
      <c r="I51" s="5" t="n">
        <v>11</v>
      </c>
      <c r="J51" s="5" t="n">
        <v>0.384</v>
      </c>
      <c r="K51" s="5" t="n">
        <v>10</v>
      </c>
      <c r="L51" s="5" t="n">
        <v>0.402</v>
      </c>
      <c r="M51" s="5" t="n">
        <v>9</v>
      </c>
      <c r="N51" s="5" t="n">
        <v>0.412</v>
      </c>
      <c r="O51" s="5" t="n">
        <v>9</v>
      </c>
      <c r="P51" s="5" t="n">
        <v>0.427</v>
      </c>
      <c r="Q51" s="5" t="n">
        <v>8</v>
      </c>
      <c r="R51" s="5" t="n">
        <v>0.422</v>
      </c>
    </row>
    <row r="52" customFormat="false" ht="15" hidden="false" customHeight="false" outlineLevel="0" collapsed="false">
      <c r="E52" s="5" t="s">
        <v>38</v>
      </c>
      <c r="F52" s="5" t="s">
        <v>37</v>
      </c>
      <c r="G52" s="5" t="n">
        <v>11</v>
      </c>
      <c r="H52" s="5" t="n">
        <v>0.34</v>
      </c>
      <c r="I52" s="5" t="n">
        <v>10</v>
      </c>
      <c r="J52" s="5" t="n">
        <v>0.339</v>
      </c>
      <c r="K52" s="5" t="n">
        <v>9</v>
      </c>
      <c r="L52" s="5" t="n">
        <v>0.44</v>
      </c>
      <c r="M52" s="5" t="n">
        <v>8</v>
      </c>
      <c r="N52" s="5" t="n">
        <v>0.397</v>
      </c>
      <c r="O52" s="5" t="n">
        <v>8</v>
      </c>
      <c r="P52" s="5" t="n">
        <v>0.46</v>
      </c>
      <c r="Q52" s="5" t="n">
        <v>8</v>
      </c>
      <c r="R52" s="5" t="n">
        <v>0.438</v>
      </c>
    </row>
    <row r="53" customFormat="false" ht="15" hidden="false" customHeight="false" outlineLevel="0" collapsed="false">
      <c r="E53" s="5" t="s">
        <v>38</v>
      </c>
      <c r="F53" s="5" t="s">
        <v>37</v>
      </c>
      <c r="G53" s="5" t="n">
        <v>11</v>
      </c>
      <c r="H53" s="5" t="n">
        <v>0.336</v>
      </c>
      <c r="I53" s="5" t="n">
        <v>10</v>
      </c>
      <c r="J53" s="5" t="n">
        <v>0.429</v>
      </c>
      <c r="K53" s="5" t="n">
        <v>9</v>
      </c>
      <c r="L53" s="5" t="n">
        <v>0.368</v>
      </c>
      <c r="M53" s="5" t="n">
        <v>8</v>
      </c>
      <c r="N53" s="5" t="n">
        <v>0.345</v>
      </c>
      <c r="O53" s="5" t="n">
        <v>8</v>
      </c>
      <c r="P53" s="5" t="n">
        <v>0.469</v>
      </c>
      <c r="Q53" s="5" t="n">
        <v>8</v>
      </c>
      <c r="R53" s="5" t="n">
        <v>0.438</v>
      </c>
    </row>
    <row r="54" customFormat="false" ht="15" hidden="false" customHeight="false" outlineLevel="0" collapsed="false">
      <c r="E54" s="5" t="s">
        <v>38</v>
      </c>
      <c r="F54" s="5" t="s">
        <v>37</v>
      </c>
      <c r="G54" s="5" t="n">
        <v>13</v>
      </c>
      <c r="H54" s="5" t="n">
        <v>0.431</v>
      </c>
      <c r="I54" s="5" t="n">
        <v>11</v>
      </c>
      <c r="J54" s="5" t="n">
        <v>0.485</v>
      </c>
      <c r="K54" s="5" t="n">
        <v>10</v>
      </c>
      <c r="L54" s="5" t="n">
        <v>0.412</v>
      </c>
      <c r="M54" s="5" t="n">
        <v>9</v>
      </c>
      <c r="N54" s="5" t="n">
        <v>0.414</v>
      </c>
      <c r="O54" s="5" t="n">
        <v>8</v>
      </c>
      <c r="P54" s="5" t="n">
        <v>0.391</v>
      </c>
      <c r="Q54" s="5" t="n">
        <v>8</v>
      </c>
      <c r="R54" s="5" t="n">
        <v>0.478</v>
      </c>
    </row>
    <row r="55" customFormat="false" ht="15" hidden="false" customHeight="false" outlineLevel="0" collapsed="false">
      <c r="E55" s="29" t="s">
        <v>39</v>
      </c>
      <c r="F55" s="29"/>
      <c r="G55" s="29" t="n">
        <f aca="false">AVERAGE(G50:G54)</f>
        <v>11.8</v>
      </c>
      <c r="H55" s="29" t="n">
        <f aca="false">AVERAGE(H50:H54)</f>
        <v>0.3814</v>
      </c>
      <c r="I55" s="29" t="n">
        <f aca="false">AVERAGE(I50:I54)</f>
        <v>10.4</v>
      </c>
      <c r="J55" s="29" t="n">
        <f aca="false">AVERAGE(J50:J54)</f>
        <v>0.4054</v>
      </c>
      <c r="K55" s="29" t="n">
        <f aca="false">AVERAGE(K50:K54)</f>
        <v>9.4</v>
      </c>
      <c r="L55" s="29" t="n">
        <f aca="false">AVERAGE(L50:L54)</f>
        <v>0.4144</v>
      </c>
      <c r="M55" s="29" t="n">
        <f aca="false">AVERAGE(M50:M54)</f>
        <v>8.4</v>
      </c>
      <c r="N55" s="29" t="n">
        <f aca="false">AVERAGE(N50:N54)</f>
        <v>0.3862</v>
      </c>
      <c r="O55" s="29" t="n">
        <f aca="false">AVERAGE(O50:O54)</f>
        <v>8.2</v>
      </c>
      <c r="P55" s="29" t="n">
        <f aca="false">AVERAGE(P50:P54)</f>
        <v>0.4248</v>
      </c>
      <c r="Q55" s="29" t="n">
        <v>8</v>
      </c>
      <c r="R55" s="29" t="n">
        <f aca="false">AVERAGE(R50:R54)</f>
        <v>0.4324</v>
      </c>
    </row>
    <row r="56" customFormat="false" ht="15" hidden="false" customHeight="false" outlineLevel="0" collapsed="false">
      <c r="E56" s="5" t="s">
        <v>14</v>
      </c>
      <c r="F56" s="5" t="s">
        <v>37</v>
      </c>
      <c r="G56" s="5" t="n">
        <v>12</v>
      </c>
      <c r="H56" s="5" t="n">
        <v>0.871</v>
      </c>
      <c r="I56" s="5" t="n">
        <v>11</v>
      </c>
      <c r="J56" s="5" t="n">
        <v>0.874</v>
      </c>
      <c r="K56" s="5" t="n">
        <v>9</v>
      </c>
      <c r="L56" s="5" t="n">
        <v>0.901</v>
      </c>
      <c r="M56" s="5" t="n">
        <v>9</v>
      </c>
      <c r="N56" s="5" t="n">
        <v>1.01</v>
      </c>
      <c r="O56" s="5" t="n">
        <v>8</v>
      </c>
      <c r="P56" s="5" t="n">
        <v>1.054</v>
      </c>
      <c r="Q56" s="5" t="n">
        <v>8</v>
      </c>
      <c r="R56" s="5" t="n">
        <v>1.057</v>
      </c>
    </row>
    <row r="57" customFormat="false" ht="15" hidden="false" customHeight="false" outlineLevel="0" collapsed="false">
      <c r="E57" s="5" t="s">
        <v>38</v>
      </c>
      <c r="F57" s="5" t="s">
        <v>37</v>
      </c>
      <c r="G57" s="5" t="n">
        <v>14</v>
      </c>
      <c r="H57" s="5" t="n">
        <v>1.049</v>
      </c>
      <c r="I57" s="5" t="n">
        <v>12</v>
      </c>
      <c r="J57" s="5" t="n">
        <v>1.102</v>
      </c>
      <c r="K57" s="5" t="n">
        <v>10</v>
      </c>
      <c r="L57" s="5" t="n">
        <v>1.041</v>
      </c>
      <c r="M57" s="5" t="n">
        <v>10</v>
      </c>
      <c r="N57" s="5" t="n">
        <v>1.278</v>
      </c>
      <c r="O57" s="5" t="n">
        <v>9</v>
      </c>
      <c r="P57" s="5" t="n">
        <v>1.116</v>
      </c>
      <c r="Q57" s="5" t="n">
        <v>8</v>
      </c>
      <c r="R57" s="5" t="n">
        <v>1.121</v>
      </c>
    </row>
    <row r="58" customFormat="false" ht="15" hidden="false" customHeight="false" outlineLevel="0" collapsed="false">
      <c r="E58" s="5" t="s">
        <v>38</v>
      </c>
      <c r="F58" s="5" t="s">
        <v>37</v>
      </c>
      <c r="G58" s="5" t="n">
        <v>13</v>
      </c>
      <c r="H58" s="5" t="n">
        <v>1.073</v>
      </c>
      <c r="I58" s="5" t="n">
        <v>11</v>
      </c>
      <c r="J58" s="5" t="n">
        <v>0.913</v>
      </c>
      <c r="K58" s="5" t="n">
        <v>9</v>
      </c>
      <c r="L58" s="5" t="n">
        <v>0.951</v>
      </c>
      <c r="M58" s="5" t="n">
        <v>9</v>
      </c>
      <c r="N58" s="5" t="n">
        <v>1.047</v>
      </c>
      <c r="O58" s="5" t="n">
        <v>8</v>
      </c>
      <c r="P58" s="5" t="n">
        <v>1.161</v>
      </c>
      <c r="Q58" s="5" t="n">
        <v>8</v>
      </c>
      <c r="R58" s="5" t="n">
        <v>1.083</v>
      </c>
    </row>
    <row r="59" customFormat="false" ht="15" hidden="false" customHeight="false" outlineLevel="0" collapsed="false">
      <c r="E59" s="5" t="s">
        <v>38</v>
      </c>
      <c r="F59" s="5" t="s">
        <v>37</v>
      </c>
      <c r="G59" s="5" t="n">
        <v>11</v>
      </c>
      <c r="H59" s="5" t="n">
        <v>0.96</v>
      </c>
      <c r="I59" s="5" t="n">
        <v>10</v>
      </c>
      <c r="J59" s="5" t="n">
        <v>0.99</v>
      </c>
      <c r="K59" s="5" t="n">
        <v>9</v>
      </c>
      <c r="L59" s="5" t="n">
        <v>0.838</v>
      </c>
      <c r="M59" s="5" t="n">
        <v>8</v>
      </c>
      <c r="N59" s="5" t="n">
        <v>0.891</v>
      </c>
      <c r="O59" s="5" t="n">
        <v>8</v>
      </c>
      <c r="P59" s="5" t="n">
        <v>0.968</v>
      </c>
      <c r="Q59" s="5" t="n">
        <v>8</v>
      </c>
      <c r="R59" s="5" t="n">
        <v>1.12</v>
      </c>
    </row>
    <row r="60" customFormat="false" ht="15" hidden="false" customHeight="false" outlineLevel="0" collapsed="false">
      <c r="E60" s="5" t="s">
        <v>38</v>
      </c>
      <c r="F60" s="5" t="s">
        <v>37</v>
      </c>
      <c r="G60" s="5" t="n">
        <v>14</v>
      </c>
      <c r="H60" s="5" t="n">
        <v>0.098</v>
      </c>
      <c r="I60" s="5" t="n">
        <v>12</v>
      </c>
      <c r="J60" s="5" t="n">
        <v>1.087</v>
      </c>
      <c r="K60" s="5" t="n">
        <v>11</v>
      </c>
      <c r="L60" s="5" t="n">
        <v>1.087</v>
      </c>
      <c r="M60" s="5" t="n">
        <v>10</v>
      </c>
      <c r="N60" s="5" t="n">
        <v>1.148</v>
      </c>
      <c r="O60" s="5" t="n">
        <v>9</v>
      </c>
      <c r="P60" s="5" t="n">
        <v>1.097</v>
      </c>
      <c r="Q60" s="5" t="n">
        <v>9</v>
      </c>
      <c r="R60" s="5" t="n">
        <v>1.313</v>
      </c>
    </row>
    <row r="61" customFormat="false" ht="15" hidden="false" customHeight="false" outlineLevel="0" collapsed="false">
      <c r="E61" s="29" t="s">
        <v>39</v>
      </c>
      <c r="F61" s="29"/>
      <c r="G61" s="29" t="n">
        <f aca="false">AVERAGE(G56:G60)</f>
        <v>12.8</v>
      </c>
      <c r="H61" s="29" t="n">
        <f aca="false">AVERAGE(H56:H60)</f>
        <v>0.8102</v>
      </c>
      <c r="I61" s="29" t="n">
        <f aca="false">AVERAGE(I56:I60)</f>
        <v>11.2</v>
      </c>
      <c r="J61" s="29" t="n">
        <f aca="false">AVERAGE(J56:J60)</f>
        <v>0.9932</v>
      </c>
      <c r="K61" s="29" t="n">
        <f aca="false">AVERAGE(K56:K60)</f>
        <v>9.6</v>
      </c>
      <c r="L61" s="29" t="n">
        <f aca="false">AVERAGE(L56:L60)</f>
        <v>0.9636</v>
      </c>
      <c r="M61" s="29" t="n">
        <f aca="false">AVERAGE(M56:M60)</f>
        <v>9.2</v>
      </c>
      <c r="N61" s="29" t="n">
        <f aca="false">AVERAGE(N56:N60)</f>
        <v>1.0748</v>
      </c>
      <c r="O61" s="29" t="n">
        <f aca="false">AVERAGE(O56:O60)</f>
        <v>8.4</v>
      </c>
      <c r="P61" s="29" t="n">
        <f aca="false">AVERAGE(P56:P60)</f>
        <v>1.0792</v>
      </c>
      <c r="Q61" s="29" t="n">
        <f aca="false">AVERAGE(Q56:Q60)</f>
        <v>8.2</v>
      </c>
      <c r="R61" s="29" t="n">
        <f aca="false">AVERAGE(R56:R60)</f>
        <v>1.1388</v>
      </c>
    </row>
    <row r="62" customFormat="false" ht="15" hidden="false" customHeight="false" outlineLevel="0" collapsed="false">
      <c r="E62" s="5" t="s">
        <v>17</v>
      </c>
      <c r="F62" s="5" t="s">
        <v>37</v>
      </c>
      <c r="G62" s="5" t="n">
        <v>12</v>
      </c>
      <c r="H62" s="5" t="n">
        <v>1.531</v>
      </c>
      <c r="I62" s="5" t="n">
        <v>10</v>
      </c>
      <c r="J62" s="5" t="n">
        <v>1.429</v>
      </c>
      <c r="K62" s="5" t="n">
        <v>9</v>
      </c>
      <c r="L62" s="5" t="n">
        <v>1.405</v>
      </c>
      <c r="M62" s="5" t="n">
        <v>9</v>
      </c>
      <c r="N62" s="5" t="n">
        <v>1.613</v>
      </c>
      <c r="O62" s="5" t="n">
        <v>8</v>
      </c>
      <c r="P62" s="5" t="n">
        <v>1.426</v>
      </c>
      <c r="Q62" s="5" t="n">
        <v>8</v>
      </c>
      <c r="R62" s="5" t="n">
        <v>1.573</v>
      </c>
    </row>
    <row r="63" customFormat="false" ht="15" hidden="false" customHeight="false" outlineLevel="0" collapsed="false">
      <c r="E63" s="5" t="s">
        <v>38</v>
      </c>
      <c r="F63" s="5" t="s">
        <v>37</v>
      </c>
      <c r="G63" s="5" t="n">
        <v>11</v>
      </c>
      <c r="H63" s="5" t="n">
        <v>1.327</v>
      </c>
      <c r="I63" s="5" t="n">
        <v>9</v>
      </c>
      <c r="J63" s="5" t="n">
        <v>1.25</v>
      </c>
      <c r="K63" s="5" t="n">
        <v>9</v>
      </c>
      <c r="L63" s="5" t="n">
        <v>1.562</v>
      </c>
      <c r="M63" s="5" t="n">
        <v>8</v>
      </c>
      <c r="N63" s="5" t="n">
        <v>1.433</v>
      </c>
      <c r="O63" s="5" t="n">
        <v>8</v>
      </c>
      <c r="P63" s="5" t="n">
        <v>1.499</v>
      </c>
      <c r="Q63" s="5" t="n">
        <v>8</v>
      </c>
      <c r="R63" s="5" t="n">
        <v>1.703</v>
      </c>
    </row>
    <row r="64" customFormat="false" ht="15" hidden="false" customHeight="false" outlineLevel="0" collapsed="false">
      <c r="E64" s="5" t="s">
        <v>38</v>
      </c>
      <c r="F64" s="5" t="s">
        <v>37</v>
      </c>
      <c r="G64" s="5" t="n">
        <v>12</v>
      </c>
      <c r="H64" s="5" t="n">
        <v>1.42</v>
      </c>
      <c r="I64" s="5" t="n">
        <v>11</v>
      </c>
      <c r="J64" s="5" t="n">
        <v>1.393</v>
      </c>
      <c r="K64" s="5" t="n">
        <v>10</v>
      </c>
      <c r="L64" s="5" t="n">
        <v>1.626</v>
      </c>
      <c r="M64" s="5" t="n">
        <v>9</v>
      </c>
      <c r="N64" s="5" t="n">
        <v>1.634</v>
      </c>
      <c r="O64" s="5" t="n">
        <v>8</v>
      </c>
      <c r="P64" s="5" t="n">
        <v>1.449</v>
      </c>
      <c r="Q64" s="5" t="n">
        <v>8</v>
      </c>
      <c r="R64" s="5" t="n">
        <v>1.545</v>
      </c>
    </row>
    <row r="65" customFormat="false" ht="15" hidden="false" customHeight="false" outlineLevel="0" collapsed="false">
      <c r="E65" s="5" t="s">
        <v>38</v>
      </c>
      <c r="F65" s="5" t="s">
        <v>37</v>
      </c>
      <c r="G65" s="5" t="n">
        <v>12</v>
      </c>
      <c r="H65" s="5" t="n">
        <v>1.581</v>
      </c>
      <c r="I65" s="5" t="n">
        <v>10</v>
      </c>
      <c r="J65" s="5" t="n">
        <v>1.327</v>
      </c>
      <c r="K65" s="5" t="n">
        <v>9</v>
      </c>
      <c r="L65" s="5" t="n">
        <v>1.357</v>
      </c>
      <c r="M65" s="5" t="n">
        <v>9</v>
      </c>
      <c r="N65" s="5" t="n">
        <v>1.504</v>
      </c>
      <c r="O65" s="5" t="n">
        <v>8</v>
      </c>
      <c r="P65" s="5" t="n">
        <v>1.386</v>
      </c>
      <c r="Q65" s="5" t="n">
        <v>8</v>
      </c>
      <c r="R65" s="5" t="n">
        <v>1.682</v>
      </c>
    </row>
    <row r="66" customFormat="false" ht="15" hidden="false" customHeight="false" outlineLevel="0" collapsed="false">
      <c r="E66" s="5" t="s">
        <v>38</v>
      </c>
      <c r="F66" s="5" t="s">
        <v>37</v>
      </c>
      <c r="G66" s="5" t="n">
        <v>12</v>
      </c>
      <c r="H66" s="5" t="n">
        <v>1.414</v>
      </c>
      <c r="I66" s="5" t="n">
        <v>11</v>
      </c>
      <c r="J66" s="5" t="n">
        <v>1.559</v>
      </c>
      <c r="K66" s="5" t="n">
        <v>9</v>
      </c>
      <c r="L66" s="5" t="n">
        <v>1.422</v>
      </c>
      <c r="M66" s="5" t="n">
        <v>9</v>
      </c>
      <c r="N66" s="5" t="n">
        <v>1.465</v>
      </c>
      <c r="O66" s="5" t="n">
        <v>8</v>
      </c>
      <c r="P66" s="5" t="n">
        <v>1.464</v>
      </c>
      <c r="Q66" s="5" t="n">
        <v>8</v>
      </c>
      <c r="R66" s="5" t="n">
        <v>1.649</v>
      </c>
    </row>
    <row r="67" customFormat="false" ht="15" hidden="false" customHeight="false" outlineLevel="0" collapsed="false">
      <c r="E67" s="29" t="s">
        <v>39</v>
      </c>
      <c r="F67" s="29"/>
      <c r="G67" s="29" t="n">
        <f aca="false">AVERAGE(G62:G66)</f>
        <v>11.8</v>
      </c>
      <c r="H67" s="29" t="n">
        <f aca="false">AVERAGE(H62:H66)</f>
        <v>1.4546</v>
      </c>
      <c r="I67" s="29" t="n">
        <f aca="false">AVERAGE(I62:I66)</f>
        <v>10.2</v>
      </c>
      <c r="J67" s="29" t="n">
        <f aca="false">AVERAGE(J62:J66)</f>
        <v>1.3916</v>
      </c>
      <c r="K67" s="29" t="n">
        <f aca="false">AVERAGE(K62:K66)</f>
        <v>9.2</v>
      </c>
      <c r="L67" s="29" t="n">
        <f aca="false">AVERAGE(L62:L66)</f>
        <v>1.4744</v>
      </c>
      <c r="M67" s="29" t="n">
        <f aca="false">AVERAGE(M62:M66)</f>
        <v>8.8</v>
      </c>
      <c r="N67" s="29" t="n">
        <f aca="false">AVERAGE(N62:N66)</f>
        <v>1.5298</v>
      </c>
      <c r="O67" s="29" t="n">
        <v>8</v>
      </c>
      <c r="P67" s="29" t="n">
        <f aca="false">AVERAGE(P62:P66)</f>
        <v>1.4448</v>
      </c>
      <c r="Q67" s="29" t="n">
        <v>8</v>
      </c>
      <c r="R67" s="29" t="n">
        <f aca="false">AVERAGE(R62:R66)</f>
        <v>1.6304</v>
      </c>
    </row>
    <row r="68" customFormat="false" ht="15" hidden="false" customHeight="false" outlineLevel="0" collapsed="false">
      <c r="E68" s="5" t="s">
        <v>18</v>
      </c>
      <c r="F68" s="5" t="s">
        <v>37</v>
      </c>
      <c r="G68" s="5" t="n">
        <v>12</v>
      </c>
      <c r="H68" s="5" t="n">
        <v>4.051</v>
      </c>
      <c r="I68" s="5" t="n">
        <v>10</v>
      </c>
      <c r="J68" s="5" t="n">
        <v>3.754</v>
      </c>
      <c r="K68" s="5" t="n">
        <v>9</v>
      </c>
      <c r="L68" s="5" t="n">
        <v>3.654</v>
      </c>
      <c r="M68" s="5" t="n">
        <v>8</v>
      </c>
      <c r="N68" s="5" t="n">
        <v>4.074</v>
      </c>
      <c r="O68" s="5" t="n">
        <v>8</v>
      </c>
      <c r="P68" s="5" t="n">
        <v>3.89</v>
      </c>
      <c r="Q68" s="5" t="n">
        <v>8</v>
      </c>
      <c r="R68" s="5" t="n">
        <v>4.237</v>
      </c>
    </row>
    <row r="69" customFormat="false" ht="15" hidden="false" customHeight="false" outlineLevel="0" collapsed="false">
      <c r="E69" s="5" t="s">
        <v>38</v>
      </c>
      <c r="F69" s="5" t="s">
        <v>37</v>
      </c>
      <c r="G69" s="5" t="n">
        <v>15</v>
      </c>
      <c r="H69" s="5" t="n">
        <v>5.07</v>
      </c>
      <c r="I69" s="5" t="n">
        <v>13</v>
      </c>
      <c r="J69" s="5" t="n">
        <v>4.993</v>
      </c>
      <c r="K69" s="5" t="n">
        <v>11</v>
      </c>
      <c r="L69" s="5" t="n">
        <v>4.55</v>
      </c>
      <c r="M69" s="5" t="n">
        <v>10</v>
      </c>
      <c r="N69" s="5" t="n">
        <v>4.651</v>
      </c>
      <c r="O69" s="5" t="n">
        <v>9</v>
      </c>
      <c r="P69" s="5" t="n">
        <v>4.454</v>
      </c>
      <c r="Q69" s="5" t="n">
        <v>9</v>
      </c>
      <c r="R69" s="5" t="n">
        <v>4.813</v>
      </c>
    </row>
    <row r="70" customFormat="false" ht="15" hidden="false" customHeight="false" outlineLevel="0" collapsed="false">
      <c r="E70" s="5" t="s">
        <v>38</v>
      </c>
      <c r="F70" s="5" t="s">
        <v>37</v>
      </c>
      <c r="G70" s="5" t="n">
        <v>15</v>
      </c>
      <c r="H70" s="5" t="n">
        <v>5.131</v>
      </c>
      <c r="I70" s="5" t="n">
        <v>12</v>
      </c>
      <c r="J70" s="5" t="n">
        <v>4.505</v>
      </c>
      <c r="K70" s="5" t="n">
        <v>11</v>
      </c>
      <c r="L70" s="5" t="n">
        <v>4.538</v>
      </c>
      <c r="M70" s="5" t="n">
        <v>10</v>
      </c>
      <c r="N70" s="5" t="n">
        <v>4.483</v>
      </c>
      <c r="O70" s="5" t="n">
        <v>9</v>
      </c>
      <c r="P70" s="5" t="n">
        <v>4.357</v>
      </c>
      <c r="Q70" s="5" t="n">
        <v>9</v>
      </c>
      <c r="R70" s="5" t="n">
        <v>4.672</v>
      </c>
    </row>
    <row r="71" customFormat="false" ht="15" hidden="false" customHeight="false" outlineLevel="0" collapsed="false">
      <c r="E71" s="5" t="s">
        <v>38</v>
      </c>
      <c r="F71" s="5" t="s">
        <v>37</v>
      </c>
      <c r="G71" s="5" t="n">
        <v>13</v>
      </c>
      <c r="H71" s="5" t="n">
        <v>4.426</v>
      </c>
      <c r="I71" s="5" t="n">
        <v>11</v>
      </c>
      <c r="J71" s="5" t="n">
        <v>4.189</v>
      </c>
      <c r="K71" s="5" t="n">
        <v>9</v>
      </c>
      <c r="L71" s="5" t="n">
        <v>3.682</v>
      </c>
      <c r="M71" s="5" t="n">
        <v>9</v>
      </c>
      <c r="N71" s="5" t="n">
        <v>4.051</v>
      </c>
      <c r="O71" s="5" t="n">
        <v>8</v>
      </c>
      <c r="P71" s="5" t="n">
        <v>3.872</v>
      </c>
      <c r="Q71" s="5" t="n">
        <v>8</v>
      </c>
      <c r="R71" s="5" t="n">
        <v>4.196</v>
      </c>
    </row>
    <row r="72" customFormat="false" ht="15" hidden="false" customHeight="false" outlineLevel="0" collapsed="false">
      <c r="E72" s="5" t="s">
        <v>38</v>
      </c>
      <c r="F72" s="5" t="s">
        <v>37</v>
      </c>
      <c r="G72" s="5" t="n">
        <v>14</v>
      </c>
      <c r="H72" s="5" t="n">
        <v>4.777</v>
      </c>
      <c r="I72" s="5" t="n">
        <v>12</v>
      </c>
      <c r="J72" s="5" t="n">
        <v>4.543</v>
      </c>
      <c r="K72" s="5" t="n">
        <v>10</v>
      </c>
      <c r="L72" s="5" t="n">
        <v>4.131</v>
      </c>
      <c r="M72" s="5" t="n">
        <v>10</v>
      </c>
      <c r="N72" s="5" t="n">
        <v>4.643</v>
      </c>
      <c r="O72" s="5" t="n">
        <v>9</v>
      </c>
      <c r="P72" s="5" t="n">
        <v>4.344</v>
      </c>
      <c r="Q72" s="5" t="n">
        <v>9</v>
      </c>
      <c r="R72" s="5" t="n">
        <v>4.712</v>
      </c>
    </row>
    <row r="73" customFormat="false" ht="15" hidden="false" customHeight="false" outlineLevel="0" collapsed="false">
      <c r="E73" s="29" t="s">
        <v>39</v>
      </c>
      <c r="F73" s="29"/>
      <c r="G73" s="29" t="n">
        <f aca="false">AVERAGE(G68:G72)</f>
        <v>13.8</v>
      </c>
      <c r="H73" s="29" t="n">
        <f aca="false">AVERAGE(H68:H72)</f>
        <v>4.691</v>
      </c>
      <c r="I73" s="29" t="n">
        <f aca="false">AVERAGE(I68:I72)</f>
        <v>11.6</v>
      </c>
      <c r="J73" s="29" t="n">
        <f aca="false">AVERAGE(J68:J72)</f>
        <v>4.3968</v>
      </c>
      <c r="K73" s="29" t="n">
        <f aca="false">AVERAGE(K68:K72)</f>
        <v>10</v>
      </c>
      <c r="L73" s="29" t="n">
        <f aca="false">AVERAGE(L68:L72)</f>
        <v>4.111</v>
      </c>
      <c r="M73" s="29" t="n">
        <f aca="false">AVERAGE(M68:M72)</f>
        <v>9.4</v>
      </c>
      <c r="N73" s="29" t="n">
        <f aca="false">AVERAGE(N68:N72)</f>
        <v>4.3804</v>
      </c>
      <c r="O73" s="29" t="n">
        <f aca="false">AVERAGE(O68:O72)</f>
        <v>8.6</v>
      </c>
      <c r="P73" s="29" t="n">
        <f aca="false">AVERAGE(P68:P72)</f>
        <v>4.1834</v>
      </c>
      <c r="Q73" s="29" t="n">
        <f aca="false">AVERAGE(Q68:Q72)</f>
        <v>8.6</v>
      </c>
      <c r="R73" s="29" t="n">
        <f aca="false">AVERAGE(R68:R72)</f>
        <v>4.526</v>
      </c>
    </row>
    <row r="74" customFormat="false" ht="15" hidden="false" customHeight="false" outlineLevel="0" collapsed="false">
      <c r="E74" s="5" t="s">
        <v>21</v>
      </c>
      <c r="F74" s="5" t="s">
        <v>37</v>
      </c>
      <c r="G74" s="5" t="n">
        <v>14</v>
      </c>
      <c r="H74" s="5" t="n">
        <v>9.596</v>
      </c>
      <c r="I74" s="5" t="n">
        <v>12</v>
      </c>
      <c r="J74" s="5" t="n">
        <v>8.975</v>
      </c>
      <c r="K74" s="5" t="n">
        <v>10</v>
      </c>
      <c r="L74" s="5" t="n">
        <v>8.088</v>
      </c>
      <c r="M74" s="5" t="n">
        <v>9</v>
      </c>
      <c r="N74" s="5" t="n">
        <v>7.688</v>
      </c>
      <c r="O74" s="5" t="n">
        <v>9</v>
      </c>
      <c r="P74" s="5" t="n">
        <v>8.428</v>
      </c>
      <c r="Q74" s="5" t="n">
        <v>8</v>
      </c>
      <c r="R74" s="5" t="n">
        <v>8.05</v>
      </c>
    </row>
    <row r="75" customFormat="false" ht="15" hidden="false" customHeight="false" outlineLevel="0" collapsed="false">
      <c r="E75" s="5" t="s">
        <v>38</v>
      </c>
      <c r="F75" s="5" t="s">
        <v>37</v>
      </c>
      <c r="G75" s="5" t="n">
        <v>12</v>
      </c>
      <c r="H75" s="5" t="n">
        <v>7.367</v>
      </c>
      <c r="I75" s="5" t="n">
        <v>10</v>
      </c>
      <c r="J75" s="5" t="n">
        <v>6.533</v>
      </c>
      <c r="K75" s="5" t="n">
        <v>9</v>
      </c>
      <c r="L75" s="5" t="n">
        <v>6.284</v>
      </c>
      <c r="M75" s="5" t="n">
        <v>9</v>
      </c>
      <c r="N75" s="5" t="n">
        <v>6.696</v>
      </c>
      <c r="O75" s="5" t="n">
        <v>8</v>
      </c>
      <c r="P75" s="5" t="n">
        <v>6.33</v>
      </c>
      <c r="Q75" s="5" t="n">
        <v>8</v>
      </c>
      <c r="R75" s="5" t="n">
        <v>6.682</v>
      </c>
    </row>
    <row r="76" customFormat="false" ht="15" hidden="false" customHeight="false" outlineLevel="0" collapsed="false">
      <c r="E76" s="5" t="s">
        <v>38</v>
      </c>
      <c r="F76" s="5" t="s">
        <v>37</v>
      </c>
      <c r="G76" s="5" t="n">
        <v>12</v>
      </c>
      <c r="H76" s="5" t="n">
        <v>7.645</v>
      </c>
      <c r="I76" s="5" t="n">
        <v>10</v>
      </c>
      <c r="J76" s="5" t="n">
        <v>6.558</v>
      </c>
      <c r="K76" s="5" t="n">
        <v>9</v>
      </c>
      <c r="L76" s="5" t="n">
        <v>6.361</v>
      </c>
      <c r="M76" s="5" t="n">
        <v>9</v>
      </c>
      <c r="N76" s="5" t="n">
        <v>6.728</v>
      </c>
      <c r="O76" s="5" t="n">
        <v>8</v>
      </c>
      <c r="P76" s="5" t="n">
        <v>6.272</v>
      </c>
      <c r="Q76" s="5" t="n">
        <v>8</v>
      </c>
      <c r="R76" s="5" t="n">
        <v>6.62</v>
      </c>
    </row>
    <row r="77" customFormat="false" ht="15" hidden="false" customHeight="false" outlineLevel="0" collapsed="false">
      <c r="E77" s="5" t="s">
        <v>38</v>
      </c>
      <c r="F77" s="5" t="s">
        <v>37</v>
      </c>
      <c r="G77" s="5" t="n">
        <v>13</v>
      </c>
      <c r="H77" s="5" t="n">
        <v>3.044</v>
      </c>
      <c r="I77" s="5" t="n">
        <v>11</v>
      </c>
      <c r="J77" s="5" t="n">
        <v>7.308</v>
      </c>
      <c r="K77" s="5" t="n">
        <v>10</v>
      </c>
      <c r="L77" s="5" t="n">
        <v>7.071</v>
      </c>
      <c r="M77" s="5" t="n">
        <v>9</v>
      </c>
      <c r="N77" s="5" t="n">
        <v>6.792</v>
      </c>
      <c r="O77" s="5" t="n">
        <v>9</v>
      </c>
      <c r="P77" s="5" t="n">
        <v>7.192</v>
      </c>
      <c r="Q77" s="5" t="n">
        <v>8</v>
      </c>
      <c r="R77" s="5" t="n">
        <v>6.71</v>
      </c>
    </row>
    <row r="78" customFormat="false" ht="15" hidden="false" customHeight="false" outlineLevel="0" collapsed="false">
      <c r="E78" s="5" t="s">
        <v>38</v>
      </c>
      <c r="F78" s="5" t="s">
        <v>37</v>
      </c>
      <c r="G78" s="5" t="n">
        <v>12</v>
      </c>
      <c r="H78" s="5" t="n">
        <v>7.386</v>
      </c>
      <c r="I78" s="5" t="n">
        <v>10</v>
      </c>
      <c r="J78" s="5" t="n">
        <v>6.581</v>
      </c>
      <c r="K78" s="5" t="n">
        <v>9</v>
      </c>
      <c r="L78" s="5" t="n">
        <v>6.287</v>
      </c>
      <c r="M78" s="5" t="n">
        <v>9</v>
      </c>
      <c r="N78" s="5" t="n">
        <v>6.938</v>
      </c>
      <c r="O78" s="5" t="n">
        <v>8</v>
      </c>
      <c r="P78" s="5" t="n">
        <v>6.264</v>
      </c>
      <c r="Q78" s="5" t="n">
        <v>8</v>
      </c>
      <c r="R78" s="5" t="n">
        <v>6.73</v>
      </c>
    </row>
    <row r="79" customFormat="false" ht="15" hidden="false" customHeight="false" outlineLevel="0" collapsed="false">
      <c r="E79" s="29" t="s">
        <v>39</v>
      </c>
      <c r="F79" s="29"/>
      <c r="G79" s="29" t="n">
        <f aca="false">AVERAGE(G74:G78)</f>
        <v>12.6</v>
      </c>
      <c r="H79" s="29" t="n">
        <f aca="false">AVERAGE(H74:H78)</f>
        <v>7.0076</v>
      </c>
      <c r="I79" s="29" t="n">
        <f aca="false">AVERAGE(I74:I78)</f>
        <v>10.6</v>
      </c>
      <c r="J79" s="29" t="n">
        <f aca="false">AVERAGE(J74:J78)</f>
        <v>7.191</v>
      </c>
      <c r="K79" s="29" t="n">
        <f aca="false">AVERAGE(K74:K78)</f>
        <v>9.4</v>
      </c>
      <c r="L79" s="29" t="n">
        <f aca="false">AVERAGE(L74:L78)</f>
        <v>6.8182</v>
      </c>
      <c r="M79" s="29" t="n">
        <v>9</v>
      </c>
      <c r="N79" s="29" t="n">
        <f aca="false">AVERAGE(N74:N78)</f>
        <v>6.9684</v>
      </c>
      <c r="O79" s="29" t="n">
        <f aca="false">AVERAGE(O74:O78)</f>
        <v>8.4</v>
      </c>
      <c r="P79" s="29" t="n">
        <f aca="false">AVERAGE(P74:P78)</f>
        <v>6.8972</v>
      </c>
      <c r="Q79" s="29" t="n">
        <v>8</v>
      </c>
      <c r="R79" s="29" t="n">
        <f aca="false">AVERAGE(R74:R78)</f>
        <v>6.9584</v>
      </c>
    </row>
    <row r="80" customFormat="false" ht="15" hidden="false" customHeight="false" outlineLevel="0" collapsed="false">
      <c r="E80" s="5" t="s">
        <v>22</v>
      </c>
      <c r="F80" s="5" t="s">
        <v>37</v>
      </c>
      <c r="G80" s="5" t="n">
        <v>15</v>
      </c>
      <c r="H80" s="5" t="n">
        <v>29.505</v>
      </c>
      <c r="I80" s="5" t="n">
        <v>12</v>
      </c>
      <c r="J80" s="5" t="n">
        <v>25.139</v>
      </c>
      <c r="K80" s="5" t="n">
        <v>11</v>
      </c>
      <c r="L80" s="5" t="n">
        <v>25.248</v>
      </c>
      <c r="M80" s="5" t="n">
        <v>10</v>
      </c>
      <c r="N80" s="5" t="n">
        <v>25.131</v>
      </c>
      <c r="O80" s="5" t="n">
        <v>9</v>
      </c>
      <c r="P80" s="5" t="s">
        <v>40</v>
      </c>
      <c r="Q80" s="5" t="n">
        <v>9</v>
      </c>
      <c r="R80" s="5" t="n">
        <v>26.055</v>
      </c>
    </row>
    <row r="81" customFormat="false" ht="15" hidden="false" customHeight="false" outlineLevel="0" collapsed="false">
      <c r="E81" s="5" t="s">
        <v>38</v>
      </c>
      <c r="F81" s="5" t="s">
        <v>37</v>
      </c>
      <c r="G81" s="5" t="n">
        <v>14</v>
      </c>
      <c r="H81" s="5" t="n">
        <v>26.037</v>
      </c>
      <c r="I81" s="5" t="n">
        <v>12</v>
      </c>
      <c r="J81" s="5" t="n">
        <v>25.393</v>
      </c>
      <c r="K81" s="5" t="n">
        <v>10</v>
      </c>
      <c r="L81" s="5" t="n">
        <v>22.729</v>
      </c>
      <c r="M81" s="5" t="n">
        <v>10</v>
      </c>
      <c r="N81" s="5" t="n">
        <v>25.049</v>
      </c>
      <c r="O81" s="5" t="n">
        <v>9</v>
      </c>
      <c r="P81" s="5" t="n">
        <v>23.993</v>
      </c>
      <c r="Q81" s="5" t="n">
        <v>9</v>
      </c>
      <c r="R81" s="5" t="n">
        <v>26.028</v>
      </c>
    </row>
    <row r="82" customFormat="false" ht="15" hidden="false" customHeight="false" outlineLevel="0" collapsed="false">
      <c r="E82" s="5" t="s">
        <v>38</v>
      </c>
      <c r="F82" s="5" t="s">
        <v>37</v>
      </c>
      <c r="G82" s="5" t="n">
        <v>15</v>
      </c>
      <c r="H82" s="5" t="n">
        <v>28.75</v>
      </c>
      <c r="I82" s="5" t="n">
        <v>13</v>
      </c>
      <c r="J82" s="5" t="n">
        <v>27.557</v>
      </c>
      <c r="K82" s="5" t="n">
        <v>11</v>
      </c>
      <c r="L82" s="5" t="n">
        <v>25.265</v>
      </c>
      <c r="M82" s="5" t="n">
        <v>10</v>
      </c>
      <c r="N82" s="5" t="n">
        <v>25.054</v>
      </c>
      <c r="O82" s="5" t="n">
        <v>9</v>
      </c>
      <c r="P82" s="5" t="n">
        <v>24.051</v>
      </c>
      <c r="Q82" s="5" t="n">
        <v>10</v>
      </c>
      <c r="R82" s="5" t="n">
        <v>29.224</v>
      </c>
    </row>
    <row r="83" customFormat="false" ht="15" hidden="false" customHeight="false" outlineLevel="0" collapsed="false">
      <c r="E83" s="5" t="s">
        <v>38</v>
      </c>
      <c r="F83" s="5" t="s">
        <v>37</v>
      </c>
      <c r="G83" s="5" t="n">
        <v>15</v>
      </c>
      <c r="H83" s="5" t="n">
        <v>28.735</v>
      </c>
      <c r="I83" s="5" t="n">
        <v>13</v>
      </c>
      <c r="J83" s="5" t="n">
        <v>27.69</v>
      </c>
      <c r="K83" s="5" t="n">
        <v>11</v>
      </c>
      <c r="L83" s="5" t="n">
        <v>25.394</v>
      </c>
      <c r="M83" s="5" t="n">
        <v>10</v>
      </c>
      <c r="N83" s="5" t="n">
        <v>24.986</v>
      </c>
      <c r="O83" s="5" t="n">
        <v>9</v>
      </c>
      <c r="P83" s="5" t="n">
        <v>24.203</v>
      </c>
      <c r="Q83" s="5" t="n">
        <v>9</v>
      </c>
      <c r="R83" s="5" t="n">
        <v>25.933</v>
      </c>
    </row>
    <row r="84" customFormat="false" ht="15" hidden="false" customHeight="false" outlineLevel="0" collapsed="false">
      <c r="E84" s="5" t="s">
        <v>38</v>
      </c>
      <c r="F84" s="5" t="s">
        <v>37</v>
      </c>
      <c r="G84" s="5" t="n">
        <v>14</v>
      </c>
      <c r="H84" s="5" t="n">
        <v>28.208</v>
      </c>
      <c r="I84" s="5" t="n">
        <v>12</v>
      </c>
      <c r="J84" s="5" t="n">
        <v>25.246</v>
      </c>
      <c r="K84" s="5" t="n">
        <v>10</v>
      </c>
      <c r="L84" s="5" t="n">
        <v>22.756</v>
      </c>
      <c r="M84" s="5" t="n">
        <v>10</v>
      </c>
      <c r="N84" s="5" t="n">
        <v>24.913</v>
      </c>
      <c r="O84" s="5" t="n">
        <v>9</v>
      </c>
      <c r="P84" s="5" t="n">
        <v>24.012</v>
      </c>
      <c r="Q84" s="5" t="n">
        <v>9</v>
      </c>
      <c r="R84" s="5" t="n">
        <v>25.896</v>
      </c>
    </row>
    <row r="85" customFormat="false" ht="15" hidden="false" customHeight="false" outlineLevel="0" collapsed="false">
      <c r="E85" s="29" t="s">
        <v>39</v>
      </c>
      <c r="F85" s="29"/>
      <c r="G85" s="29" t="n">
        <f aca="false">AVERAGE(G80:G84)</f>
        <v>14.6</v>
      </c>
      <c r="H85" s="29" t="n">
        <f aca="false">AVERAGE(H80:H84)</f>
        <v>28.247</v>
      </c>
      <c r="I85" s="29" t="n">
        <f aca="false">AVERAGE(I80:I84)</f>
        <v>12.4</v>
      </c>
      <c r="J85" s="29" t="n">
        <f aca="false">AVERAGE(J80:J84)</f>
        <v>26.205</v>
      </c>
      <c r="K85" s="29" t="n">
        <f aca="false">AVERAGE(K80:K84)</f>
        <v>10.6</v>
      </c>
      <c r="L85" s="29" t="n">
        <f aca="false">AVERAGE(L80:L84)</f>
        <v>24.2784</v>
      </c>
      <c r="M85" s="29" t="n">
        <v>10</v>
      </c>
      <c r="N85" s="29" t="n">
        <f aca="false">AVERAGE(N80:N84)</f>
        <v>25.0266</v>
      </c>
      <c r="O85" s="29" t="n">
        <v>9</v>
      </c>
      <c r="P85" s="29" t="n">
        <f aca="false">AVERAGE(P80:P84)</f>
        <v>24.06475</v>
      </c>
      <c r="Q85" s="29" t="n">
        <f aca="false">AVERAGE(Q80:Q84)</f>
        <v>9.2</v>
      </c>
      <c r="R85" s="29" t="n">
        <f aca="false">AVERAGE(R80:R84)</f>
        <v>26.6272</v>
      </c>
    </row>
    <row r="86" customFormat="false" ht="15" hidden="false" customHeight="false" outlineLevel="0" collapsed="false">
      <c r="E86" s="5" t="s">
        <v>25</v>
      </c>
      <c r="F86" s="5" t="s">
        <v>37</v>
      </c>
      <c r="G86" s="5" t="n">
        <v>14</v>
      </c>
      <c r="H86" s="5" t="n">
        <v>52.037</v>
      </c>
      <c r="I86" s="5" t="n">
        <v>12</v>
      </c>
      <c r="J86" s="5" t="n">
        <v>47.522</v>
      </c>
      <c r="K86" s="5" t="n">
        <v>11</v>
      </c>
      <c r="L86" s="5" t="n">
        <v>45.733</v>
      </c>
      <c r="M86" s="5" t="n">
        <v>10</v>
      </c>
      <c r="N86" s="5" t="n">
        <v>43.624</v>
      </c>
      <c r="O86" s="5" t="n">
        <v>9</v>
      </c>
      <c r="P86" s="5" t="n">
        <v>41.113</v>
      </c>
      <c r="Q86" s="5" t="n">
        <v>9</v>
      </c>
      <c r="R86" s="5" t="n">
        <v>43.263</v>
      </c>
    </row>
    <row r="87" customFormat="false" ht="15" hidden="false" customHeight="false" outlineLevel="0" collapsed="false">
      <c r="E87" s="5" t="s">
        <v>38</v>
      </c>
      <c r="F87" s="5" t="s">
        <v>37</v>
      </c>
      <c r="G87" s="5" t="n">
        <v>13</v>
      </c>
      <c r="H87" s="5" t="n">
        <v>48.149</v>
      </c>
      <c r="I87" s="5" t="n">
        <v>11</v>
      </c>
      <c r="J87" s="5" t="n">
        <v>42.691</v>
      </c>
      <c r="K87" s="5" t="n">
        <v>10</v>
      </c>
      <c r="L87" s="5" t="n">
        <v>40.89</v>
      </c>
      <c r="M87" s="5" t="n">
        <v>9</v>
      </c>
      <c r="N87" s="5" t="n">
        <v>38.553</v>
      </c>
      <c r="O87" s="5" t="n">
        <v>9</v>
      </c>
      <c r="P87" s="5" t="n">
        <v>40.716</v>
      </c>
      <c r="Q87" s="5" t="n">
        <v>8</v>
      </c>
      <c r="R87" s="5" t="n">
        <v>37.645</v>
      </c>
    </row>
    <row r="88" customFormat="false" ht="15" hidden="false" customHeight="false" outlineLevel="0" collapsed="false">
      <c r="E88" s="5" t="s">
        <v>38</v>
      </c>
      <c r="F88" s="5" t="s">
        <v>37</v>
      </c>
      <c r="G88" s="5" t="n">
        <v>13</v>
      </c>
      <c r="H88" s="5" t="n">
        <v>48.077</v>
      </c>
      <c r="I88" s="5" t="n">
        <v>11</v>
      </c>
      <c r="J88" s="5" t="n">
        <v>42.771</v>
      </c>
      <c r="K88" s="5" t="n">
        <v>10</v>
      </c>
      <c r="L88" s="5" t="n">
        <v>41.083</v>
      </c>
      <c r="M88" s="5" t="n">
        <v>9</v>
      </c>
      <c r="N88" s="5" t="n">
        <v>38.591</v>
      </c>
      <c r="O88" s="5" t="n">
        <v>9</v>
      </c>
      <c r="P88" s="5" t="n">
        <v>40.821</v>
      </c>
      <c r="Q88" s="5" t="n">
        <v>8</v>
      </c>
      <c r="R88" s="5" t="n">
        <v>37.645</v>
      </c>
    </row>
    <row r="89" customFormat="false" ht="15" hidden="false" customHeight="false" outlineLevel="0" collapsed="false">
      <c r="E89" s="5" t="s">
        <v>38</v>
      </c>
      <c r="F89" s="5" t="s">
        <v>37</v>
      </c>
      <c r="G89" s="5" t="n">
        <v>15</v>
      </c>
      <c r="H89" s="5" t="n">
        <v>55.923</v>
      </c>
      <c r="I89" s="5" t="n">
        <v>13</v>
      </c>
      <c r="J89" s="5" t="n">
        <v>51.322</v>
      </c>
      <c r="K89" s="5" t="n">
        <v>11</v>
      </c>
      <c r="L89" s="5" t="n">
        <v>45.674</v>
      </c>
      <c r="M89" s="5" t="n">
        <v>10</v>
      </c>
      <c r="N89" s="5" t="n">
        <v>43.442</v>
      </c>
      <c r="O89" s="5" t="n">
        <v>10</v>
      </c>
      <c r="P89" s="5" t="n">
        <v>45.965</v>
      </c>
      <c r="Q89" s="5" t="n">
        <v>9</v>
      </c>
      <c r="R89" s="5" t="n">
        <v>43.052</v>
      </c>
    </row>
    <row r="90" customFormat="false" ht="15" hidden="false" customHeight="false" outlineLevel="0" collapsed="false">
      <c r="E90" s="5" t="s">
        <v>38</v>
      </c>
      <c r="F90" s="5" t="s">
        <v>37</v>
      </c>
      <c r="G90" s="5" t="n">
        <v>14</v>
      </c>
      <c r="H90" s="5" t="n">
        <v>52.236</v>
      </c>
      <c r="I90" s="5" t="n">
        <v>12</v>
      </c>
      <c r="J90" s="5" t="n">
        <v>47.184</v>
      </c>
      <c r="K90" s="5" t="n">
        <v>11</v>
      </c>
      <c r="L90" s="5" t="n">
        <v>45.501</v>
      </c>
      <c r="M90" s="5" t="n">
        <v>10</v>
      </c>
      <c r="N90" s="5" t="n">
        <v>43.391</v>
      </c>
      <c r="O90" s="5" t="n">
        <v>9</v>
      </c>
      <c r="P90" s="5" t="n">
        <v>40.816</v>
      </c>
      <c r="Q90" s="5" t="n">
        <v>9</v>
      </c>
      <c r="R90" s="5" t="n">
        <v>43.14</v>
      </c>
    </row>
    <row r="91" customFormat="false" ht="15" hidden="false" customHeight="false" outlineLevel="0" collapsed="false">
      <c r="E91" s="29" t="s">
        <v>39</v>
      </c>
      <c r="F91" s="29"/>
      <c r="G91" s="29" t="n">
        <f aca="false">AVERAGE(G86:G90)</f>
        <v>13.8</v>
      </c>
      <c r="H91" s="29" t="n">
        <f aca="false">AVERAGE(H86:H90)</f>
        <v>51.2844</v>
      </c>
      <c r="I91" s="29" t="n">
        <f aca="false">AVERAGE(I86:I90)</f>
        <v>11.8</v>
      </c>
      <c r="J91" s="29" t="n">
        <f aca="false">AVERAGE(J86:J90)</f>
        <v>46.298</v>
      </c>
      <c r="K91" s="29" t="n">
        <f aca="false">AVERAGE(K86:K90)</f>
        <v>10.6</v>
      </c>
      <c r="L91" s="29" t="n">
        <f aca="false">AVERAGE(L86:L90)</f>
        <v>43.7762</v>
      </c>
      <c r="M91" s="29" t="n">
        <f aca="false">AVERAGE(M86:M90)</f>
        <v>9.6</v>
      </c>
      <c r="N91" s="29" t="n">
        <f aca="false">AVERAGE(N86:N90)</f>
        <v>41.5202</v>
      </c>
      <c r="O91" s="29" t="n">
        <f aca="false">AVERAGE(O86:O90)</f>
        <v>9.2</v>
      </c>
      <c r="P91" s="29" t="n">
        <f aca="false">AVERAGE(P86:P90)</f>
        <v>41.8862</v>
      </c>
      <c r="Q91" s="29" t="n">
        <f aca="false">AVERAGE(Q86:Q90)</f>
        <v>8.6</v>
      </c>
      <c r="R91" s="29" t="n">
        <f aca="false">AVERAGE(R86:R90)</f>
        <v>40.949</v>
      </c>
    </row>
    <row r="92" customFormat="false" ht="15" hidden="false" customHeight="false" outlineLevel="0" collapsed="false">
      <c r="E92" s="5" t="s">
        <v>6</v>
      </c>
      <c r="F92" s="5" t="n">
        <v>522</v>
      </c>
      <c r="G92" s="5" t="s">
        <v>41</v>
      </c>
      <c r="H92" s="5" t="s">
        <v>41</v>
      </c>
      <c r="I92" s="5" t="n">
        <v>12</v>
      </c>
      <c r="J92" s="5" t="n">
        <v>0.07</v>
      </c>
      <c r="K92" s="5" t="s">
        <v>41</v>
      </c>
      <c r="L92" s="5" t="s">
        <v>41</v>
      </c>
      <c r="M92" s="5" t="n">
        <v>9</v>
      </c>
      <c r="N92" s="5" t="n">
        <v>0.073</v>
      </c>
      <c r="O92" s="5" t="n">
        <v>8</v>
      </c>
      <c r="P92" s="5" t="n">
        <v>0.083</v>
      </c>
      <c r="Q92" s="5" t="n">
        <v>7</v>
      </c>
      <c r="R92" s="5" t="n">
        <v>0.067</v>
      </c>
    </row>
    <row r="93" customFormat="false" ht="15" hidden="false" customHeight="false" outlineLevel="0" collapsed="false">
      <c r="E93" s="5" t="s">
        <v>38</v>
      </c>
      <c r="F93" s="5" t="n">
        <v>493</v>
      </c>
      <c r="G93" s="5" t="s">
        <v>41</v>
      </c>
      <c r="H93" s="5" t="s">
        <v>41</v>
      </c>
      <c r="I93" s="5" t="n">
        <v>9</v>
      </c>
      <c r="J93" s="5" t="n">
        <v>0.067</v>
      </c>
      <c r="K93" s="5" t="s">
        <v>41</v>
      </c>
      <c r="L93" s="5" t="s">
        <v>41</v>
      </c>
      <c r="M93" s="5" t="n">
        <v>8</v>
      </c>
      <c r="N93" s="5" t="n">
        <v>0.061</v>
      </c>
      <c r="O93" s="5" t="s">
        <v>41</v>
      </c>
      <c r="P93" s="5" t="s">
        <v>41</v>
      </c>
      <c r="Q93" s="5" t="n">
        <v>8</v>
      </c>
      <c r="R93" s="5" t="n">
        <v>0.087</v>
      </c>
    </row>
    <row r="94" customFormat="false" ht="15" hidden="false" customHeight="false" outlineLevel="0" collapsed="false">
      <c r="E94" s="5" t="s">
        <v>38</v>
      </c>
      <c r="F94" s="5" t="n">
        <v>510</v>
      </c>
      <c r="G94" s="5" t="s">
        <v>41</v>
      </c>
      <c r="H94" s="5" t="s">
        <v>41</v>
      </c>
      <c r="I94" s="5" t="n">
        <v>9</v>
      </c>
      <c r="J94" s="5" t="n">
        <v>0.073</v>
      </c>
      <c r="K94" s="5" t="s">
        <v>41</v>
      </c>
      <c r="L94" s="5" t="s">
        <v>41</v>
      </c>
      <c r="M94" s="5" t="n">
        <v>9</v>
      </c>
      <c r="N94" s="5" t="n">
        <v>0.075</v>
      </c>
      <c r="O94" s="5" t="s">
        <v>41</v>
      </c>
      <c r="P94" s="5" t="s">
        <v>41</v>
      </c>
      <c r="Q94" s="5" t="n">
        <v>8</v>
      </c>
      <c r="R94" s="5" t="n">
        <v>0.068</v>
      </c>
    </row>
    <row r="95" customFormat="false" ht="15" hidden="false" customHeight="false" outlineLevel="0" collapsed="false">
      <c r="E95" s="5" t="s">
        <v>38</v>
      </c>
      <c r="F95" s="5" t="n">
        <v>437</v>
      </c>
      <c r="G95" s="5" t="s">
        <v>41</v>
      </c>
      <c r="H95" s="5" t="s">
        <v>41</v>
      </c>
      <c r="I95" s="5" t="n">
        <v>11</v>
      </c>
      <c r="J95" s="5" t="n">
        <v>0.081</v>
      </c>
      <c r="K95" s="5" t="s">
        <v>41</v>
      </c>
      <c r="L95" s="5" t="s">
        <v>41</v>
      </c>
      <c r="M95" s="5" t="n">
        <v>9</v>
      </c>
      <c r="N95" s="5" t="n">
        <v>0.067</v>
      </c>
      <c r="O95" s="5" t="n">
        <v>8</v>
      </c>
      <c r="P95" s="5" t="n">
        <v>0.068</v>
      </c>
      <c r="Q95" s="5" t="n">
        <v>8</v>
      </c>
      <c r="R95" s="5" t="n">
        <v>0.075</v>
      </c>
    </row>
    <row r="96" customFormat="false" ht="15" hidden="false" customHeight="false" outlineLevel="0" collapsed="false">
      <c r="E96" s="5" t="s">
        <v>38</v>
      </c>
      <c r="F96" s="5" t="n">
        <v>520</v>
      </c>
      <c r="G96" s="5" t="s">
        <v>41</v>
      </c>
      <c r="H96" s="5" t="s">
        <v>41</v>
      </c>
      <c r="I96" s="5" t="n">
        <v>10</v>
      </c>
      <c r="J96" s="5" t="n">
        <v>0.063</v>
      </c>
      <c r="K96" s="5" t="s">
        <v>41</v>
      </c>
      <c r="L96" s="5" t="s">
        <v>41</v>
      </c>
      <c r="M96" s="5" t="n">
        <v>9</v>
      </c>
      <c r="N96" s="5" t="n">
        <v>0.069</v>
      </c>
      <c r="O96" s="5" t="n">
        <v>8</v>
      </c>
      <c r="P96" s="5" t="n">
        <v>0.068</v>
      </c>
      <c r="Q96" s="5" t="n">
        <v>10</v>
      </c>
      <c r="R96" s="5" t="n">
        <v>0.068</v>
      </c>
    </row>
    <row r="97" customFormat="false" ht="15" hidden="false" customHeight="false" outlineLevel="0" collapsed="false">
      <c r="E97" s="29" t="s">
        <v>39</v>
      </c>
      <c r="F97" s="29" t="n">
        <f aca="false">AVERAGE(F92:F96)</f>
        <v>496.4</v>
      </c>
      <c r="G97" s="29" t="s">
        <v>41</v>
      </c>
      <c r="H97" s="29" t="s">
        <v>41</v>
      </c>
      <c r="I97" s="29" t="n">
        <f aca="false">AVERAGE(I92:I96)</f>
        <v>10.2</v>
      </c>
      <c r="J97" s="29" t="n">
        <f aca="false">AVERAGE(J92:J96)</f>
        <v>0.0708</v>
      </c>
      <c r="K97" s="29" t="s">
        <v>41</v>
      </c>
      <c r="L97" s="29" t="s">
        <v>41</v>
      </c>
      <c r="M97" s="29" t="n">
        <f aca="false">AVERAGE(M92:M96)</f>
        <v>8.8</v>
      </c>
      <c r="N97" s="29" t="n">
        <f aca="false">AVERAGE(N92:N96)</f>
        <v>0.069</v>
      </c>
      <c r="O97" s="29" t="n">
        <v>8</v>
      </c>
      <c r="P97" s="29" t="n">
        <f aca="false">AVERAGE(P92:P96)</f>
        <v>0.073</v>
      </c>
      <c r="Q97" s="29" t="n">
        <f aca="false">AVERAGE(Q92:Q96)</f>
        <v>8.2</v>
      </c>
      <c r="R97" s="29" t="n">
        <f aca="false">AVERAGE(R92:R96)</f>
        <v>0.073</v>
      </c>
    </row>
    <row r="98" customFormat="false" ht="15" hidden="false" customHeight="false" outlineLevel="0" collapsed="false">
      <c r="E98" s="5" t="s">
        <v>9</v>
      </c>
      <c r="F98" s="5" t="n">
        <v>483</v>
      </c>
      <c r="G98" s="5" t="n">
        <v>9</v>
      </c>
      <c r="H98" s="5" t="n">
        <v>0.063</v>
      </c>
      <c r="I98" s="5" t="n">
        <v>8</v>
      </c>
      <c r="J98" s="5" t="n">
        <v>0.075</v>
      </c>
      <c r="K98" s="5" t="n">
        <v>8</v>
      </c>
      <c r="L98" s="5" t="n">
        <v>0.075</v>
      </c>
      <c r="M98" s="5" t="n">
        <v>8</v>
      </c>
      <c r="N98" s="5" t="n">
        <v>0.08</v>
      </c>
      <c r="O98" s="5" t="n">
        <v>8</v>
      </c>
      <c r="P98" s="5" t="n">
        <v>0.09</v>
      </c>
      <c r="Q98" s="5" t="n">
        <v>7</v>
      </c>
      <c r="R98" s="5" t="n">
        <v>0.075</v>
      </c>
    </row>
    <row r="99" customFormat="false" ht="15" hidden="false" customHeight="false" outlineLevel="0" collapsed="false">
      <c r="E99" s="5" t="s">
        <v>38</v>
      </c>
      <c r="F99" s="5" t="n">
        <v>506</v>
      </c>
      <c r="G99" s="5" t="n">
        <v>11</v>
      </c>
      <c r="H99" s="5" t="n">
        <v>0.069</v>
      </c>
      <c r="I99" s="5" t="n">
        <v>9</v>
      </c>
      <c r="J99" s="5" t="n">
        <v>0.074</v>
      </c>
      <c r="K99" s="5" t="n">
        <v>8</v>
      </c>
      <c r="L99" s="5" t="n">
        <v>0.086</v>
      </c>
      <c r="M99" s="5" t="n">
        <v>8</v>
      </c>
      <c r="N99" s="5" t="n">
        <v>0.089</v>
      </c>
      <c r="O99" s="5" t="n">
        <v>8</v>
      </c>
      <c r="P99" s="5" t="n">
        <v>0.095</v>
      </c>
      <c r="Q99" s="5" t="n">
        <v>8</v>
      </c>
      <c r="R99" s="5" t="n">
        <v>0.093</v>
      </c>
    </row>
    <row r="100" customFormat="false" ht="15" hidden="false" customHeight="false" outlineLevel="0" collapsed="false">
      <c r="E100" s="5" t="s">
        <v>38</v>
      </c>
      <c r="F100" s="5" t="n">
        <v>554</v>
      </c>
      <c r="G100" s="5" t="n">
        <v>10</v>
      </c>
      <c r="H100" s="5" t="n">
        <v>0.042</v>
      </c>
      <c r="I100" s="5" t="n">
        <v>9</v>
      </c>
      <c r="J100" s="5" t="n">
        <v>0.072</v>
      </c>
      <c r="K100" s="5" t="n">
        <v>9</v>
      </c>
      <c r="L100" s="5" t="n">
        <v>0.084</v>
      </c>
      <c r="M100" s="5" t="n">
        <v>8</v>
      </c>
      <c r="N100" s="5" t="n">
        <v>0.076</v>
      </c>
      <c r="O100" s="5" t="n">
        <v>8</v>
      </c>
      <c r="P100" s="5" t="n">
        <v>0.089</v>
      </c>
      <c r="Q100" s="5" t="n">
        <v>8</v>
      </c>
      <c r="R100" s="5" t="n">
        <v>0.089</v>
      </c>
    </row>
    <row r="101" customFormat="false" ht="15" hidden="false" customHeight="false" outlineLevel="0" collapsed="false">
      <c r="E101" s="5" t="s">
        <v>38</v>
      </c>
      <c r="F101" s="5" t="n">
        <v>505</v>
      </c>
      <c r="G101" s="5" t="n">
        <v>10</v>
      </c>
      <c r="H101" s="5" t="n">
        <v>0.07</v>
      </c>
      <c r="I101" s="5" t="n">
        <v>9</v>
      </c>
      <c r="J101" s="5" t="n">
        <v>0.07</v>
      </c>
      <c r="K101" s="5" t="n">
        <v>8</v>
      </c>
      <c r="L101" s="5" t="n">
        <v>0.068</v>
      </c>
      <c r="M101" s="5" t="n">
        <v>8</v>
      </c>
      <c r="N101" s="5" t="n">
        <v>0.08</v>
      </c>
      <c r="O101" s="5" t="n">
        <v>7</v>
      </c>
      <c r="P101" s="5" t="n">
        <v>0.073</v>
      </c>
      <c r="Q101" s="5" t="n">
        <v>7</v>
      </c>
      <c r="R101" s="5" t="n">
        <v>0.063</v>
      </c>
    </row>
    <row r="102" customFormat="false" ht="15" hidden="false" customHeight="false" outlineLevel="0" collapsed="false">
      <c r="E102" s="5" t="s">
        <v>38</v>
      </c>
      <c r="F102" s="5" t="n">
        <v>574</v>
      </c>
      <c r="G102" s="5" t="n">
        <v>10</v>
      </c>
      <c r="H102" s="5" t="n">
        <v>0.048</v>
      </c>
      <c r="I102" s="5" t="n">
        <v>9</v>
      </c>
      <c r="J102" s="5" t="n">
        <v>0.07</v>
      </c>
      <c r="K102" s="5" t="n">
        <v>8</v>
      </c>
      <c r="L102" s="5" t="n">
        <v>0.064</v>
      </c>
      <c r="M102" s="5" t="n">
        <v>8</v>
      </c>
      <c r="N102" s="5" t="n">
        <v>0.076</v>
      </c>
      <c r="O102" s="5" t="n">
        <v>8</v>
      </c>
      <c r="P102" s="5" t="n">
        <v>0.081</v>
      </c>
      <c r="Q102" s="5" t="n">
        <v>7</v>
      </c>
      <c r="R102" s="5" t="n">
        <v>0.074</v>
      </c>
    </row>
    <row r="103" customFormat="false" ht="15" hidden="false" customHeight="false" outlineLevel="0" collapsed="false">
      <c r="E103" s="29" t="s">
        <v>39</v>
      </c>
      <c r="F103" s="29" t="n">
        <f aca="false">AVERAGE(F98:F102)</f>
        <v>524.4</v>
      </c>
      <c r="G103" s="29" t="n">
        <f aca="false">AVERAGE(G98:G102)</f>
        <v>10</v>
      </c>
      <c r="H103" s="29" t="n">
        <f aca="false">AVERAGE(H98:H102)</f>
        <v>0.0584</v>
      </c>
      <c r="I103" s="29" t="n">
        <f aca="false">AVERAGE(I98:I102)</f>
        <v>8.8</v>
      </c>
      <c r="J103" s="29" t="n">
        <f aca="false">AVERAGE(J98:J102)</f>
        <v>0.0722</v>
      </c>
      <c r="K103" s="29" t="n">
        <f aca="false">AVERAGE(K98:K102)</f>
        <v>8.2</v>
      </c>
      <c r="L103" s="29" t="n">
        <f aca="false">AVERAGE(L98:L102)</f>
        <v>0.0754</v>
      </c>
      <c r="M103" s="29" t="n">
        <v>8</v>
      </c>
      <c r="N103" s="29" t="n">
        <f aca="false">AVERAGE(N98:N102)</f>
        <v>0.0802</v>
      </c>
      <c r="O103" s="29" t="n">
        <f aca="false">AVERAGE(O98:O102)</f>
        <v>7.8</v>
      </c>
      <c r="P103" s="29" t="n">
        <f aca="false">AVERAGE(P98:P102)</f>
        <v>0.0856</v>
      </c>
      <c r="Q103" s="29" t="n">
        <f aca="false">AVERAGE(Q98:Q102)</f>
        <v>7.4</v>
      </c>
      <c r="R103" s="29" t="n">
        <f aca="false">AVERAGE(R98:R102)</f>
        <v>0.0788</v>
      </c>
    </row>
    <row r="104" customFormat="false" ht="15" hidden="false" customHeight="false" outlineLevel="0" collapsed="false">
      <c r="E104" s="5" t="s">
        <v>10</v>
      </c>
      <c r="F104" s="5" t="n">
        <v>2605</v>
      </c>
      <c r="G104" s="5" t="s">
        <v>41</v>
      </c>
      <c r="H104" s="5" t="s">
        <v>41</v>
      </c>
      <c r="I104" s="5" t="n">
        <v>14</v>
      </c>
      <c r="J104" s="5" t="n">
        <v>0.062</v>
      </c>
      <c r="K104" s="5" t="s">
        <v>41</v>
      </c>
      <c r="L104" s="5" t="s">
        <v>41</v>
      </c>
      <c r="M104" s="5" t="n">
        <v>11</v>
      </c>
      <c r="N104" s="5" t="n">
        <v>0.645</v>
      </c>
      <c r="O104" s="5" t="n">
        <v>8</v>
      </c>
      <c r="P104" s="5" t="n">
        <v>0.593</v>
      </c>
      <c r="Q104" s="5" t="n">
        <v>10</v>
      </c>
      <c r="R104" s="5" t="n">
        <v>0.695</v>
      </c>
    </row>
    <row r="105" customFormat="false" ht="15" hidden="false" customHeight="false" outlineLevel="0" collapsed="false">
      <c r="E105" s="5" t="s">
        <v>38</v>
      </c>
      <c r="F105" s="5" t="n">
        <v>2619</v>
      </c>
      <c r="G105" s="5" t="s">
        <v>41</v>
      </c>
      <c r="H105" s="5" t="s">
        <v>41</v>
      </c>
      <c r="I105" s="5" t="n">
        <v>10</v>
      </c>
      <c r="J105" s="5" t="n">
        <v>0.411</v>
      </c>
      <c r="K105" s="5" t="s">
        <v>41</v>
      </c>
      <c r="L105" s="5" t="s">
        <v>41</v>
      </c>
      <c r="M105" s="5" t="n">
        <v>12</v>
      </c>
      <c r="N105" s="5" t="n">
        <v>0.687</v>
      </c>
      <c r="O105" s="5" t="n">
        <v>8</v>
      </c>
      <c r="P105" s="5" t="n">
        <v>0.562</v>
      </c>
      <c r="Q105" s="5" t="n">
        <v>9</v>
      </c>
      <c r="R105" s="5" t="n">
        <v>0.728</v>
      </c>
    </row>
    <row r="106" customFormat="false" ht="15" hidden="false" customHeight="false" outlineLevel="0" collapsed="false">
      <c r="E106" s="5" t="s">
        <v>38</v>
      </c>
      <c r="F106" s="5" t="n">
        <v>2576</v>
      </c>
      <c r="G106" s="5" t="s">
        <v>41</v>
      </c>
      <c r="H106" s="5" t="s">
        <v>41</v>
      </c>
      <c r="I106" s="5" t="n">
        <v>13</v>
      </c>
      <c r="J106" s="5" t="n">
        <v>0.562</v>
      </c>
      <c r="K106" s="5" t="s">
        <v>41</v>
      </c>
      <c r="L106" s="5" t="s">
        <v>41</v>
      </c>
      <c r="M106" s="5" t="n">
        <v>10</v>
      </c>
      <c r="N106" s="5" t="n">
        <v>0.544</v>
      </c>
      <c r="O106" s="5" t="n">
        <v>8</v>
      </c>
      <c r="P106" s="5" t="n">
        <v>0.505</v>
      </c>
      <c r="Q106" s="5" t="n">
        <v>16</v>
      </c>
      <c r="R106" s="5" t="n">
        <v>1.206</v>
      </c>
    </row>
    <row r="107" customFormat="false" ht="15" hidden="false" customHeight="false" outlineLevel="0" collapsed="false">
      <c r="E107" s="5" t="s">
        <v>38</v>
      </c>
      <c r="F107" s="5" t="n">
        <v>2745</v>
      </c>
      <c r="G107" s="5" t="s">
        <v>41</v>
      </c>
      <c r="H107" s="5" t="s">
        <v>41</v>
      </c>
      <c r="I107" s="5" t="n">
        <v>13</v>
      </c>
      <c r="J107" s="5" t="n">
        <v>0.644</v>
      </c>
      <c r="K107" s="5" t="s">
        <v>41</v>
      </c>
      <c r="L107" s="5" t="s">
        <v>41</v>
      </c>
      <c r="M107" s="5" t="n">
        <v>16</v>
      </c>
      <c r="N107" s="5" t="n">
        <v>0.931</v>
      </c>
      <c r="O107" s="5" t="n">
        <v>8</v>
      </c>
      <c r="P107" s="5" t="n">
        <v>0.623</v>
      </c>
      <c r="Q107" s="5" t="n">
        <v>12</v>
      </c>
      <c r="R107" s="5" t="n">
        <v>0.966</v>
      </c>
    </row>
    <row r="108" customFormat="false" ht="15" hidden="false" customHeight="false" outlineLevel="0" collapsed="false">
      <c r="E108" s="5" t="s">
        <v>38</v>
      </c>
      <c r="F108" s="5" t="n">
        <v>2562</v>
      </c>
      <c r="G108" s="5" t="s">
        <v>41</v>
      </c>
      <c r="H108" s="5" t="s">
        <v>41</v>
      </c>
      <c r="I108" s="5" t="n">
        <v>11</v>
      </c>
      <c r="J108" s="5" t="n">
        <v>0.454</v>
      </c>
      <c r="K108" s="5" t="s">
        <v>41</v>
      </c>
      <c r="L108" s="5" t="s">
        <v>41</v>
      </c>
      <c r="M108" s="5" t="n">
        <v>11</v>
      </c>
      <c r="N108" s="5" t="n">
        <v>0.638</v>
      </c>
      <c r="O108" s="5" t="s">
        <v>41</v>
      </c>
      <c r="P108" s="5" t="s">
        <v>41</v>
      </c>
      <c r="Q108" s="5" t="n">
        <v>9</v>
      </c>
      <c r="R108" s="5" t="n">
        <v>0.666</v>
      </c>
    </row>
    <row r="109" customFormat="false" ht="15" hidden="false" customHeight="false" outlineLevel="0" collapsed="false">
      <c r="E109" s="29" t="s">
        <v>39</v>
      </c>
      <c r="F109" s="29" t="n">
        <f aca="false">AVERAGE(F104:F108)</f>
        <v>2621.4</v>
      </c>
      <c r="G109" s="29" t="s">
        <v>41</v>
      </c>
      <c r="H109" s="29" t="s">
        <v>41</v>
      </c>
      <c r="I109" s="29" t="n">
        <f aca="false">AVERAGE(I104:I108)</f>
        <v>12.2</v>
      </c>
      <c r="J109" s="29" t="n">
        <f aca="false">AVERAGE(J104:J108)</f>
        <v>0.4266</v>
      </c>
      <c r="K109" s="29" t="s">
        <v>41</v>
      </c>
      <c r="L109" s="29" t="s">
        <v>41</v>
      </c>
      <c r="M109" s="29" t="n">
        <f aca="false">AVERAGE(M104:M108)</f>
        <v>12</v>
      </c>
      <c r="N109" s="29" t="n">
        <f aca="false">AVERAGE(N104:N108)</f>
        <v>0.689</v>
      </c>
      <c r="O109" s="29" t="n">
        <v>8</v>
      </c>
      <c r="P109" s="29" t="n">
        <f aca="false">AVERAGE(P104:P107)</f>
        <v>0.57075</v>
      </c>
      <c r="Q109" s="29" t="n">
        <f aca="false">AVERAGE(Q104:Q108)</f>
        <v>11.2</v>
      </c>
      <c r="R109" s="29" t="n">
        <f aca="false">AVERAGE(R104:R108)</f>
        <v>0.8522</v>
      </c>
    </row>
    <row r="110" customFormat="false" ht="15" hidden="false" customHeight="false" outlineLevel="0" collapsed="false">
      <c r="E110" s="5" t="s">
        <v>13</v>
      </c>
      <c r="F110" s="5" t="n">
        <v>2652</v>
      </c>
      <c r="G110" s="5" t="n">
        <v>11</v>
      </c>
      <c r="H110" s="5" t="n">
        <v>0.693</v>
      </c>
      <c r="I110" s="5" t="n">
        <v>9</v>
      </c>
      <c r="J110" s="5" t="n">
        <v>0.607</v>
      </c>
      <c r="K110" s="5" t="n">
        <v>8</v>
      </c>
      <c r="L110" s="5" t="n">
        <v>0.695</v>
      </c>
      <c r="M110" s="5" t="n">
        <v>8</v>
      </c>
      <c r="N110" s="5" t="n">
        <v>0.811</v>
      </c>
      <c r="O110" s="5" t="n">
        <v>7</v>
      </c>
      <c r="P110" s="5" t="n">
        <v>0.753</v>
      </c>
      <c r="Q110" s="5" t="n">
        <v>7</v>
      </c>
      <c r="R110" s="5" t="n">
        <v>0.872</v>
      </c>
    </row>
    <row r="111" customFormat="false" ht="15" hidden="false" customHeight="false" outlineLevel="0" collapsed="false">
      <c r="E111" s="5" t="s">
        <v>38</v>
      </c>
      <c r="F111" s="5" t="n">
        <v>2514</v>
      </c>
      <c r="G111" s="5" t="n">
        <v>12</v>
      </c>
      <c r="H111" s="5" t="n">
        <v>0.624</v>
      </c>
      <c r="I111" s="5" t="n">
        <v>10</v>
      </c>
      <c r="J111" s="5" t="n">
        <v>0.724</v>
      </c>
      <c r="K111" s="5" t="n">
        <v>9</v>
      </c>
      <c r="L111" s="5" t="n">
        <v>0.787</v>
      </c>
      <c r="M111" s="5" t="n">
        <v>9</v>
      </c>
      <c r="N111" s="5" t="n">
        <v>0.904</v>
      </c>
      <c r="O111" s="5" t="n">
        <v>8</v>
      </c>
      <c r="P111" s="5" t="n">
        <v>0.91</v>
      </c>
      <c r="Q111" s="5" t="n">
        <v>8</v>
      </c>
      <c r="R111" s="5" t="n">
        <v>0.076</v>
      </c>
    </row>
    <row r="112" customFormat="false" ht="15" hidden="false" customHeight="false" outlineLevel="0" collapsed="false">
      <c r="E112" s="5" t="s">
        <v>38</v>
      </c>
      <c r="F112" s="5" t="n">
        <v>2546</v>
      </c>
      <c r="G112" s="5" t="n">
        <v>12</v>
      </c>
      <c r="H112" s="5" t="n">
        <v>0.721</v>
      </c>
      <c r="I112" s="5" t="n">
        <v>10</v>
      </c>
      <c r="J112" s="5" t="n">
        <v>0.662</v>
      </c>
      <c r="K112" s="5" t="n">
        <v>9</v>
      </c>
      <c r="L112" s="5" t="n">
        <v>0.73</v>
      </c>
      <c r="M112" s="5" t="n">
        <v>8</v>
      </c>
      <c r="N112" s="5" t="n">
        <v>0.737</v>
      </c>
      <c r="O112" s="5" t="n">
        <v>8</v>
      </c>
      <c r="P112" s="5" t="n">
        <v>0.919</v>
      </c>
      <c r="Q112" s="5" t="n">
        <v>7</v>
      </c>
      <c r="R112" s="5" t="n">
        <v>0.851</v>
      </c>
    </row>
    <row r="113" customFormat="false" ht="15" hidden="false" customHeight="false" outlineLevel="0" collapsed="false">
      <c r="E113" s="5" t="s">
        <v>38</v>
      </c>
      <c r="F113" s="5" t="n">
        <v>2603</v>
      </c>
      <c r="G113" s="5" t="n">
        <v>10</v>
      </c>
      <c r="H113" s="5" t="n">
        <v>0.544</v>
      </c>
      <c r="I113" s="5" t="n">
        <v>9</v>
      </c>
      <c r="J113" s="5" t="n">
        <v>0.682</v>
      </c>
      <c r="K113" s="5" t="n">
        <v>8</v>
      </c>
      <c r="L113" s="5" t="n">
        <v>0.759</v>
      </c>
      <c r="M113" s="5" t="n">
        <v>8</v>
      </c>
      <c r="N113" s="5" t="n">
        <v>0.968</v>
      </c>
      <c r="O113" s="5" t="n">
        <v>7</v>
      </c>
      <c r="P113" s="5" t="n">
        <v>0.775</v>
      </c>
      <c r="Q113" s="5" t="n">
        <v>7</v>
      </c>
      <c r="R113" s="5" t="n">
        <v>0.883</v>
      </c>
    </row>
    <row r="114" customFormat="false" ht="15" hidden="false" customHeight="false" outlineLevel="0" collapsed="false">
      <c r="E114" s="5" t="s">
        <v>38</v>
      </c>
      <c r="F114" s="5" t="n">
        <v>2603</v>
      </c>
      <c r="G114" s="5" t="n">
        <v>11</v>
      </c>
      <c r="H114" s="5" t="n">
        <v>0.621</v>
      </c>
      <c r="I114" s="5" t="n">
        <v>10</v>
      </c>
      <c r="J114" s="5" t="n">
        <v>0.665</v>
      </c>
      <c r="K114" s="5" t="n">
        <v>8</v>
      </c>
      <c r="L114" s="5" t="n">
        <v>0.629</v>
      </c>
      <c r="M114" s="5" t="n">
        <v>8</v>
      </c>
      <c r="N114" s="5" t="n">
        <v>0.764</v>
      </c>
      <c r="O114" s="5" t="n">
        <v>8</v>
      </c>
      <c r="P114" s="5" t="n">
        <v>0.99</v>
      </c>
      <c r="Q114" s="5" t="n">
        <v>7</v>
      </c>
      <c r="R114" s="5" t="n">
        <v>0.906</v>
      </c>
    </row>
    <row r="115" customFormat="false" ht="15" hidden="false" customHeight="false" outlineLevel="0" collapsed="false">
      <c r="E115" s="29" t="s">
        <v>39</v>
      </c>
      <c r="F115" s="29" t="n">
        <f aca="false">AVERAGE(F110:F114)</f>
        <v>2583.6</v>
      </c>
      <c r="G115" s="29" t="n">
        <f aca="false">AVERAGE(G110:G114)</f>
        <v>11.2</v>
      </c>
      <c r="H115" s="29" t="n">
        <f aca="false">AVERAGE(H110:H114)</f>
        <v>0.6406</v>
      </c>
      <c r="I115" s="29" t="n">
        <f aca="false">AVERAGE(I110:I114)</f>
        <v>9.6</v>
      </c>
      <c r="J115" s="29" t="n">
        <f aca="false">AVERAGE(J110:J114)</f>
        <v>0.668</v>
      </c>
      <c r="K115" s="29" t="n">
        <f aca="false">AVERAGE(K110:K114)</f>
        <v>8.4</v>
      </c>
      <c r="L115" s="29" t="n">
        <f aca="false">AVERAGE(L110:L114)</f>
        <v>0.72</v>
      </c>
      <c r="M115" s="29" t="n">
        <f aca="false">AVERAGE(M110:M114)</f>
        <v>8.2</v>
      </c>
      <c r="N115" s="29" t="n">
        <f aca="false">AVERAGE(N110:N114)</f>
        <v>0.8368</v>
      </c>
      <c r="O115" s="29" t="n">
        <f aca="false">AVERAGE(O110:O114)</f>
        <v>7.6</v>
      </c>
      <c r="P115" s="29" t="n">
        <f aca="false">AVERAGE(P110:P114)</f>
        <v>0.8694</v>
      </c>
      <c r="Q115" s="29" t="n">
        <f aca="false">AVERAGE(Q110:Q114)</f>
        <v>7.2</v>
      </c>
      <c r="R115" s="29" t="n">
        <f aca="false">AVERAGE(R110:R114)</f>
        <v>0.7176</v>
      </c>
    </row>
    <row r="116" customFormat="false" ht="15" hidden="false" customHeight="false" outlineLevel="0" collapsed="false">
      <c r="E116" s="5" t="s">
        <v>14</v>
      </c>
      <c r="F116" s="5" t="n">
        <v>5278</v>
      </c>
      <c r="G116" s="5" t="s">
        <v>41</v>
      </c>
      <c r="H116" s="5" t="s">
        <v>41</v>
      </c>
      <c r="I116" s="5" t="n">
        <v>11</v>
      </c>
      <c r="J116" s="5" t="n">
        <v>1.868</v>
      </c>
      <c r="K116" s="5" t="n">
        <v>9</v>
      </c>
      <c r="L116" s="5" t="n">
        <v>1.78</v>
      </c>
      <c r="M116" s="5" t="n">
        <v>19</v>
      </c>
      <c r="N116" s="5" t="n">
        <v>4.961</v>
      </c>
      <c r="O116" s="5" t="n">
        <v>8</v>
      </c>
      <c r="P116" s="5" t="n">
        <v>2.229</v>
      </c>
      <c r="Q116" s="5" t="s">
        <v>41</v>
      </c>
      <c r="R116" s="5" t="s">
        <v>41</v>
      </c>
    </row>
    <row r="117" customFormat="false" ht="15" hidden="false" customHeight="false" outlineLevel="0" collapsed="false">
      <c r="E117" s="5" t="s">
        <v>38</v>
      </c>
      <c r="F117" s="5" t="n">
        <v>5171</v>
      </c>
      <c r="G117" s="5" t="s">
        <v>41</v>
      </c>
      <c r="H117" s="5" t="s">
        <v>41</v>
      </c>
      <c r="I117" s="5" t="n">
        <v>14</v>
      </c>
      <c r="J117" s="5" t="n">
        <v>2.44</v>
      </c>
      <c r="K117" s="5" t="n">
        <v>9</v>
      </c>
      <c r="L117" s="5" t="n">
        <v>1.768</v>
      </c>
      <c r="M117" s="5" t="n">
        <v>13</v>
      </c>
      <c r="N117" s="5" t="n">
        <v>3.161</v>
      </c>
      <c r="O117" s="5" t="n">
        <v>8</v>
      </c>
      <c r="P117" s="5" t="n">
        <v>2.189</v>
      </c>
      <c r="Q117" s="5" t="n">
        <v>11</v>
      </c>
      <c r="R117" s="5" t="n">
        <v>3.777</v>
      </c>
    </row>
    <row r="118" customFormat="false" ht="15" hidden="false" customHeight="false" outlineLevel="0" collapsed="false">
      <c r="E118" s="5" t="s">
        <v>38</v>
      </c>
      <c r="F118" s="5" t="n">
        <v>5434</v>
      </c>
      <c r="G118" s="5" t="s">
        <v>41</v>
      </c>
      <c r="H118" s="5" t="s">
        <v>41</v>
      </c>
      <c r="I118" s="5" t="n">
        <v>12</v>
      </c>
      <c r="J118" s="5" t="n">
        <v>2.104</v>
      </c>
      <c r="K118" s="5" t="n">
        <v>9</v>
      </c>
      <c r="L118" s="5" t="n">
        <v>1.774</v>
      </c>
      <c r="M118" s="5" t="n">
        <v>12</v>
      </c>
      <c r="N118" s="5" t="n">
        <v>3.061</v>
      </c>
      <c r="O118" s="5" t="n">
        <v>8</v>
      </c>
      <c r="P118" s="5" t="n">
        <v>2.14</v>
      </c>
      <c r="Q118" s="5" t="n">
        <v>13</v>
      </c>
      <c r="R118" s="5" t="n">
        <v>4.285</v>
      </c>
    </row>
    <row r="119" customFormat="false" ht="15" hidden="false" customHeight="false" outlineLevel="0" collapsed="false">
      <c r="E119" s="5" t="s">
        <v>38</v>
      </c>
      <c r="F119" s="5" t="n">
        <v>5183</v>
      </c>
      <c r="G119" s="5" t="s">
        <v>41</v>
      </c>
      <c r="H119" s="5" t="s">
        <v>41</v>
      </c>
      <c r="I119" s="5" t="n">
        <v>14</v>
      </c>
      <c r="J119" s="5" t="n">
        <v>2.339</v>
      </c>
      <c r="K119" s="5" t="n">
        <v>10</v>
      </c>
      <c r="L119" s="5" t="n">
        <v>2.026</v>
      </c>
      <c r="M119" s="5" t="n">
        <v>12</v>
      </c>
      <c r="N119" s="5" t="n">
        <v>3.132</v>
      </c>
      <c r="O119" s="5" t="n">
        <v>8</v>
      </c>
      <c r="P119" s="5" t="n">
        <v>2.274</v>
      </c>
      <c r="Q119" s="5" t="n">
        <v>16</v>
      </c>
      <c r="R119" s="5" t="n">
        <v>5.383</v>
      </c>
    </row>
    <row r="120" customFormat="false" ht="15" hidden="false" customHeight="false" outlineLevel="0" collapsed="false">
      <c r="E120" s="5" t="s">
        <v>38</v>
      </c>
      <c r="F120" s="5" t="n">
        <v>5466</v>
      </c>
      <c r="G120" s="5" t="s">
        <v>41</v>
      </c>
      <c r="H120" s="5" t="s">
        <v>41</v>
      </c>
      <c r="I120" s="5" t="n">
        <v>12</v>
      </c>
      <c r="J120" s="5" t="n">
        <v>1.984</v>
      </c>
      <c r="K120" s="5" t="n">
        <v>9</v>
      </c>
      <c r="L120" s="5" t="n">
        <v>1.833</v>
      </c>
      <c r="M120" s="5" t="n">
        <v>14</v>
      </c>
      <c r="N120" s="5" t="n">
        <v>3.55</v>
      </c>
      <c r="O120" s="5" t="n">
        <v>8</v>
      </c>
      <c r="P120" s="5" t="n">
        <v>2.15</v>
      </c>
      <c r="Q120" s="5" t="n">
        <v>9</v>
      </c>
      <c r="R120" s="5" t="n">
        <v>2.881</v>
      </c>
    </row>
    <row r="121" customFormat="false" ht="15" hidden="false" customHeight="false" outlineLevel="0" collapsed="false">
      <c r="E121" s="29" t="s">
        <v>39</v>
      </c>
      <c r="F121" s="29" t="n">
        <f aca="false">AVERAGE(F116:F120)</f>
        <v>5306.4</v>
      </c>
      <c r="G121" s="29" t="s">
        <v>41</v>
      </c>
      <c r="H121" s="29" t="s">
        <v>41</v>
      </c>
      <c r="I121" s="29" t="n">
        <f aca="false">AVERAGE(I116:I120)</f>
        <v>12.6</v>
      </c>
      <c r="J121" s="29" t="n">
        <f aca="false">AVERAGE(J116:J120)</f>
        <v>2.147</v>
      </c>
      <c r="K121" s="29" t="n">
        <f aca="false">AVERAGE(K116:K120)</f>
        <v>9.2</v>
      </c>
      <c r="L121" s="29" t="n">
        <f aca="false">AVERAGE(L116:L120)</f>
        <v>1.8362</v>
      </c>
      <c r="M121" s="29" t="n">
        <f aca="false">AVERAGE(M116:M120)</f>
        <v>14</v>
      </c>
      <c r="N121" s="29" t="n">
        <f aca="false">AVERAGE(N116:N120)</f>
        <v>3.573</v>
      </c>
      <c r="O121" s="29" t="n">
        <v>8</v>
      </c>
      <c r="P121" s="29" t="n">
        <f aca="false">AVERAGE(P116:P120)</f>
        <v>2.1964</v>
      </c>
      <c r="Q121" s="29" t="n">
        <f aca="false">AVERAGE(Q117:Q120)</f>
        <v>12.25</v>
      </c>
      <c r="R121" s="29" t="n">
        <f aca="false">AVERAGE(R117:R120)</f>
        <v>4.0815</v>
      </c>
    </row>
    <row r="122" customFormat="false" ht="15" hidden="false" customHeight="false" outlineLevel="0" collapsed="false">
      <c r="E122" s="5" t="s">
        <v>17</v>
      </c>
      <c r="F122" s="5" t="n">
        <v>5301</v>
      </c>
      <c r="G122" s="5" t="n">
        <v>10</v>
      </c>
      <c r="H122" s="5" t="n">
        <v>2.395</v>
      </c>
      <c r="I122" s="5" t="n">
        <v>9</v>
      </c>
      <c r="J122" s="5" t="n">
        <v>2.697</v>
      </c>
      <c r="K122" s="5" t="n">
        <v>8</v>
      </c>
      <c r="L122" s="5" t="n">
        <v>3.015</v>
      </c>
      <c r="M122" s="5" t="n">
        <v>8</v>
      </c>
      <c r="N122" s="5" t="n">
        <v>3.629</v>
      </c>
      <c r="O122" s="5" t="n">
        <v>7</v>
      </c>
      <c r="P122" s="5" t="n">
        <v>3.564</v>
      </c>
      <c r="Q122" s="5" t="n">
        <v>7</v>
      </c>
      <c r="R122" s="5" t="n">
        <v>4.048</v>
      </c>
    </row>
    <row r="123" customFormat="false" ht="15" hidden="false" customHeight="false" outlineLevel="0" collapsed="false">
      <c r="E123" s="5" t="s">
        <v>38</v>
      </c>
      <c r="F123" s="5" t="n">
        <v>5418</v>
      </c>
      <c r="G123" s="5" t="n">
        <v>12</v>
      </c>
      <c r="H123" s="5" t="n">
        <v>2.881</v>
      </c>
      <c r="I123" s="5" t="n">
        <v>10</v>
      </c>
      <c r="J123" s="5" t="n">
        <v>3.17</v>
      </c>
      <c r="K123" s="5" t="n">
        <v>9</v>
      </c>
      <c r="L123" s="5" t="n">
        <v>3.394</v>
      </c>
      <c r="M123" s="5" t="n">
        <v>8</v>
      </c>
      <c r="N123" s="5" t="n">
        <v>3.522</v>
      </c>
      <c r="O123" s="5" t="n">
        <v>8</v>
      </c>
      <c r="P123" s="5" t="n">
        <v>4.162</v>
      </c>
      <c r="Q123" s="5" t="n">
        <v>8</v>
      </c>
      <c r="R123" s="5" t="n">
        <v>4.576</v>
      </c>
    </row>
    <row r="124" customFormat="false" ht="15" hidden="false" customHeight="false" outlineLevel="0" collapsed="false">
      <c r="E124" s="5" t="s">
        <v>38</v>
      </c>
      <c r="F124" s="5" t="n">
        <v>5249</v>
      </c>
      <c r="G124" s="5" t="n">
        <v>11</v>
      </c>
      <c r="H124" s="5" t="n">
        <v>2.754</v>
      </c>
      <c r="I124" s="5" t="n">
        <v>10</v>
      </c>
      <c r="J124" s="5" t="n">
        <v>3.178</v>
      </c>
      <c r="K124" s="5" t="n">
        <v>9</v>
      </c>
      <c r="L124" s="5" t="n">
        <v>3.488</v>
      </c>
      <c r="M124" s="5" t="n">
        <v>8</v>
      </c>
      <c r="N124" s="5" t="n">
        <v>3.598</v>
      </c>
      <c r="O124" s="5" t="n">
        <v>7</v>
      </c>
      <c r="P124" s="5" t="n">
        <v>3.631</v>
      </c>
      <c r="Q124" s="5" t="n">
        <v>7</v>
      </c>
      <c r="R124" s="5" t="n">
        <v>4.032</v>
      </c>
    </row>
    <row r="125" customFormat="false" ht="15" hidden="false" customHeight="false" outlineLevel="0" collapsed="false">
      <c r="E125" s="5" t="s">
        <v>38</v>
      </c>
      <c r="F125" s="5" t="n">
        <v>5379</v>
      </c>
      <c r="G125" s="5" t="n">
        <v>12</v>
      </c>
      <c r="H125" s="5" t="n">
        <v>2.493</v>
      </c>
      <c r="I125" s="5" t="n">
        <v>10</v>
      </c>
      <c r="J125" s="5" t="n">
        <v>3.124</v>
      </c>
      <c r="K125" s="5" t="n">
        <v>9</v>
      </c>
      <c r="L125" s="5" t="n">
        <v>3.466</v>
      </c>
      <c r="M125" s="5" t="n">
        <v>8</v>
      </c>
      <c r="N125" s="5" t="n">
        <v>3.498</v>
      </c>
      <c r="O125" s="5" t="n">
        <v>8</v>
      </c>
      <c r="P125" s="5" t="n">
        <v>4.121</v>
      </c>
      <c r="Q125" s="5" t="n">
        <v>7</v>
      </c>
      <c r="R125" s="5" t="n">
        <v>3.826</v>
      </c>
    </row>
    <row r="126" customFormat="false" ht="15" hidden="false" customHeight="false" outlineLevel="0" collapsed="false">
      <c r="E126" s="5" t="s">
        <v>38</v>
      </c>
      <c r="F126" s="5" t="n">
        <v>5321</v>
      </c>
      <c r="G126" s="5" t="n">
        <v>11</v>
      </c>
      <c r="H126" s="5" t="n">
        <v>2.619</v>
      </c>
      <c r="I126" s="5" t="n">
        <v>10</v>
      </c>
      <c r="J126" s="5" t="n">
        <v>3.217</v>
      </c>
      <c r="K126" s="5" t="n">
        <v>9</v>
      </c>
      <c r="L126" s="5" t="n">
        <v>3.446</v>
      </c>
      <c r="M126" s="5" t="n">
        <v>8</v>
      </c>
      <c r="N126" s="5" t="n">
        <v>3.561</v>
      </c>
      <c r="O126" s="5" t="n">
        <v>7</v>
      </c>
      <c r="P126" s="5" t="n">
        <v>3.561</v>
      </c>
      <c r="Q126" s="5" t="n">
        <v>7</v>
      </c>
      <c r="R126" s="5" t="n">
        <v>3.915</v>
      </c>
    </row>
    <row r="127" customFormat="false" ht="15" hidden="false" customHeight="false" outlineLevel="0" collapsed="false">
      <c r="E127" s="29" t="s">
        <v>39</v>
      </c>
      <c r="F127" s="29" t="n">
        <f aca="false">AVERAGE(F122:F126)</f>
        <v>5333.6</v>
      </c>
      <c r="G127" s="29" t="n">
        <f aca="false">AVERAGE(G122:G126)</f>
        <v>11.2</v>
      </c>
      <c r="H127" s="29" t="n">
        <f aca="false">AVERAGE(H122:H126)</f>
        <v>2.6284</v>
      </c>
      <c r="I127" s="29" t="n">
        <f aca="false">AVERAGE(I122:I126)</f>
        <v>9.8</v>
      </c>
      <c r="J127" s="29" t="n">
        <f aca="false">AVERAGE(J122:J126)</f>
        <v>3.0772</v>
      </c>
      <c r="K127" s="29" t="n">
        <f aca="false">AVERAGE(K122:K126)</f>
        <v>8.8</v>
      </c>
      <c r="L127" s="29" t="n">
        <f aca="false">AVERAGE(L122:L126)</f>
        <v>3.3618</v>
      </c>
      <c r="M127" s="29" t="n">
        <v>8</v>
      </c>
      <c r="N127" s="29" t="n">
        <f aca="false">AVERAGE(N122:N126)</f>
        <v>3.5616</v>
      </c>
      <c r="O127" s="29" t="n">
        <f aca="false">AVERAGE(O122:O126)</f>
        <v>7.4</v>
      </c>
      <c r="P127" s="29" t="n">
        <f aca="false">AVERAGE(P122:P126)</f>
        <v>3.8078</v>
      </c>
      <c r="Q127" s="29" t="n">
        <f aca="false">AVERAGE(Q122:Q126)</f>
        <v>7.2</v>
      </c>
      <c r="R127" s="29" t="n">
        <f aca="false">AVERAGE(R122:R126)</f>
        <v>4.0794</v>
      </c>
    </row>
    <row r="128" customFormat="false" ht="15" hidden="false" customHeight="false" outlineLevel="0" collapsed="false">
      <c r="E128" s="5" t="s">
        <v>18</v>
      </c>
      <c r="F128" s="5" t="n">
        <v>10645</v>
      </c>
      <c r="G128" s="5" t="n">
        <v>13</v>
      </c>
      <c r="H128" s="5" t="n">
        <v>8.522</v>
      </c>
      <c r="I128" s="5" t="n">
        <v>13</v>
      </c>
      <c r="J128" s="5" t="n">
        <v>11.084</v>
      </c>
      <c r="K128" s="5" t="n">
        <v>9</v>
      </c>
      <c r="L128" s="5" t="n">
        <v>8.82</v>
      </c>
      <c r="M128" s="5" t="n">
        <v>15</v>
      </c>
      <c r="N128" s="5" t="n">
        <v>19.227</v>
      </c>
      <c r="O128" s="5" t="n">
        <v>8</v>
      </c>
      <c r="P128" s="5" t="n">
        <v>10.575</v>
      </c>
      <c r="Q128" s="5" t="n">
        <v>18</v>
      </c>
      <c r="R128" s="5" t="n">
        <v>30.442</v>
      </c>
    </row>
    <row r="129" customFormat="false" ht="15" hidden="false" customHeight="false" outlineLevel="0" collapsed="false">
      <c r="E129" s="5" t="s">
        <v>38</v>
      </c>
      <c r="F129" s="5" t="n">
        <v>10335</v>
      </c>
      <c r="G129" s="5" t="n">
        <v>11</v>
      </c>
      <c r="H129" s="5" t="n">
        <v>6.66</v>
      </c>
      <c r="I129" s="5" t="n">
        <v>15</v>
      </c>
      <c r="J129" s="5" t="n">
        <v>12.903</v>
      </c>
      <c r="K129" s="5" t="n">
        <v>9</v>
      </c>
      <c r="L129" s="30" t="n">
        <v>8.863</v>
      </c>
      <c r="M129" s="5" t="n">
        <v>13</v>
      </c>
      <c r="N129" s="5" t="n">
        <v>16.192</v>
      </c>
      <c r="O129" s="5" t="n">
        <v>8</v>
      </c>
      <c r="P129" s="5" t="n">
        <v>10.679</v>
      </c>
      <c r="Q129" s="5" t="n">
        <v>18</v>
      </c>
      <c r="R129" s="5" t="n">
        <v>30.708</v>
      </c>
    </row>
    <row r="130" customFormat="false" ht="15" hidden="false" customHeight="false" outlineLevel="0" collapsed="false">
      <c r="E130" s="5" t="s">
        <v>38</v>
      </c>
      <c r="F130" s="5" t="n">
        <v>10595</v>
      </c>
      <c r="G130" s="5" t="n">
        <v>13</v>
      </c>
      <c r="H130" s="5" t="n">
        <v>8.039</v>
      </c>
      <c r="I130" s="5" t="n">
        <v>17</v>
      </c>
      <c r="J130" s="5" t="n">
        <v>13.701</v>
      </c>
      <c r="K130" s="5" t="n">
        <v>10</v>
      </c>
      <c r="L130" s="5" t="n">
        <v>10.161</v>
      </c>
      <c r="M130" s="5" t="n">
        <v>15</v>
      </c>
      <c r="N130" s="5" t="n">
        <v>19.276</v>
      </c>
      <c r="O130" s="5" t="n">
        <v>8</v>
      </c>
      <c r="P130" s="5" t="n">
        <v>10.603</v>
      </c>
      <c r="Q130" s="5" t="n">
        <v>13</v>
      </c>
      <c r="R130" s="5" t="n">
        <v>21.336</v>
      </c>
    </row>
    <row r="131" customFormat="false" ht="15" hidden="false" customHeight="false" outlineLevel="0" collapsed="false">
      <c r="E131" s="5" t="s">
        <v>38</v>
      </c>
      <c r="F131" s="5" t="n">
        <v>10511</v>
      </c>
      <c r="G131" s="5" t="n">
        <v>13</v>
      </c>
      <c r="H131" s="5" t="n">
        <v>8.412</v>
      </c>
      <c r="I131" s="5" t="n">
        <v>15</v>
      </c>
      <c r="J131" s="5" t="n">
        <v>13.003</v>
      </c>
      <c r="K131" s="5" t="n">
        <v>10</v>
      </c>
      <c r="L131" s="5" t="n">
        <v>10.076</v>
      </c>
      <c r="M131" s="5" t="n">
        <v>13</v>
      </c>
      <c r="N131" s="5" t="n">
        <v>16.121</v>
      </c>
      <c r="O131" s="5" t="n">
        <v>8</v>
      </c>
      <c r="P131" s="5" t="n">
        <v>10.606</v>
      </c>
      <c r="Q131" s="5" t="n">
        <v>16</v>
      </c>
      <c r="R131" s="5" t="n">
        <v>27.023</v>
      </c>
    </row>
    <row r="132" customFormat="false" ht="15" hidden="false" customHeight="false" outlineLevel="0" collapsed="false">
      <c r="E132" s="5" t="s">
        <v>38</v>
      </c>
      <c r="F132" s="5" t="n">
        <v>10374</v>
      </c>
      <c r="G132" s="5" t="n">
        <v>13</v>
      </c>
      <c r="H132" s="5" t="n">
        <v>8.227</v>
      </c>
      <c r="I132" s="5" t="n">
        <v>14</v>
      </c>
      <c r="J132" s="5" t="n">
        <v>11.412</v>
      </c>
      <c r="K132" s="5" t="n">
        <v>10</v>
      </c>
      <c r="L132" s="5" t="n">
        <v>10.062</v>
      </c>
      <c r="M132" s="5" t="n">
        <v>11</v>
      </c>
      <c r="N132" s="5" t="n">
        <v>13.413</v>
      </c>
      <c r="O132" s="5" t="n">
        <v>8</v>
      </c>
      <c r="P132" s="5" t="n">
        <v>10.672</v>
      </c>
      <c r="Q132" s="5" t="n">
        <v>22</v>
      </c>
      <c r="R132" s="5" t="n">
        <v>38.239</v>
      </c>
    </row>
    <row r="133" customFormat="false" ht="15" hidden="false" customHeight="false" outlineLevel="0" collapsed="false">
      <c r="E133" s="29" t="s">
        <v>39</v>
      </c>
      <c r="F133" s="29" t="n">
        <f aca="false">AVERAGE(F128:F132)</f>
        <v>10492</v>
      </c>
      <c r="G133" s="29" t="n">
        <f aca="false">AVERAGE(G128:G132)</f>
        <v>12.6</v>
      </c>
      <c r="H133" s="29" t="n">
        <f aca="false">AVERAGE(H128:H132)</f>
        <v>7.972</v>
      </c>
      <c r="I133" s="29" t="n">
        <f aca="false">AVERAGE(I128:I132)</f>
        <v>14.8</v>
      </c>
      <c r="J133" s="29" t="n">
        <f aca="false">AVERAGE(J128:J132)</f>
        <v>12.4206</v>
      </c>
      <c r="K133" s="29" t="n">
        <f aca="false">AVERAGE(K128:K132)</f>
        <v>9.6</v>
      </c>
      <c r="L133" s="29" t="n">
        <f aca="false">AVERAGE(L128:L132)</f>
        <v>9.5964</v>
      </c>
      <c r="M133" s="29" t="n">
        <f aca="false">AVERAGE(M128:M132)</f>
        <v>13.4</v>
      </c>
      <c r="N133" s="29" t="n">
        <f aca="false">AVERAGE(N128:N132)</f>
        <v>16.8458</v>
      </c>
      <c r="O133" s="29" t="n">
        <v>8</v>
      </c>
      <c r="P133" s="29" t="n">
        <f aca="false">AVERAGE(P128:P132)</f>
        <v>10.627</v>
      </c>
      <c r="Q133" s="29" t="n">
        <f aca="false">AVERAGE(Q128:Q132)</f>
        <v>17.4</v>
      </c>
      <c r="R133" s="29" t="n">
        <f aca="false">AVERAGE(R128:R132)</f>
        <v>29.5496</v>
      </c>
    </row>
    <row r="134" customFormat="false" ht="15" hidden="false" customHeight="false" outlineLevel="0" collapsed="false">
      <c r="E134" s="5" t="s">
        <v>21</v>
      </c>
      <c r="F134" s="5" t="n">
        <v>10445</v>
      </c>
      <c r="G134" s="5" t="n">
        <v>11</v>
      </c>
      <c r="H134" s="5" t="n">
        <v>14.594</v>
      </c>
      <c r="I134" s="5" t="n">
        <v>10</v>
      </c>
      <c r="J134" s="5" t="n">
        <v>16.805</v>
      </c>
      <c r="K134" s="5" t="n">
        <v>9</v>
      </c>
      <c r="L134" s="5" t="n">
        <v>18.45</v>
      </c>
      <c r="M134" s="5" t="n">
        <v>8</v>
      </c>
      <c r="N134" s="5" t="n">
        <v>18.662</v>
      </c>
      <c r="O134" s="5" t="n">
        <v>8</v>
      </c>
      <c r="P134" s="5" t="n">
        <v>21.549</v>
      </c>
      <c r="Q134" s="5" t="n">
        <v>7</v>
      </c>
      <c r="R134" s="5" t="n">
        <v>20.777</v>
      </c>
    </row>
    <row r="135" customFormat="false" ht="15" hidden="false" customHeight="false" outlineLevel="0" collapsed="false">
      <c r="E135" s="5" t="s">
        <v>38</v>
      </c>
      <c r="F135" s="5" t="n">
        <v>10528</v>
      </c>
      <c r="G135" s="5" t="n">
        <v>12</v>
      </c>
      <c r="H135" s="5" t="n">
        <v>16.208</v>
      </c>
      <c r="I135" s="5" t="n">
        <v>10</v>
      </c>
      <c r="J135" s="5" t="n">
        <v>16.807</v>
      </c>
      <c r="K135" s="5" t="n">
        <v>9</v>
      </c>
      <c r="L135" s="5" t="n">
        <v>18.296</v>
      </c>
      <c r="M135" s="5" t="n">
        <v>9</v>
      </c>
      <c r="N135" s="5" t="n">
        <v>21.578</v>
      </c>
      <c r="O135" s="5" t="n">
        <v>8</v>
      </c>
      <c r="P135" s="5" t="n">
        <v>21.681</v>
      </c>
      <c r="Q135" s="5" t="n">
        <v>8</v>
      </c>
      <c r="R135" s="5" t="n">
        <v>24.582</v>
      </c>
    </row>
    <row r="136" customFormat="false" ht="15" hidden="false" customHeight="false" outlineLevel="0" collapsed="false">
      <c r="E136" s="5" t="s">
        <v>38</v>
      </c>
      <c r="F136" s="5" t="n">
        <v>10372</v>
      </c>
      <c r="G136" s="5" t="n">
        <v>12</v>
      </c>
      <c r="H136" s="5" t="n">
        <v>15.007</v>
      </c>
      <c r="I136" s="5" t="n">
        <v>10</v>
      </c>
      <c r="J136" s="5" t="n">
        <v>16.96</v>
      </c>
      <c r="K136" s="5" t="n">
        <v>9</v>
      </c>
      <c r="L136" s="5" t="n">
        <v>18.126</v>
      </c>
      <c r="M136" s="5" t="n">
        <v>8</v>
      </c>
      <c r="N136" s="5" t="n">
        <v>18.706</v>
      </c>
      <c r="O136" s="5" t="n">
        <v>8</v>
      </c>
      <c r="P136" s="5" t="n">
        <v>21.583</v>
      </c>
      <c r="Q136" s="5" t="n">
        <v>7</v>
      </c>
      <c r="R136" s="5" t="n">
        <v>20.724</v>
      </c>
    </row>
    <row r="137" customFormat="false" ht="15" hidden="false" customHeight="false" outlineLevel="0" collapsed="false">
      <c r="E137" s="5" t="s">
        <v>38</v>
      </c>
      <c r="F137" s="5" t="n">
        <v>10568</v>
      </c>
      <c r="G137" s="5" t="n">
        <v>12</v>
      </c>
      <c r="H137" s="5" t="n">
        <v>16.233</v>
      </c>
      <c r="I137" s="5" t="n">
        <v>10</v>
      </c>
      <c r="J137" s="5" t="n">
        <v>16.771</v>
      </c>
      <c r="K137" s="5" t="n">
        <v>9</v>
      </c>
      <c r="L137" s="5" t="n">
        <v>18.225</v>
      </c>
      <c r="M137" s="5" t="n">
        <v>8</v>
      </c>
      <c r="N137" s="5" t="n">
        <v>18.606</v>
      </c>
      <c r="O137" s="5" t="n">
        <v>8</v>
      </c>
      <c r="P137" s="5" t="n">
        <v>21.616</v>
      </c>
      <c r="Q137" s="5" t="n">
        <v>7</v>
      </c>
      <c r="R137" s="5" t="n">
        <v>20.503</v>
      </c>
    </row>
    <row r="138" customFormat="false" ht="15" hidden="false" customHeight="false" outlineLevel="0" collapsed="false">
      <c r="E138" s="5" t="s">
        <v>38</v>
      </c>
      <c r="F138" s="5" t="n">
        <v>10608</v>
      </c>
      <c r="G138" s="5" t="n">
        <v>13</v>
      </c>
      <c r="H138" s="5" t="n">
        <v>17.76</v>
      </c>
      <c r="I138" s="5" t="n">
        <v>11</v>
      </c>
      <c r="J138" s="5" t="n">
        <v>18.995</v>
      </c>
      <c r="K138" s="5" t="n">
        <v>10</v>
      </c>
      <c r="L138" s="5" t="n">
        <v>20.769</v>
      </c>
      <c r="M138" s="5" t="n">
        <v>9</v>
      </c>
      <c r="N138" s="5" t="n">
        <v>21.709</v>
      </c>
      <c r="O138" s="5" t="n">
        <v>8</v>
      </c>
      <c r="P138" s="5" t="n">
        <v>21.648</v>
      </c>
      <c r="Q138" s="5" t="n">
        <v>8</v>
      </c>
      <c r="R138" s="5" t="n">
        <v>24.605</v>
      </c>
    </row>
    <row r="139" customFormat="false" ht="15" hidden="false" customHeight="false" outlineLevel="0" collapsed="false">
      <c r="E139" s="29" t="s">
        <v>39</v>
      </c>
      <c r="F139" s="29" t="n">
        <f aca="false">AVERAGE(F134:F138)</f>
        <v>10504.2</v>
      </c>
      <c r="G139" s="29" t="n">
        <f aca="false">AVERAGE(G134:G138)</f>
        <v>12</v>
      </c>
      <c r="H139" s="29" t="n">
        <f aca="false">AVERAGE(H134:H138)</f>
        <v>15.9604</v>
      </c>
      <c r="I139" s="29" t="n">
        <f aca="false">AVERAGE(I134:I138)</f>
        <v>10.2</v>
      </c>
      <c r="J139" s="29" t="n">
        <f aca="false">AVERAGE(J134:J138)</f>
        <v>17.2676</v>
      </c>
      <c r="K139" s="29" t="n">
        <f aca="false">AVERAGE(K134:K138)</f>
        <v>9.2</v>
      </c>
      <c r="L139" s="29" t="n">
        <f aca="false">AVERAGE(L134:L138)</f>
        <v>18.7732</v>
      </c>
      <c r="M139" s="29" t="n">
        <f aca="false">AVERAGE(M134:M138)</f>
        <v>8.4</v>
      </c>
      <c r="N139" s="29" t="n">
        <f aca="false">AVERAGE(N134:N138)</f>
        <v>19.8522</v>
      </c>
      <c r="O139" s="29" t="n">
        <v>8</v>
      </c>
      <c r="P139" s="29" t="n">
        <f aca="false">AVERAGE(P134:P138)</f>
        <v>21.6154</v>
      </c>
      <c r="Q139" s="29" t="n">
        <f aca="false">AVERAGE(Q134:Q138)</f>
        <v>7.4</v>
      </c>
      <c r="R139" s="29" t="n">
        <f aca="false">AVERAGE(R134:R138)</f>
        <v>22.2382</v>
      </c>
    </row>
    <row r="140" customFormat="false" ht="15" hidden="false" customHeight="false" outlineLevel="0" collapsed="false">
      <c r="E140" s="5" t="s">
        <v>22</v>
      </c>
      <c r="F140" s="5" t="n">
        <v>21255</v>
      </c>
      <c r="G140" s="5" t="n">
        <v>13</v>
      </c>
      <c r="H140" s="5" t="n">
        <v>50.784</v>
      </c>
      <c r="I140" s="5" t="n">
        <v>13</v>
      </c>
      <c r="J140" s="5" t="n">
        <v>66.428</v>
      </c>
      <c r="K140" s="5" t="n">
        <v>9</v>
      </c>
      <c r="L140" s="5" t="n">
        <v>53.038</v>
      </c>
      <c r="M140" s="5" t="n">
        <v>15</v>
      </c>
      <c r="N140" s="5" t="n">
        <v>114.86</v>
      </c>
      <c r="O140" s="5" t="n">
        <v>9</v>
      </c>
      <c r="P140" s="5" t="n">
        <v>73.34</v>
      </c>
      <c r="Q140" s="5" t="n">
        <v>22</v>
      </c>
      <c r="R140" s="5" t="n">
        <v>231.328</v>
      </c>
    </row>
    <row r="141" customFormat="false" ht="15" hidden="false" customHeight="false" outlineLevel="0" collapsed="false">
      <c r="E141" s="5" t="s">
        <v>38</v>
      </c>
      <c r="F141" s="5" t="n">
        <v>21025</v>
      </c>
      <c r="G141" s="5" t="n">
        <v>13</v>
      </c>
      <c r="H141" s="5" t="n">
        <v>48.498</v>
      </c>
      <c r="I141" s="5" t="n">
        <v>17</v>
      </c>
      <c r="J141" s="5" t="n">
        <v>89.528</v>
      </c>
      <c r="K141" s="5" t="n">
        <v>10</v>
      </c>
      <c r="L141" s="5" t="n">
        <v>60.344</v>
      </c>
      <c r="M141" s="5" t="n">
        <v>18</v>
      </c>
      <c r="N141" s="5" t="n">
        <v>140.444</v>
      </c>
      <c r="O141" s="5" t="n">
        <v>9</v>
      </c>
      <c r="P141" s="5" t="n">
        <v>73.303</v>
      </c>
      <c r="Q141" s="5" t="n">
        <v>40</v>
      </c>
      <c r="R141" s="5" t="n">
        <v>436.927</v>
      </c>
    </row>
    <row r="142" customFormat="false" ht="15" hidden="false" customHeight="false" outlineLevel="0" collapsed="false">
      <c r="E142" s="5" t="s">
        <v>38</v>
      </c>
      <c r="F142" s="5" t="n">
        <v>21279</v>
      </c>
      <c r="G142" s="5" t="n">
        <v>13</v>
      </c>
      <c r="H142" s="5" t="n">
        <v>50.586</v>
      </c>
      <c r="I142" s="5" t="n">
        <v>15</v>
      </c>
      <c r="J142" s="5" t="n">
        <v>77.947</v>
      </c>
      <c r="K142" s="5" t="n">
        <v>10</v>
      </c>
      <c r="L142" s="5" t="n">
        <v>60.198</v>
      </c>
      <c r="M142" s="5" t="n">
        <v>15</v>
      </c>
      <c r="N142" s="5" t="n">
        <v>114.6</v>
      </c>
      <c r="O142" s="5" t="s">
        <v>41</v>
      </c>
      <c r="P142" s="5" t="s">
        <v>41</v>
      </c>
      <c r="Q142" s="5" t="n">
        <v>19</v>
      </c>
      <c r="R142" s="5" t="n">
        <v>197.758</v>
      </c>
    </row>
    <row r="143" customFormat="false" ht="15" hidden="false" customHeight="false" outlineLevel="0" collapsed="false">
      <c r="E143" s="5" t="s">
        <v>38</v>
      </c>
      <c r="F143" s="5" t="n">
        <v>20939</v>
      </c>
      <c r="G143" s="5" t="n">
        <v>14</v>
      </c>
      <c r="H143" s="5" t="n">
        <v>52.546</v>
      </c>
      <c r="I143" s="5" t="n">
        <v>14</v>
      </c>
      <c r="J143" s="5" t="n">
        <v>72.349</v>
      </c>
      <c r="K143" s="5" t="n">
        <v>10</v>
      </c>
      <c r="L143" s="5" t="n">
        <v>60.404</v>
      </c>
      <c r="M143" s="5" t="n">
        <v>21</v>
      </c>
      <c r="N143" s="5" t="n">
        <v>165.969</v>
      </c>
      <c r="O143" s="5" t="s">
        <v>41</v>
      </c>
      <c r="P143" s="5" t="s">
        <v>41</v>
      </c>
      <c r="Q143" s="5" t="n">
        <v>22</v>
      </c>
      <c r="R143" s="5" t="n">
        <v>230.623</v>
      </c>
    </row>
    <row r="144" customFormat="false" ht="15" hidden="false" customHeight="false" outlineLevel="0" collapsed="false">
      <c r="E144" s="5" t="s">
        <v>38</v>
      </c>
      <c r="F144" s="5" t="n">
        <v>21319</v>
      </c>
      <c r="G144" s="5" t="n">
        <v>13</v>
      </c>
      <c r="H144" s="5" t="n">
        <v>48.422</v>
      </c>
      <c r="I144" s="5" t="n">
        <v>14</v>
      </c>
      <c r="J144" s="5" t="n">
        <v>68.757</v>
      </c>
      <c r="K144" s="5" t="n">
        <v>10</v>
      </c>
      <c r="L144" s="5" t="n">
        <v>60.442</v>
      </c>
      <c r="M144" s="5" t="n">
        <v>18</v>
      </c>
      <c r="N144" s="5" t="n">
        <v>140.723</v>
      </c>
      <c r="O144" s="5" t="n">
        <v>9</v>
      </c>
      <c r="P144" s="5" t="n">
        <v>73.269</v>
      </c>
      <c r="Q144" s="5" t="n">
        <v>33</v>
      </c>
      <c r="R144" s="5" t="n">
        <v>356.657</v>
      </c>
    </row>
    <row r="145" customFormat="false" ht="15" hidden="false" customHeight="false" outlineLevel="0" collapsed="false">
      <c r="E145" s="29" t="s">
        <v>39</v>
      </c>
      <c r="F145" s="29" t="n">
        <f aca="false">AVERAGE(F140:F144)</f>
        <v>21163.4</v>
      </c>
      <c r="G145" s="29" t="n">
        <f aca="false">AVERAGE(G140:G144)</f>
        <v>13.2</v>
      </c>
      <c r="H145" s="29" t="n">
        <f aca="false">AVERAGE(H140:H144)</f>
        <v>50.1672</v>
      </c>
      <c r="I145" s="29" t="n">
        <f aca="false">AVERAGE(I140:I144)</f>
        <v>14.6</v>
      </c>
      <c r="J145" s="29" t="n">
        <f aca="false">AVERAGE(J140:J144)</f>
        <v>75.0018</v>
      </c>
      <c r="K145" s="29" t="n">
        <f aca="false">AVERAGE(K140:K144)</f>
        <v>9.8</v>
      </c>
      <c r="L145" s="29" t="n">
        <f aca="false">AVERAGE(L140:L144)</f>
        <v>58.8852</v>
      </c>
      <c r="M145" s="29" t="n">
        <f aca="false">AVERAGE(M140:M144)</f>
        <v>17.4</v>
      </c>
      <c r="N145" s="29" t="n">
        <f aca="false">AVERAGE(N140:N144)</f>
        <v>135.3192</v>
      </c>
      <c r="O145" s="29" t="n">
        <v>9</v>
      </c>
      <c r="P145" s="29" t="n">
        <f aca="false">AVERAGE(P140:P144)</f>
        <v>73.304</v>
      </c>
      <c r="Q145" s="29" t="n">
        <f aca="false">AVERAGE(Q140:Q144)</f>
        <v>27.2</v>
      </c>
      <c r="R145" s="29" t="n">
        <f aca="false">AVERAGE(R140:R144)</f>
        <v>290.6586</v>
      </c>
    </row>
    <row r="146" customFormat="false" ht="15" hidden="false" customHeight="false" outlineLevel="0" collapsed="false">
      <c r="E146" s="5" t="s">
        <v>25</v>
      </c>
      <c r="F146" s="5" t="n">
        <v>21046</v>
      </c>
      <c r="G146" s="5" t="n">
        <v>12</v>
      </c>
      <c r="H146" s="5" t="n">
        <v>100.637</v>
      </c>
      <c r="I146" s="5" t="n">
        <v>10</v>
      </c>
      <c r="J146" s="5" t="n">
        <v>105.583</v>
      </c>
      <c r="K146" s="5" t="n">
        <v>9</v>
      </c>
      <c r="L146" s="5" t="n">
        <v>114.816</v>
      </c>
      <c r="M146" s="5" t="n">
        <v>8</v>
      </c>
      <c r="N146" s="5" t="n">
        <v>116.894</v>
      </c>
      <c r="O146" s="5" t="n">
        <v>8</v>
      </c>
      <c r="P146" s="5" t="n">
        <v>135.444</v>
      </c>
      <c r="Q146" s="5" t="n">
        <v>8</v>
      </c>
      <c r="R146" s="5" t="n">
        <v>154.119</v>
      </c>
    </row>
    <row r="147" customFormat="false" ht="15" hidden="false" customHeight="false" outlineLevel="0" collapsed="false">
      <c r="E147" s="5" t="s">
        <v>38</v>
      </c>
      <c r="F147" s="5" t="n">
        <v>20983</v>
      </c>
      <c r="G147" s="5" t="n">
        <v>13</v>
      </c>
      <c r="H147" s="5" t="n">
        <v>110.749</v>
      </c>
      <c r="I147" s="5" t="n">
        <v>11</v>
      </c>
      <c r="J147" s="5" t="n">
        <v>119.942</v>
      </c>
      <c r="K147" s="5" t="n">
        <v>10</v>
      </c>
      <c r="L147" s="5" t="n">
        <v>131.263</v>
      </c>
      <c r="M147" s="5" t="n">
        <v>9</v>
      </c>
      <c r="N147" s="5" t="n">
        <v>137.044</v>
      </c>
      <c r="O147" s="5" t="n">
        <v>8</v>
      </c>
      <c r="P147" s="5" t="n">
        <v>137.09</v>
      </c>
      <c r="Q147" s="5" t="n">
        <v>8</v>
      </c>
      <c r="R147" s="5" t="n">
        <v>155.485</v>
      </c>
    </row>
    <row r="148" customFormat="false" ht="15" hidden="false" customHeight="false" outlineLevel="0" collapsed="false">
      <c r="E148" s="5" t="s">
        <v>38</v>
      </c>
      <c r="F148" s="5" t="n">
        <v>20907</v>
      </c>
      <c r="G148" s="5" t="n">
        <v>13</v>
      </c>
      <c r="H148" s="5" t="n">
        <v>110.3</v>
      </c>
      <c r="I148" s="5" t="n">
        <v>11</v>
      </c>
      <c r="J148" s="5" t="n">
        <v>118.842</v>
      </c>
      <c r="K148" s="5" t="n">
        <v>10</v>
      </c>
      <c r="L148" s="5" t="n">
        <v>130.563</v>
      </c>
      <c r="M148" s="5" t="n">
        <v>9</v>
      </c>
      <c r="N148" s="5" t="n">
        <v>136.28</v>
      </c>
      <c r="O148" s="5" t="n">
        <v>8</v>
      </c>
      <c r="P148" s="5" t="n">
        <v>135.979</v>
      </c>
      <c r="Q148" s="5" t="n">
        <v>8</v>
      </c>
      <c r="R148" s="5" t="n">
        <v>154.747</v>
      </c>
    </row>
    <row r="149" customFormat="false" ht="15" hidden="false" customHeight="false" outlineLevel="0" collapsed="false">
      <c r="E149" s="5" t="s">
        <v>38</v>
      </c>
      <c r="F149" s="5" t="n">
        <v>21035</v>
      </c>
      <c r="G149" s="5" t="n">
        <v>12</v>
      </c>
      <c r="H149" s="5" t="n">
        <v>100.788</v>
      </c>
      <c r="I149" s="5" t="n">
        <v>10</v>
      </c>
      <c r="J149" s="5" t="n">
        <v>105.824</v>
      </c>
      <c r="K149" s="5" t="n">
        <v>9</v>
      </c>
      <c r="L149" s="5" t="n">
        <v>117.87</v>
      </c>
      <c r="M149" s="5" t="n">
        <v>8</v>
      </c>
      <c r="N149" s="5" t="n">
        <v>117.301</v>
      </c>
      <c r="O149" s="5" t="n">
        <v>8</v>
      </c>
      <c r="P149" s="5" t="n">
        <v>136.652</v>
      </c>
      <c r="Q149" s="5" t="n">
        <v>8</v>
      </c>
      <c r="R149" s="5" t="n">
        <v>154.261</v>
      </c>
    </row>
    <row r="150" customFormat="false" ht="15" hidden="false" customHeight="false" outlineLevel="0" collapsed="false">
      <c r="E150" s="5" t="s">
        <v>38</v>
      </c>
      <c r="F150" s="5" t="n">
        <v>20905</v>
      </c>
      <c r="G150" s="5" t="n">
        <v>13</v>
      </c>
      <c r="H150" s="5" t="n">
        <v>112.728</v>
      </c>
      <c r="I150" s="5" t="n">
        <v>11</v>
      </c>
      <c r="J150" s="5" t="n">
        <v>118.219</v>
      </c>
      <c r="K150" s="5" t="n">
        <v>10</v>
      </c>
      <c r="L150" s="5" t="n">
        <v>130.175</v>
      </c>
      <c r="M150" s="5" t="n">
        <v>9</v>
      </c>
      <c r="N150" s="5" t="n">
        <v>135.941</v>
      </c>
      <c r="O150" s="5" t="n">
        <v>8</v>
      </c>
      <c r="P150" s="5" t="n">
        <v>135.941</v>
      </c>
      <c r="Q150" s="5" t="n">
        <v>8</v>
      </c>
      <c r="R150" s="5" t="n">
        <v>154.046</v>
      </c>
    </row>
    <row r="151" customFormat="false" ht="15" hidden="false" customHeight="false" outlineLevel="0" collapsed="false"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customFormat="false" ht="15" hidden="false" customHeight="false" outlineLevel="0" collapsed="false">
      <c r="E152" s="29" t="s">
        <v>39</v>
      </c>
      <c r="F152" s="29" t="n">
        <f aca="false">AVERAGE(F146:F150)</f>
        <v>20975.2</v>
      </c>
      <c r="G152" s="29" t="n">
        <f aca="false">AVERAGE(G146:G150)</f>
        <v>12.6</v>
      </c>
      <c r="H152" s="29" t="n">
        <f aca="false">AVERAGE(H146:H150)</f>
        <v>107.0404</v>
      </c>
      <c r="I152" s="29" t="n">
        <f aca="false">AVERAGE(I146:I150)</f>
        <v>10.6</v>
      </c>
      <c r="J152" s="29" t="n">
        <f aca="false">AVERAGE(J146:J150)</f>
        <v>113.682</v>
      </c>
      <c r="K152" s="29" t="n">
        <f aca="false">AVERAGE(K146:K150)</f>
        <v>9.6</v>
      </c>
      <c r="L152" s="29" t="n">
        <f aca="false">AVERAGE(L146:L150)</f>
        <v>124.9374</v>
      </c>
      <c r="M152" s="29" t="n">
        <f aca="false">AVERAGE(M146:M150)</f>
        <v>8.6</v>
      </c>
      <c r="N152" s="29" t="n">
        <f aca="false">AVERAGE(N146:N150)</f>
        <v>128.692</v>
      </c>
      <c r="O152" s="29" t="n">
        <v>8</v>
      </c>
      <c r="P152" s="29" t="n">
        <f aca="false">AVERAGE(P146:P150)</f>
        <v>136.2212</v>
      </c>
      <c r="Q152" s="29" t="n">
        <v>8</v>
      </c>
      <c r="R152" s="29" t="n">
        <f aca="false">AVERAGE(R146:R150)</f>
        <v>154.5316</v>
      </c>
    </row>
    <row r="156" customFormat="false" ht="15" hidden="false" customHeight="false" outlineLevel="0" collapsed="false">
      <c r="H156" s="31"/>
    </row>
    <row r="157" customFormat="false" ht="15" hidden="false" customHeight="false" outlineLevel="0" collapsed="false">
      <c r="E157" s="6"/>
      <c r="F157" s="6"/>
      <c r="G157" s="6"/>
      <c r="H157" s="32" t="s">
        <v>42</v>
      </c>
      <c r="I157" s="6"/>
      <c r="J157" s="6"/>
      <c r="K157" s="6"/>
      <c r="L157" s="6"/>
      <c r="M157" s="6"/>
      <c r="N157" s="6"/>
      <c r="O157" s="6"/>
      <c r="P157" s="33"/>
      <c r="Q157" s="33"/>
      <c r="R157" s="33"/>
    </row>
    <row r="158" customFormat="false" ht="15" hidden="false" customHeight="false" outlineLevel="0" collapsed="false">
      <c r="H158" s="31"/>
    </row>
    <row r="159" customFormat="false" ht="15" hidden="false" customHeight="false" outlineLevel="0" collapsed="false">
      <c r="E159" s="7" t="s">
        <v>27</v>
      </c>
      <c r="F159" s="34" t="s">
        <v>43</v>
      </c>
      <c r="G159" s="35"/>
      <c r="H159" s="8" t="s">
        <v>44</v>
      </c>
      <c r="I159" s="22"/>
      <c r="J159" s="36" t="s">
        <v>45</v>
      </c>
      <c r="K159" s="37" t="s">
        <v>46</v>
      </c>
      <c r="L159" s="7" t="s">
        <v>47</v>
      </c>
      <c r="M159" s="38" t="s">
        <v>48</v>
      </c>
      <c r="N159" s="39" t="s">
        <v>49</v>
      </c>
      <c r="O159" s="34" t="s">
        <v>50</v>
      </c>
    </row>
    <row r="160" customFormat="false" ht="15" hidden="false" customHeight="false" outlineLevel="0" collapsed="false">
      <c r="E160" s="21"/>
      <c r="F160" s="40" t="s">
        <v>35</v>
      </c>
      <c r="G160" s="40" t="s">
        <v>36</v>
      </c>
      <c r="H160" s="41" t="s">
        <v>35</v>
      </c>
      <c r="I160" s="41" t="s">
        <v>36</v>
      </c>
      <c r="J160" s="36" t="s">
        <v>36</v>
      </c>
      <c r="K160" s="37" t="s">
        <v>36</v>
      </c>
      <c r="L160" s="7" t="s">
        <v>36</v>
      </c>
      <c r="M160" s="42"/>
      <c r="N160" s="43"/>
      <c r="O160" s="35"/>
    </row>
    <row r="161" customFormat="false" ht="15" hidden="false" customHeight="false" outlineLevel="0" collapsed="false">
      <c r="E161" s="44" t="s">
        <v>6</v>
      </c>
      <c r="F161" s="45" t="n">
        <v>10</v>
      </c>
      <c r="G161" s="45" t="n">
        <v>0.257</v>
      </c>
      <c r="H161" s="46" t="n">
        <v>10</v>
      </c>
      <c r="I161" s="46" t="n">
        <v>0.134</v>
      </c>
      <c r="J161" s="47" t="n">
        <v>0.005</v>
      </c>
      <c r="K161" s="48" t="n">
        <v>0.015</v>
      </c>
      <c r="L161" s="49" t="n">
        <v>0.026</v>
      </c>
      <c r="M161" s="50" t="n">
        <v>2.44E-012</v>
      </c>
      <c r="N161" s="51" t="n">
        <v>1.04E-010</v>
      </c>
      <c r="O161" s="52" t="n">
        <v>3.02E-011</v>
      </c>
    </row>
    <row r="162" customFormat="false" ht="15" hidden="false" customHeight="false" outlineLevel="0" collapsed="false">
      <c r="E162" s="5" t="s">
        <v>38</v>
      </c>
      <c r="F162" s="45" t="n">
        <v>9</v>
      </c>
      <c r="G162" s="45" t="n">
        <v>0.064</v>
      </c>
      <c r="H162" s="46" t="n">
        <v>9</v>
      </c>
      <c r="I162" s="46" t="n">
        <v>0.119</v>
      </c>
      <c r="J162" s="47" t="n">
        <v>0.004</v>
      </c>
      <c r="K162" s="48" t="n">
        <v>0.016</v>
      </c>
      <c r="L162" s="49" t="n">
        <v>0.046</v>
      </c>
      <c r="M162" s="50" t="n">
        <v>1.44E-010</v>
      </c>
      <c r="N162" s="51" t="n">
        <v>4.79E-009</v>
      </c>
      <c r="O162" s="52" t="n">
        <v>2.48E-009</v>
      </c>
    </row>
    <row r="163" customFormat="false" ht="15" hidden="false" customHeight="false" outlineLevel="0" collapsed="false">
      <c r="E163" s="5" t="s">
        <v>38</v>
      </c>
      <c r="F163" s="45" t="n">
        <v>10</v>
      </c>
      <c r="G163" s="45" t="n">
        <v>0.06</v>
      </c>
      <c r="H163" s="46" t="n">
        <v>10</v>
      </c>
      <c r="I163" s="46" t="n">
        <v>0.098</v>
      </c>
      <c r="J163" s="47" t="n">
        <v>0.004</v>
      </c>
      <c r="K163" s="48" t="n">
        <v>0.02</v>
      </c>
      <c r="L163" s="49" t="n">
        <v>0.026</v>
      </c>
      <c r="M163" s="50" t="n">
        <v>5.69E-012</v>
      </c>
      <c r="N163" s="51" t="n">
        <v>2.21E-010</v>
      </c>
      <c r="O163" s="52" t="n">
        <v>2.86E-009</v>
      </c>
    </row>
    <row r="164" customFormat="false" ht="15" hidden="false" customHeight="false" outlineLevel="0" collapsed="false">
      <c r="E164" s="5" t="s">
        <v>38</v>
      </c>
      <c r="F164" s="45" t="n">
        <v>12</v>
      </c>
      <c r="G164" s="45" t="n">
        <v>0.022</v>
      </c>
      <c r="H164" s="46" t="n">
        <v>11</v>
      </c>
      <c r="I164" s="46" t="n">
        <v>0.085</v>
      </c>
      <c r="J164" s="47" t="n">
        <v>0.003</v>
      </c>
      <c r="K164" s="48" t="n">
        <v>0.013</v>
      </c>
      <c r="L164" s="49" t="n">
        <v>0.024</v>
      </c>
      <c r="M164" s="50" t="n">
        <v>1.89E-011</v>
      </c>
      <c r="N164" s="51" t="n">
        <v>1.02E-009</v>
      </c>
      <c r="O164" s="52" t="n">
        <v>1.14E-007</v>
      </c>
    </row>
    <row r="165" customFormat="false" ht="15" hidden="false" customHeight="false" outlineLevel="0" collapsed="false">
      <c r="E165" s="5" t="s">
        <v>38</v>
      </c>
      <c r="F165" s="45" t="n">
        <v>8</v>
      </c>
      <c r="G165" s="45" t="n">
        <v>0.12</v>
      </c>
      <c r="H165" s="46" t="n">
        <v>10</v>
      </c>
      <c r="I165" s="46" t="n">
        <v>0.103</v>
      </c>
      <c r="J165" s="47" t="n">
        <v>0.004</v>
      </c>
      <c r="K165" s="48" t="n">
        <v>0.013</v>
      </c>
      <c r="L165" s="49" t="n">
        <v>0.027</v>
      </c>
      <c r="M165" s="50" t="n">
        <v>5.38E-012</v>
      </c>
      <c r="N165" s="51" t="n">
        <v>1.41E-010</v>
      </c>
      <c r="O165" s="52" t="n">
        <v>3.76E-008</v>
      </c>
    </row>
    <row r="166" customFormat="false" ht="15" hidden="false" customHeight="false" outlineLevel="0" collapsed="false">
      <c r="E166" s="29" t="s">
        <v>39</v>
      </c>
      <c r="F166" s="29" t="n">
        <f aca="false">AVERAGE(F161:F165)</f>
        <v>9.8</v>
      </c>
      <c r="G166" s="29" t="n">
        <f aca="false">AVERAGE(G162:G165)</f>
        <v>0.0665</v>
      </c>
      <c r="H166" s="29" t="n">
        <f aca="false">AVERAGE(H161:H165)</f>
        <v>10</v>
      </c>
      <c r="I166" s="29" t="n">
        <f aca="false">AVERAGE(I161:I165)</f>
        <v>0.1078</v>
      </c>
      <c r="J166" s="29" t="n">
        <f aca="false">AVERAGE(J161:J165)</f>
        <v>0.004</v>
      </c>
      <c r="K166" s="29" t="n">
        <f aca="false">AVERAGE(K161:K165)</f>
        <v>0.0154</v>
      </c>
      <c r="L166" s="29" t="n">
        <f aca="false">AVERAGE(L161:L165)</f>
        <v>0.0298</v>
      </c>
      <c r="M166" s="53" t="n">
        <f aca="false">AVERAGE(M161:M165)</f>
        <v>3.5282E-011</v>
      </c>
      <c r="N166" s="53" t="n">
        <f aca="false">AVERAGE(N161:N165)</f>
        <v>1.2552E-009</v>
      </c>
      <c r="O166" s="53" t="n">
        <f aca="false">AVERAGE(O161:O165)</f>
        <v>3.139404E-008</v>
      </c>
    </row>
    <row r="167" customFormat="false" ht="15" hidden="false" customHeight="false" outlineLevel="0" collapsed="false">
      <c r="E167" s="44" t="s">
        <v>7</v>
      </c>
      <c r="F167" s="45" t="n">
        <v>10</v>
      </c>
      <c r="G167" s="45" t="n">
        <v>0.1</v>
      </c>
      <c r="H167" s="46" t="n">
        <v>10</v>
      </c>
      <c r="I167" s="46" t="n">
        <v>0.073</v>
      </c>
      <c r="J167" s="47" t="n">
        <v>0.004</v>
      </c>
      <c r="K167" s="48" t="n">
        <v>0.011</v>
      </c>
      <c r="L167" s="49" t="n">
        <v>0.011</v>
      </c>
      <c r="M167" s="50" t="n">
        <v>9.66E-013</v>
      </c>
      <c r="N167" s="51" t="n">
        <v>2.19E-010</v>
      </c>
      <c r="O167" s="52" t="n">
        <v>8.8E-012</v>
      </c>
    </row>
    <row r="168" customFormat="false" ht="15" hidden="false" customHeight="false" outlineLevel="0" collapsed="false">
      <c r="E168" s="5" t="s">
        <v>38</v>
      </c>
      <c r="F168" s="45" t="n">
        <v>9</v>
      </c>
      <c r="G168" s="45" t="n">
        <v>0.101</v>
      </c>
      <c r="H168" s="46" t="n">
        <v>11</v>
      </c>
      <c r="I168" s="46" t="n">
        <v>0.075</v>
      </c>
      <c r="J168" s="47" t="n">
        <v>0.004</v>
      </c>
      <c r="K168" s="48" t="n">
        <v>0.008</v>
      </c>
      <c r="L168" s="49" t="n">
        <v>0.015</v>
      </c>
      <c r="M168" s="50" t="n">
        <v>5.47E-012</v>
      </c>
      <c r="N168" s="51" t="n">
        <v>9.52E-010</v>
      </c>
      <c r="O168" s="52" t="n">
        <v>9.62E-009</v>
      </c>
    </row>
    <row r="169" customFormat="false" ht="15" hidden="false" customHeight="false" outlineLevel="0" collapsed="false">
      <c r="E169" s="5" t="s">
        <v>38</v>
      </c>
      <c r="F169" s="45" t="n">
        <v>10</v>
      </c>
      <c r="G169" s="45" t="n">
        <v>0.105</v>
      </c>
      <c r="H169" s="46" t="n">
        <v>9</v>
      </c>
      <c r="I169" s="46" t="n">
        <v>0.078</v>
      </c>
      <c r="J169" s="47" t="n">
        <v>0.005</v>
      </c>
      <c r="K169" s="48" t="n">
        <v>0.01</v>
      </c>
      <c r="L169" s="49" t="n">
        <v>0.015</v>
      </c>
      <c r="M169" s="50" t="n">
        <v>3.73E-011</v>
      </c>
      <c r="N169" s="51" t="n">
        <v>5.18E-009</v>
      </c>
      <c r="O169" s="52" t="n">
        <v>2.43E-010</v>
      </c>
    </row>
    <row r="170" customFormat="false" ht="15" hidden="false" customHeight="false" outlineLevel="0" collapsed="false">
      <c r="E170" s="5" t="s">
        <v>38</v>
      </c>
      <c r="F170" s="45" t="n">
        <v>9</v>
      </c>
      <c r="G170" s="45" t="n">
        <v>0.101</v>
      </c>
      <c r="H170" s="46" t="n">
        <v>10</v>
      </c>
      <c r="I170" s="46" t="n">
        <v>0.082</v>
      </c>
      <c r="J170" s="47" t="n">
        <v>0.004</v>
      </c>
      <c r="K170" s="48" t="n">
        <v>0.01</v>
      </c>
      <c r="L170" s="49" t="n">
        <v>0.019</v>
      </c>
      <c r="M170" s="50" t="n">
        <v>5.34E-012</v>
      </c>
      <c r="N170" s="51" t="n">
        <v>8.81E-010</v>
      </c>
      <c r="O170" s="52" t="n">
        <v>3.04E-008</v>
      </c>
    </row>
    <row r="171" customFormat="false" ht="15" hidden="false" customHeight="false" outlineLevel="0" collapsed="false">
      <c r="E171" s="5" t="s">
        <v>38</v>
      </c>
      <c r="F171" s="45" t="n">
        <v>8</v>
      </c>
      <c r="G171" s="45" t="n">
        <v>0.106</v>
      </c>
      <c r="H171" s="46" t="n">
        <v>9</v>
      </c>
      <c r="I171" s="46" t="n">
        <v>0.08</v>
      </c>
      <c r="J171" s="47" t="n">
        <v>0.004</v>
      </c>
      <c r="K171" s="48" t="n">
        <v>0.016</v>
      </c>
      <c r="L171" s="49" t="n">
        <v>0.018</v>
      </c>
      <c r="M171" s="50" t="n">
        <v>5.32E-011</v>
      </c>
      <c r="N171" s="51" t="n">
        <v>8.68E-009</v>
      </c>
      <c r="O171" s="52" t="n">
        <v>5.43E-010</v>
      </c>
    </row>
    <row r="172" customFormat="false" ht="15" hidden="false" customHeight="false" outlineLevel="0" collapsed="false">
      <c r="E172" s="29" t="s">
        <v>39</v>
      </c>
      <c r="F172" s="29" t="n">
        <f aca="false">AVERAGE(F167:F171)</f>
        <v>9.2</v>
      </c>
      <c r="G172" s="29" t="n">
        <f aca="false">AVERAGE(G167:G171)</f>
        <v>0.1026</v>
      </c>
      <c r="H172" s="29" t="n">
        <f aca="false">AVERAGE(H167:H171)</f>
        <v>9.8</v>
      </c>
      <c r="I172" s="29" t="n">
        <f aca="false">AVERAGE(I167:I171)</f>
        <v>0.0776</v>
      </c>
      <c r="J172" s="29" t="n">
        <f aca="false">AVERAGE(J167:J171)</f>
        <v>0.0042</v>
      </c>
      <c r="K172" s="29" t="n">
        <f aca="false">AVERAGE(K167:K171)</f>
        <v>0.011</v>
      </c>
      <c r="L172" s="29" t="n">
        <f aca="false">AVERAGE(L167:L171)</f>
        <v>0.0156</v>
      </c>
      <c r="M172" s="53" t="n">
        <f aca="false">AVERAGE(M167:M171)</f>
        <v>2.04552E-011</v>
      </c>
      <c r="N172" s="53" t="n">
        <f aca="false">AVERAGE(N167:N171)</f>
        <v>3.1824E-009</v>
      </c>
      <c r="O172" s="53" t="n">
        <f aca="false">AVERAGE(O167:O171)</f>
        <v>8.16296E-009</v>
      </c>
    </row>
    <row r="173" customFormat="false" ht="15" hidden="false" customHeight="false" outlineLevel="0" collapsed="false">
      <c r="E173" s="5" t="s">
        <v>8</v>
      </c>
      <c r="F173" s="45" t="n">
        <v>9</v>
      </c>
      <c r="G173" s="45" t="n">
        <v>0.101</v>
      </c>
      <c r="H173" s="46" t="n">
        <v>10</v>
      </c>
      <c r="I173" s="46" t="n">
        <v>0.104</v>
      </c>
      <c r="J173" s="47" t="n">
        <v>0.015</v>
      </c>
      <c r="K173" s="48" t="n">
        <v>0.014</v>
      </c>
      <c r="L173" s="49" t="n">
        <v>0.026</v>
      </c>
      <c r="M173" s="50" t="n">
        <v>1.97E-013</v>
      </c>
      <c r="N173" s="51" t="n">
        <v>1.92E-010</v>
      </c>
      <c r="O173" s="52" t="n">
        <v>2.48E-009</v>
      </c>
    </row>
    <row r="174" customFormat="false" ht="15" hidden="false" customHeight="false" outlineLevel="0" collapsed="false">
      <c r="E174" s="5" t="s">
        <v>38</v>
      </c>
      <c r="F174" s="45" t="n">
        <v>11</v>
      </c>
      <c r="G174" s="45" t="n">
        <v>0.1</v>
      </c>
      <c r="H174" s="46" t="n">
        <v>10</v>
      </c>
      <c r="I174" s="46" t="n">
        <v>0.095</v>
      </c>
      <c r="J174" s="47" t="n">
        <v>0.012</v>
      </c>
      <c r="K174" s="48" t="n">
        <v>0.016</v>
      </c>
      <c r="L174" s="49" t="n">
        <v>0.022</v>
      </c>
      <c r="M174" s="50" t="n">
        <v>5.43E-012</v>
      </c>
      <c r="N174" s="51" t="n">
        <v>3.72E-009</v>
      </c>
      <c r="O174" s="52" t="n">
        <v>2.43E-010</v>
      </c>
    </row>
    <row r="175" customFormat="false" ht="15" hidden="false" customHeight="false" outlineLevel="0" collapsed="false">
      <c r="E175" s="5" t="s">
        <v>38</v>
      </c>
      <c r="F175" s="45" t="n">
        <v>8</v>
      </c>
      <c r="G175" s="45" t="n">
        <v>0.02</v>
      </c>
      <c r="H175" s="46" t="n">
        <v>10</v>
      </c>
      <c r="I175" s="46" t="n">
        <v>0.099</v>
      </c>
      <c r="J175" s="47" t="n">
        <v>0.009</v>
      </c>
      <c r="K175" s="48" t="n">
        <v>0.013</v>
      </c>
      <c r="L175" s="49" t="n">
        <v>0.019</v>
      </c>
      <c r="M175" s="50" t="n">
        <v>1.12E-013</v>
      </c>
      <c r="N175" s="51" t="n">
        <v>1.03E-010</v>
      </c>
      <c r="O175" s="52" t="n">
        <v>4.23E-013</v>
      </c>
    </row>
    <row r="176" customFormat="false" ht="15" hidden="false" customHeight="false" outlineLevel="0" collapsed="false">
      <c r="E176" s="5" t="s">
        <v>38</v>
      </c>
      <c r="F176" s="45" t="n">
        <v>9</v>
      </c>
      <c r="G176" s="45" t="n">
        <v>0.096</v>
      </c>
      <c r="H176" s="46" t="n">
        <v>10</v>
      </c>
      <c r="I176" s="46" t="n">
        <v>0.083</v>
      </c>
      <c r="J176" s="47" t="n">
        <v>0.006</v>
      </c>
      <c r="K176" s="48" t="n">
        <v>0.012</v>
      </c>
      <c r="L176" s="49" t="n">
        <v>0.016</v>
      </c>
      <c r="M176" s="50" t="n">
        <v>2.19E-013</v>
      </c>
      <c r="N176" s="51" t="n">
        <v>1.88E-010</v>
      </c>
      <c r="O176" s="52" t="n">
        <v>1.05E-012</v>
      </c>
    </row>
    <row r="177" customFormat="false" ht="15" hidden="false" customHeight="false" outlineLevel="0" collapsed="false">
      <c r="E177" s="5" t="s">
        <v>38</v>
      </c>
      <c r="F177" s="45" t="n">
        <v>9</v>
      </c>
      <c r="G177" s="45" t="n">
        <v>0.104</v>
      </c>
      <c r="H177" s="46" t="n">
        <v>10</v>
      </c>
      <c r="I177" s="46" t="n">
        <v>0.097</v>
      </c>
      <c r="J177" s="47" t="n">
        <v>0.01</v>
      </c>
      <c r="K177" s="48" t="n">
        <v>0.014</v>
      </c>
      <c r="L177" s="49" t="n">
        <v>0.024</v>
      </c>
      <c r="M177" s="50" t="n">
        <v>5.32E-013</v>
      </c>
      <c r="N177" s="51" t="n">
        <v>4.13E-010</v>
      </c>
      <c r="O177" s="52" t="n">
        <v>4.44E-012</v>
      </c>
    </row>
    <row r="178" customFormat="false" ht="15" hidden="false" customHeight="false" outlineLevel="0" collapsed="false">
      <c r="E178" s="29" t="s">
        <v>39</v>
      </c>
      <c r="F178" s="29" t="n">
        <f aca="false">AVERAGE(F173:F177)</f>
        <v>9.2</v>
      </c>
      <c r="G178" s="29" t="n">
        <f aca="false">AVERAGE(G173:G177)</f>
        <v>0.0842</v>
      </c>
      <c r="H178" s="29" t="n">
        <f aca="false">AVERAGE(H173:H177)</f>
        <v>10</v>
      </c>
      <c r="I178" s="29" t="n">
        <f aca="false">AVERAGE(I173:I177)</f>
        <v>0.0956</v>
      </c>
      <c r="J178" s="29" t="n">
        <f aca="false">AVERAGE(J173:J177)</f>
        <v>0.0104</v>
      </c>
      <c r="K178" s="29" t="n">
        <f aca="false">AVERAGE(K173:K177)</f>
        <v>0.0138</v>
      </c>
      <c r="L178" s="29" t="n">
        <f aca="false">AVERAGE(L173:L177)</f>
        <v>0.0214</v>
      </c>
      <c r="M178" s="53" t="n">
        <f aca="false">AVERAGE(M173:M177)</f>
        <v>1.298E-012</v>
      </c>
      <c r="N178" s="53" t="n">
        <f aca="false">AVERAGE(N173:N177)</f>
        <v>9.232E-010</v>
      </c>
      <c r="O178" s="53" t="n">
        <f aca="false">AVERAGE(O173:O177)</f>
        <v>5.457826E-010</v>
      </c>
    </row>
    <row r="179" customFormat="false" ht="15" hidden="false" customHeight="false" outlineLevel="0" collapsed="false">
      <c r="E179" s="5" t="s">
        <v>9</v>
      </c>
      <c r="F179" s="45" t="n">
        <v>9</v>
      </c>
      <c r="G179" s="45" t="n">
        <v>0.1</v>
      </c>
      <c r="H179" s="46" t="n">
        <v>9</v>
      </c>
      <c r="I179" s="46" t="n">
        <v>0.087</v>
      </c>
      <c r="J179" s="47" t="n">
        <v>0.008</v>
      </c>
      <c r="K179" s="48" t="n">
        <v>0.009</v>
      </c>
      <c r="L179" s="49" t="n">
        <v>0.019</v>
      </c>
      <c r="M179" s="50" t="n">
        <v>2.04E-012</v>
      </c>
      <c r="N179" s="51" t="n">
        <v>3.64E-009</v>
      </c>
      <c r="O179" s="52" t="n">
        <v>6.44E-010</v>
      </c>
    </row>
    <row r="180" customFormat="false" ht="15" hidden="false" customHeight="false" outlineLevel="0" collapsed="false">
      <c r="E180" s="5" t="s">
        <v>38</v>
      </c>
      <c r="F180" s="45" t="n">
        <v>10</v>
      </c>
      <c r="G180" s="45" t="n">
        <v>0.108</v>
      </c>
      <c r="H180" s="46" t="n">
        <v>10</v>
      </c>
      <c r="I180" s="46" t="n">
        <v>0.09</v>
      </c>
      <c r="J180" s="47" t="n">
        <v>0.007</v>
      </c>
      <c r="K180" s="48" t="n">
        <v>0.01</v>
      </c>
      <c r="L180" s="49" t="n">
        <v>0.015</v>
      </c>
      <c r="M180" s="50" t="n">
        <v>9.48E-013</v>
      </c>
      <c r="N180" s="51" t="n">
        <v>1.71E-009</v>
      </c>
      <c r="O180" s="52" t="n">
        <v>9.99E-009</v>
      </c>
    </row>
    <row r="181" customFormat="false" ht="15" hidden="false" customHeight="false" outlineLevel="0" collapsed="false">
      <c r="E181" s="5" t="s">
        <v>38</v>
      </c>
      <c r="F181" s="45" t="n">
        <v>9</v>
      </c>
      <c r="G181" s="45" t="n">
        <v>0.103</v>
      </c>
      <c r="H181" s="46" t="n">
        <v>9</v>
      </c>
      <c r="I181" s="46" t="n">
        <v>0.088</v>
      </c>
      <c r="J181" s="47" t="n">
        <v>0.007</v>
      </c>
      <c r="K181" s="48" t="n">
        <v>0.01</v>
      </c>
      <c r="L181" s="49" t="n">
        <v>0.022</v>
      </c>
      <c r="M181" s="50" t="n">
        <v>2.02E-012</v>
      </c>
      <c r="N181" s="51" t="n">
        <v>3.66E-009</v>
      </c>
      <c r="O181" s="52" t="n">
        <v>1.14E-011</v>
      </c>
    </row>
    <row r="182" customFormat="false" ht="15" hidden="false" customHeight="false" outlineLevel="0" collapsed="false">
      <c r="E182" s="5" t="s">
        <v>38</v>
      </c>
      <c r="F182" s="45" t="n">
        <v>9</v>
      </c>
      <c r="G182" s="45" t="n">
        <v>0.104</v>
      </c>
      <c r="H182" s="46" t="n">
        <v>10</v>
      </c>
      <c r="I182" s="46" t="n">
        <v>0.089</v>
      </c>
      <c r="J182" s="47" t="n">
        <v>0.01</v>
      </c>
      <c r="K182" s="48" t="n">
        <v>0.008</v>
      </c>
      <c r="L182" s="49" t="n">
        <v>0.021</v>
      </c>
      <c r="M182" s="50" t="n">
        <v>2.56E-013</v>
      </c>
      <c r="N182" s="51" t="n">
        <v>4.17E-010</v>
      </c>
      <c r="O182" s="52" t="n">
        <v>1.84E-012</v>
      </c>
    </row>
    <row r="183" customFormat="false" ht="15" hidden="false" customHeight="false" outlineLevel="0" collapsed="false">
      <c r="E183" s="5" t="s">
        <v>38</v>
      </c>
      <c r="F183" s="45" t="n">
        <v>8</v>
      </c>
      <c r="G183" s="45" t="n">
        <v>0.15</v>
      </c>
      <c r="H183" s="46" t="n">
        <v>9</v>
      </c>
      <c r="I183" s="46" t="n">
        <v>0.079</v>
      </c>
      <c r="J183" s="47" t="n">
        <v>0.006</v>
      </c>
      <c r="K183" s="48" t="n">
        <v>0.008</v>
      </c>
      <c r="L183" s="49" t="n">
        <v>0.017</v>
      </c>
      <c r="M183" s="50" t="n">
        <v>3.87E-014</v>
      </c>
      <c r="N183" s="51" t="n">
        <v>3.87E-009</v>
      </c>
      <c r="O183" s="52" t="n">
        <v>1.29E-011</v>
      </c>
    </row>
    <row r="184" customFormat="false" ht="15" hidden="false" customHeight="false" outlineLevel="0" collapsed="false">
      <c r="E184" s="29" t="s">
        <v>39</v>
      </c>
      <c r="F184" s="29" t="n">
        <f aca="false">AVERAGE(F179:F183)</f>
        <v>9</v>
      </c>
      <c r="G184" s="29" t="n">
        <f aca="false">AVERAGE(G179:G183)</f>
        <v>0.113</v>
      </c>
      <c r="H184" s="29" t="n">
        <f aca="false">AVERAGE(H179:H183)</f>
        <v>9.4</v>
      </c>
      <c r="I184" s="29" t="n">
        <f aca="false">AVERAGE(I179:I183)</f>
        <v>0.0866</v>
      </c>
      <c r="J184" s="29" t="n">
        <f aca="false">AVERAGE(J179:J183)</f>
        <v>0.0076</v>
      </c>
      <c r="K184" s="29" t="n">
        <f aca="false">AVERAGE(K179:K183)</f>
        <v>0.009</v>
      </c>
      <c r="L184" s="29" t="n">
        <f aca="false">AVERAGE(L179:L183)</f>
        <v>0.0188</v>
      </c>
      <c r="M184" s="53" t="n">
        <f aca="false">AVERAGE(M179:M183)</f>
        <v>1.06054E-012</v>
      </c>
      <c r="N184" s="53" t="n">
        <f aca="false">AVERAGE(N179:N183)</f>
        <v>2.6594E-009</v>
      </c>
      <c r="O184" s="53" t="n">
        <f aca="false">AVERAGE(O179:O183)</f>
        <v>2.132028E-009</v>
      </c>
    </row>
    <row r="185" customFormat="false" ht="15" hidden="false" customHeight="false" outlineLevel="0" collapsed="false">
      <c r="E185" s="5" t="s">
        <v>10</v>
      </c>
      <c r="F185" s="45" t="n">
        <v>12</v>
      </c>
      <c r="G185" s="45" t="n">
        <v>0.114</v>
      </c>
      <c r="H185" s="46" t="n">
        <v>10</v>
      </c>
      <c r="I185" s="46" t="n">
        <v>0.345</v>
      </c>
      <c r="J185" s="47" t="n">
        <v>0.102</v>
      </c>
      <c r="K185" s="48" t="n">
        <v>0.035</v>
      </c>
      <c r="L185" s="49" t="n">
        <v>0.105</v>
      </c>
      <c r="M185" s="50" t="n">
        <v>8.22E-014</v>
      </c>
      <c r="N185" s="51" t="n">
        <v>8.33E-011</v>
      </c>
      <c r="O185" s="52" t="n">
        <v>2.79E-011</v>
      </c>
    </row>
    <row r="186" customFormat="false" ht="15" hidden="false" customHeight="false" outlineLevel="0" collapsed="false">
      <c r="E186" s="5" t="s">
        <v>38</v>
      </c>
      <c r="F186" s="45" t="n">
        <v>15</v>
      </c>
      <c r="G186" s="45" t="n">
        <v>0.215</v>
      </c>
      <c r="H186" s="46" t="n">
        <v>12</v>
      </c>
      <c r="I186" s="46" t="n">
        <v>0.388</v>
      </c>
      <c r="J186" s="47" t="n">
        <v>0.115</v>
      </c>
      <c r="K186" s="48" t="n">
        <v>0.044</v>
      </c>
      <c r="L186" s="49" t="n">
        <v>0.125</v>
      </c>
      <c r="M186" s="50" t="n">
        <v>3.88E-013</v>
      </c>
      <c r="N186" s="51" t="n">
        <v>3.44E-010</v>
      </c>
      <c r="O186" s="52" t="n">
        <v>4.12E-008</v>
      </c>
    </row>
    <row r="187" customFormat="false" ht="15" hidden="false" customHeight="false" outlineLevel="0" collapsed="false">
      <c r="E187" s="5" t="s">
        <v>38</v>
      </c>
      <c r="F187" s="45" t="n">
        <v>11</v>
      </c>
      <c r="G187" s="45" t="n">
        <v>0.211</v>
      </c>
      <c r="H187" s="46" t="n">
        <v>10</v>
      </c>
      <c r="I187" s="46" t="n">
        <v>0.391</v>
      </c>
      <c r="J187" s="47" t="n">
        <v>0.131</v>
      </c>
      <c r="K187" s="48" t="n">
        <v>0.039</v>
      </c>
      <c r="L187" s="49" t="n">
        <v>0.117</v>
      </c>
      <c r="M187" s="50" t="n">
        <v>1.55E-013</v>
      </c>
      <c r="N187" s="51" t="n">
        <v>1.51E-010</v>
      </c>
      <c r="O187" s="52" t="n">
        <v>3.09E-009</v>
      </c>
    </row>
    <row r="188" customFormat="false" ht="15" hidden="false" customHeight="false" outlineLevel="0" collapsed="false">
      <c r="E188" s="5" t="s">
        <v>38</v>
      </c>
      <c r="F188" s="45" t="n">
        <v>12</v>
      </c>
      <c r="G188" s="45" t="n">
        <v>0.192</v>
      </c>
      <c r="H188" s="46" t="n">
        <v>10</v>
      </c>
      <c r="I188" s="46" t="n">
        <v>0.313</v>
      </c>
      <c r="J188" s="47" t="n">
        <v>0.093</v>
      </c>
      <c r="K188" s="48" t="n">
        <v>0.031</v>
      </c>
      <c r="L188" s="49" t="n">
        <v>0.093</v>
      </c>
      <c r="M188" s="50" t="n">
        <v>4.5E-013</v>
      </c>
      <c r="N188" s="51" t="n">
        <v>4.17E-010</v>
      </c>
      <c r="O188" s="52" t="n">
        <v>1.23E-010</v>
      </c>
    </row>
    <row r="189" customFormat="false" ht="15" hidden="false" customHeight="false" outlineLevel="0" collapsed="false">
      <c r="E189" s="5" t="s">
        <v>38</v>
      </c>
      <c r="F189" s="45" t="n">
        <v>12</v>
      </c>
      <c r="G189" s="45" t="n">
        <v>0.231</v>
      </c>
      <c r="H189" s="46" t="n">
        <v>10</v>
      </c>
      <c r="I189" s="46" t="n">
        <v>0.313</v>
      </c>
      <c r="J189" s="47" t="n">
        <v>0.091</v>
      </c>
      <c r="K189" s="48" t="n">
        <v>0.035</v>
      </c>
      <c r="L189" s="49" t="n">
        <v>0.097</v>
      </c>
      <c r="M189" s="50" t="n">
        <v>9.85E-012</v>
      </c>
      <c r="N189" s="51" t="n">
        <v>8.18E-009</v>
      </c>
      <c r="O189" s="52" t="n">
        <v>7.46E-010</v>
      </c>
    </row>
    <row r="190" customFormat="false" ht="15" hidden="false" customHeight="false" outlineLevel="0" collapsed="false">
      <c r="E190" s="29" t="s">
        <v>39</v>
      </c>
      <c r="F190" s="29" t="n">
        <f aca="false">AVERAGE(F185:F189)</f>
        <v>12.4</v>
      </c>
      <c r="G190" s="29" t="n">
        <f aca="false">AVERAGE(G185:G189)</f>
        <v>0.1926</v>
      </c>
      <c r="H190" s="29" t="n">
        <f aca="false">AVERAGE(H185:H189)</f>
        <v>10.4</v>
      </c>
      <c r="I190" s="29" t="n">
        <f aca="false">AVERAGE(I185:I189)</f>
        <v>0.35</v>
      </c>
      <c r="J190" s="29" t="n">
        <f aca="false">AVERAGE(J185:J189)</f>
        <v>0.1064</v>
      </c>
      <c r="K190" s="29" t="n">
        <f aca="false">AVERAGE(K185:K189)</f>
        <v>0.0368</v>
      </c>
      <c r="L190" s="29" t="n">
        <f aca="false">AVERAGE(L185:L189)</f>
        <v>0.1074</v>
      </c>
      <c r="M190" s="53" t="n">
        <f aca="false">AVERAGE(M185:M189)</f>
        <v>2.18504E-012</v>
      </c>
      <c r="N190" s="53" t="n">
        <f aca="false">AVERAGE(N185:N189)</f>
        <v>1.83506E-009</v>
      </c>
      <c r="O190" s="53" t="n">
        <f aca="false">AVERAGE(O185:O189)</f>
        <v>9.03738E-009</v>
      </c>
    </row>
    <row r="191" customFormat="false" ht="15" hidden="false" customHeight="false" outlineLevel="0" collapsed="false">
      <c r="E191" s="5" t="s">
        <v>11</v>
      </c>
      <c r="F191" s="45" t="n">
        <v>13</v>
      </c>
      <c r="G191" s="45" t="n">
        <v>0.234</v>
      </c>
      <c r="H191" s="46" t="n">
        <v>10</v>
      </c>
      <c r="I191" s="46" t="n">
        <v>0.404</v>
      </c>
      <c r="J191" s="47" t="n">
        <v>0.122</v>
      </c>
      <c r="K191" s="48" t="n">
        <v>0.04</v>
      </c>
      <c r="L191" s="49" t="n">
        <v>0.118</v>
      </c>
      <c r="M191" s="50" t="n">
        <v>8.24E-014</v>
      </c>
      <c r="N191" s="51" t="n">
        <v>3.6E-010</v>
      </c>
      <c r="O191" s="52" t="n">
        <v>2.18E-012</v>
      </c>
    </row>
    <row r="192" customFormat="false" ht="15" hidden="false" customHeight="false" outlineLevel="0" collapsed="false">
      <c r="E192" s="5" t="s">
        <v>38</v>
      </c>
      <c r="F192" s="45" t="n">
        <v>15</v>
      </c>
      <c r="G192" s="45" t="n">
        <v>0.224</v>
      </c>
      <c r="H192" s="46" t="n">
        <v>12</v>
      </c>
      <c r="I192" s="46" t="n">
        <v>0.394</v>
      </c>
      <c r="J192" s="47" t="n">
        <v>0.114</v>
      </c>
      <c r="K192" s="48" t="n">
        <v>0.044</v>
      </c>
      <c r="L192" s="49" t="n">
        <v>0.122</v>
      </c>
      <c r="M192" s="50" t="n">
        <v>9.59E-014</v>
      </c>
      <c r="N192" s="51" t="n">
        <v>3.92E-010</v>
      </c>
      <c r="O192" s="52" t="n">
        <v>1.71E-007</v>
      </c>
    </row>
    <row r="193" customFormat="false" ht="15" hidden="false" customHeight="false" outlineLevel="0" collapsed="false">
      <c r="E193" s="5" t="s">
        <v>38</v>
      </c>
      <c r="F193" s="45" t="n">
        <v>12</v>
      </c>
      <c r="G193" s="45" t="n">
        <v>0.223</v>
      </c>
      <c r="H193" s="46" t="n">
        <v>10</v>
      </c>
      <c r="I193" s="46" t="n">
        <v>0.431</v>
      </c>
      <c r="J193" s="47" t="n">
        <v>0.138</v>
      </c>
      <c r="K193" s="48" t="n">
        <v>0.045</v>
      </c>
      <c r="L193" s="49" t="n">
        <v>0.137</v>
      </c>
      <c r="M193" s="50" t="n">
        <v>4.59E-014</v>
      </c>
      <c r="N193" s="51" t="n">
        <v>1.87E-010</v>
      </c>
      <c r="O193" s="52" t="n">
        <v>2.12E-009</v>
      </c>
    </row>
    <row r="194" customFormat="false" ht="15" hidden="false" customHeight="false" outlineLevel="0" collapsed="false">
      <c r="E194" s="5" t="s">
        <v>38</v>
      </c>
      <c r="F194" s="45" t="n">
        <v>13</v>
      </c>
      <c r="G194" s="45" t="n">
        <v>0.258</v>
      </c>
      <c r="H194" s="46" t="n">
        <v>10</v>
      </c>
      <c r="I194" s="46" t="n">
        <v>0.347</v>
      </c>
      <c r="J194" s="47" t="n">
        <v>0.112</v>
      </c>
      <c r="K194" s="48" t="n">
        <v>0.036</v>
      </c>
      <c r="L194" s="49" t="n">
        <v>0.103</v>
      </c>
      <c r="M194" s="50" t="n">
        <v>7.28E-014</v>
      </c>
      <c r="N194" s="51" t="n">
        <v>3.15E-010</v>
      </c>
      <c r="O194" s="52" t="n">
        <v>1.07E-010</v>
      </c>
    </row>
    <row r="195" customFormat="false" ht="15" hidden="false" customHeight="false" outlineLevel="0" collapsed="false">
      <c r="E195" s="5" t="s">
        <v>38</v>
      </c>
      <c r="F195" s="45" t="n">
        <v>13</v>
      </c>
      <c r="G195" s="45" t="n">
        <v>0.227</v>
      </c>
      <c r="H195" s="46" t="n">
        <v>10</v>
      </c>
      <c r="I195" s="46" t="n">
        <v>0.367</v>
      </c>
      <c r="J195" s="47" t="n">
        <v>0.108</v>
      </c>
      <c r="K195" s="48" t="n">
        <v>0.044</v>
      </c>
      <c r="L195" s="49" t="n">
        <v>0.109</v>
      </c>
      <c r="M195" s="50" t="n">
        <v>5.19E-013</v>
      </c>
      <c r="N195" s="51" t="n">
        <v>2.54E-009</v>
      </c>
      <c r="O195" s="52" t="n">
        <v>4.57E-011</v>
      </c>
    </row>
    <row r="196" customFormat="false" ht="15" hidden="false" customHeight="false" outlineLevel="0" collapsed="false">
      <c r="E196" s="29" t="s">
        <v>39</v>
      </c>
      <c r="F196" s="29" t="n">
        <f aca="false">AVERAGE(F191:F195)</f>
        <v>13.2</v>
      </c>
      <c r="G196" s="29" t="n">
        <f aca="false">AVERAGE(G191:G195)</f>
        <v>0.2332</v>
      </c>
      <c r="H196" s="29" t="n">
        <f aca="false">AVERAGE(H191:H195)</f>
        <v>10.4</v>
      </c>
      <c r="I196" s="29" t="n">
        <f aca="false">AVERAGE(I191:I195)</f>
        <v>0.3886</v>
      </c>
      <c r="J196" s="29" t="n">
        <f aca="false">AVERAGE(J191:J195)</f>
        <v>0.1188</v>
      </c>
      <c r="K196" s="29" t="n">
        <f aca="false">AVERAGE(K191:K195)</f>
        <v>0.0418</v>
      </c>
      <c r="L196" s="29" t="n">
        <f aca="false">AVERAGE(L191:L195)</f>
        <v>0.1178</v>
      </c>
      <c r="M196" s="53" t="n">
        <f aca="false">AVERAGE(M191:M195)</f>
        <v>1.632E-013</v>
      </c>
      <c r="N196" s="53" t="n">
        <f aca="false">AVERAGE(N191:N195)</f>
        <v>7.588E-010</v>
      </c>
      <c r="O196" s="53" t="n">
        <f aca="false">AVERAGE(O191:O195)</f>
        <v>3.4654976E-008</v>
      </c>
    </row>
    <row r="197" customFormat="false" ht="15" hidden="false" customHeight="false" outlineLevel="0" collapsed="false">
      <c r="E197" s="5" t="s">
        <v>12</v>
      </c>
      <c r="F197" s="45" t="n">
        <v>13</v>
      </c>
      <c r="G197" s="45" t="n">
        <v>0.269</v>
      </c>
      <c r="H197" s="46" t="n">
        <v>10</v>
      </c>
      <c r="I197" s="46" t="n">
        <v>0.406</v>
      </c>
      <c r="J197" s="47" t="n">
        <v>0.144</v>
      </c>
      <c r="K197" s="48" t="n">
        <v>0.042</v>
      </c>
      <c r="L197" s="49" t="n">
        <v>0.117</v>
      </c>
      <c r="M197" s="50" t="n">
        <v>1.96E-010</v>
      </c>
      <c r="N197" s="51" t="n">
        <v>9.55E-010</v>
      </c>
      <c r="O197" s="52" t="n">
        <v>1.99E-010</v>
      </c>
    </row>
    <row r="198" customFormat="false" ht="15" hidden="false" customHeight="false" outlineLevel="0" collapsed="false">
      <c r="E198" s="5" t="s">
        <v>38</v>
      </c>
      <c r="F198" s="45" t="n">
        <v>14</v>
      </c>
      <c r="G198" s="45" t="n">
        <v>0.357</v>
      </c>
      <c r="H198" s="46" t="n">
        <v>11</v>
      </c>
      <c r="I198" s="46" t="n">
        <v>0.459</v>
      </c>
      <c r="J198" s="47" t="n">
        <v>0.165</v>
      </c>
      <c r="K198" s="48" t="n">
        <v>0.053</v>
      </c>
      <c r="L198" s="49" t="n">
        <v>0.127</v>
      </c>
      <c r="M198" s="50" t="n">
        <v>8.03E-014</v>
      </c>
      <c r="N198" s="51" t="n">
        <v>2.07E-009</v>
      </c>
      <c r="O198" s="52" t="n">
        <v>1.82E-009</v>
      </c>
    </row>
    <row r="199" customFormat="false" ht="15" hidden="false" customHeight="false" outlineLevel="0" collapsed="false">
      <c r="E199" s="5" t="s">
        <v>38</v>
      </c>
      <c r="F199" s="45" t="n">
        <v>14</v>
      </c>
      <c r="G199" s="45" t="n">
        <v>0.284</v>
      </c>
      <c r="H199" s="46" t="n">
        <v>11</v>
      </c>
      <c r="I199" s="46" t="n">
        <v>0.443</v>
      </c>
      <c r="J199" s="47" t="n">
        <v>0.15</v>
      </c>
      <c r="K199" s="48" t="n">
        <v>0.045</v>
      </c>
      <c r="L199" s="49" t="n">
        <v>0.128</v>
      </c>
      <c r="M199" s="50" t="n">
        <v>1E-014</v>
      </c>
      <c r="N199" s="51" t="n">
        <v>2.16E-010</v>
      </c>
      <c r="O199" s="52" t="n">
        <v>4.19E-011</v>
      </c>
    </row>
    <row r="200" customFormat="false" ht="15" hidden="false" customHeight="false" outlineLevel="0" collapsed="false">
      <c r="E200" s="5" t="s">
        <v>38</v>
      </c>
      <c r="F200" s="45" t="n">
        <v>13</v>
      </c>
      <c r="G200" s="45" t="n">
        <v>0.261</v>
      </c>
      <c r="H200" s="46" t="n">
        <v>10</v>
      </c>
      <c r="I200" s="46" t="n">
        <v>0.396</v>
      </c>
      <c r="J200" s="47" t="n">
        <v>0.142</v>
      </c>
      <c r="K200" s="48" t="n">
        <v>0.035</v>
      </c>
      <c r="L200" s="49" t="n">
        <v>0.111</v>
      </c>
      <c r="M200" s="50" t="n">
        <v>3.04E-013</v>
      </c>
      <c r="N200" s="51" t="n">
        <v>6.4E-009</v>
      </c>
      <c r="O200" s="52" t="n">
        <v>1.64E-009</v>
      </c>
    </row>
    <row r="201" customFormat="false" ht="15" hidden="false" customHeight="false" outlineLevel="0" collapsed="false">
      <c r="E201" s="5" t="s">
        <v>38</v>
      </c>
      <c r="F201" s="45" t="n">
        <v>15</v>
      </c>
      <c r="G201" s="45" t="n">
        <v>0.352</v>
      </c>
      <c r="H201" s="46" t="n">
        <v>11</v>
      </c>
      <c r="I201" s="46" t="n">
        <v>0.457</v>
      </c>
      <c r="J201" s="47" t="n">
        <v>0.174</v>
      </c>
      <c r="K201" s="48" t="n">
        <v>0.044</v>
      </c>
      <c r="L201" s="49" t="n">
        <v>0.134</v>
      </c>
      <c r="M201" s="50" t="n">
        <v>2.52E-014</v>
      </c>
      <c r="N201" s="51" t="n">
        <v>6.7E-010</v>
      </c>
      <c r="O201" s="52" t="n">
        <v>2.11E-011</v>
      </c>
    </row>
    <row r="202" customFormat="false" ht="15" hidden="false" customHeight="false" outlineLevel="0" collapsed="false">
      <c r="E202" s="29" t="s">
        <v>39</v>
      </c>
      <c r="F202" s="29" t="n">
        <f aca="false">AVERAGE(F197:F201)</f>
        <v>13.8</v>
      </c>
      <c r="G202" s="29" t="n">
        <f aca="false">AVERAGE(G197:G201)</f>
        <v>0.3046</v>
      </c>
      <c r="H202" s="29" t="n">
        <f aca="false">AVERAGE(H197:H201)</f>
        <v>10.6</v>
      </c>
      <c r="I202" s="29" t="n">
        <f aca="false">AVERAGE(I197:I201)</f>
        <v>0.4322</v>
      </c>
      <c r="J202" s="29" t="n">
        <f aca="false">AVERAGE(J197:J201)</f>
        <v>0.155</v>
      </c>
      <c r="K202" s="29" t="n">
        <f aca="false">AVERAGE(K197:K201)</f>
        <v>0.0438</v>
      </c>
      <c r="L202" s="29" t="n">
        <f aca="false">AVERAGE(L197:L201)</f>
        <v>0.1234</v>
      </c>
      <c r="M202" s="53" t="n">
        <f aca="false">AVERAGE(M197:M201)</f>
        <v>3.92839E-011</v>
      </c>
      <c r="N202" s="53" t="n">
        <f aca="false">AVERAGE(N197:N201)</f>
        <v>2.0622E-009</v>
      </c>
      <c r="O202" s="53" t="n">
        <f aca="false">AVERAGE(O197:O201)</f>
        <v>7.444E-010</v>
      </c>
    </row>
    <row r="203" customFormat="false" ht="15" hidden="false" customHeight="false" outlineLevel="0" collapsed="false">
      <c r="E203" s="5" t="s">
        <v>13</v>
      </c>
      <c r="F203" s="45" t="n">
        <v>14</v>
      </c>
      <c r="G203" s="45" t="n">
        <v>0.317</v>
      </c>
      <c r="H203" s="46" t="n">
        <v>11</v>
      </c>
      <c r="I203" s="46" t="n">
        <v>0.525</v>
      </c>
      <c r="J203" s="47" t="n">
        <v>0.194</v>
      </c>
      <c r="K203" s="48" t="n">
        <v>0.05</v>
      </c>
      <c r="L203" s="49" t="n">
        <v>0.15</v>
      </c>
      <c r="M203" s="50" t="n">
        <v>5.54E-014</v>
      </c>
      <c r="N203" s="51" t="n">
        <v>2.22E-009</v>
      </c>
      <c r="O203" s="52" t="n">
        <v>1.21E-008</v>
      </c>
    </row>
    <row r="204" customFormat="false" ht="15" hidden="false" customHeight="false" outlineLevel="0" collapsed="false">
      <c r="E204" s="5" t="s">
        <v>38</v>
      </c>
      <c r="F204" s="45" t="n">
        <v>12</v>
      </c>
      <c r="G204" s="45" t="n">
        <v>0.337</v>
      </c>
      <c r="H204" s="46" t="n">
        <v>10</v>
      </c>
      <c r="I204" s="46" t="n">
        <v>0.454</v>
      </c>
      <c r="J204" s="47" t="n">
        <v>0.174</v>
      </c>
      <c r="K204" s="48" t="n">
        <v>0.048</v>
      </c>
      <c r="L204" s="49" t="n">
        <v>0.123</v>
      </c>
      <c r="M204" s="50" t="n">
        <v>1.13E-015</v>
      </c>
      <c r="N204" s="51" t="n">
        <v>3.63E-011</v>
      </c>
      <c r="O204" s="52" t="n">
        <v>2.7E-012</v>
      </c>
    </row>
    <row r="205" customFormat="false" ht="15" hidden="false" customHeight="false" outlineLevel="0" collapsed="false">
      <c r="E205" s="5" t="s">
        <v>38</v>
      </c>
      <c r="F205" s="45" t="n">
        <v>14</v>
      </c>
      <c r="G205" s="45" t="n">
        <v>0.302</v>
      </c>
      <c r="H205" s="46" t="n">
        <v>11</v>
      </c>
      <c r="I205" s="46" t="n">
        <v>0.508</v>
      </c>
      <c r="J205" s="47" t="n">
        <v>0.179</v>
      </c>
      <c r="K205" s="48" t="n">
        <v>0.057</v>
      </c>
      <c r="L205" s="49" t="n">
        <v>0.151</v>
      </c>
      <c r="M205" s="50" t="n">
        <v>1.76E-014</v>
      </c>
      <c r="N205" s="51" t="n">
        <v>7.27E-010</v>
      </c>
      <c r="O205" s="52" t="n">
        <v>5.17E-009</v>
      </c>
    </row>
    <row r="206" customFormat="false" ht="15" hidden="false" customHeight="false" outlineLevel="0" collapsed="false">
      <c r="E206" s="5" t="s">
        <v>38</v>
      </c>
      <c r="F206" s="45" t="n">
        <v>12</v>
      </c>
      <c r="G206" s="45" t="n">
        <v>0.294</v>
      </c>
      <c r="H206" s="46" t="n">
        <v>9</v>
      </c>
      <c r="I206" s="46" t="n">
        <v>0.414</v>
      </c>
      <c r="J206" s="47" t="n">
        <v>0.164</v>
      </c>
      <c r="K206" s="48" t="n">
        <v>0.039</v>
      </c>
      <c r="L206" s="49" t="n">
        <v>0.108</v>
      </c>
      <c r="M206" s="50" t="n">
        <v>4.96E-014</v>
      </c>
      <c r="N206" s="51" t="n">
        <v>1.93E-009</v>
      </c>
      <c r="O206" s="52" t="n">
        <v>1.87E-013</v>
      </c>
    </row>
    <row r="207" customFormat="false" ht="15" hidden="false" customHeight="false" outlineLevel="0" collapsed="false">
      <c r="E207" s="5" t="s">
        <v>38</v>
      </c>
      <c r="F207" s="45" t="n">
        <v>15</v>
      </c>
      <c r="G207" s="45" t="n">
        <v>0.39</v>
      </c>
      <c r="H207" s="46" t="n">
        <v>12</v>
      </c>
      <c r="I207" s="46" t="n">
        <v>0.563</v>
      </c>
      <c r="J207" s="47" t="n">
        <v>0.21</v>
      </c>
      <c r="K207" s="48" t="n">
        <v>0.06</v>
      </c>
      <c r="L207" s="49" t="n">
        <v>0.163</v>
      </c>
      <c r="M207" s="50" t="n">
        <v>1.47E-014</v>
      </c>
      <c r="N207" s="51" t="n">
        <v>6.01E-010</v>
      </c>
      <c r="O207" s="52" t="n">
        <v>5.38E-008</v>
      </c>
    </row>
    <row r="208" customFormat="false" ht="15" hidden="false" customHeight="false" outlineLevel="0" collapsed="false">
      <c r="E208" s="29" t="s">
        <v>39</v>
      </c>
      <c r="F208" s="29" t="n">
        <f aca="false">AVERAGE(F203:F207)</f>
        <v>13.4</v>
      </c>
      <c r="G208" s="29" t="n">
        <f aca="false">AVERAGE(G203:G207)</f>
        <v>0.328</v>
      </c>
      <c r="H208" s="29" t="n">
        <f aca="false">AVERAGE(H203:H207)</f>
        <v>10.6</v>
      </c>
      <c r="I208" s="29" t="n">
        <f aca="false">AVERAGE(I203:I207)</f>
        <v>0.4928</v>
      </c>
      <c r="J208" s="29" t="n">
        <f aca="false">AVERAGE(J203:J207)</f>
        <v>0.1842</v>
      </c>
      <c r="K208" s="29" t="n">
        <f aca="false">AVERAGE(K203:K207)</f>
        <v>0.0508</v>
      </c>
      <c r="L208" s="29" t="n">
        <f aca="false">AVERAGE(L203:L207)</f>
        <v>0.139</v>
      </c>
      <c r="M208" s="53" t="n">
        <f aca="false">AVERAGE(M203:M207)</f>
        <v>2.7686E-014</v>
      </c>
      <c r="N208" s="53" t="n">
        <f aca="false">AVERAGE(N203:N207)</f>
        <v>1.10286E-009</v>
      </c>
      <c r="O208" s="53" t="n">
        <f aca="false">AVERAGE(O203:O207)</f>
        <v>1.42145774E-008</v>
      </c>
    </row>
    <row r="209" customFormat="false" ht="15" hidden="false" customHeight="false" outlineLevel="0" collapsed="false">
      <c r="E209" s="5" t="s">
        <v>14</v>
      </c>
      <c r="F209" s="45" t="n">
        <v>15</v>
      </c>
      <c r="G209" s="45" t="n">
        <v>0.609</v>
      </c>
      <c r="H209" s="46" t="n">
        <v>11</v>
      </c>
      <c r="I209" s="46" t="n">
        <v>1.165</v>
      </c>
      <c r="J209" s="47" t="n">
        <v>0.447</v>
      </c>
      <c r="K209" s="48" t="n">
        <v>0.108</v>
      </c>
      <c r="L209" s="49" t="n">
        <v>0.327</v>
      </c>
      <c r="M209" s="50" t="n">
        <v>4.81E-014</v>
      </c>
      <c r="N209" s="51" t="n">
        <v>1.76E-010</v>
      </c>
      <c r="O209" s="52" t="n">
        <v>1.2E-009</v>
      </c>
    </row>
    <row r="210" customFormat="false" ht="15" hidden="false" customHeight="false" outlineLevel="0" collapsed="false">
      <c r="E210" s="5" t="s">
        <v>38</v>
      </c>
      <c r="F210" s="45" t="n">
        <v>16</v>
      </c>
      <c r="G210" s="45" t="n">
        <v>0.667</v>
      </c>
      <c r="H210" s="46" t="n">
        <v>12</v>
      </c>
      <c r="I210" s="46" t="n">
        <v>1.323</v>
      </c>
      <c r="J210" s="47" t="n">
        <v>0.495</v>
      </c>
      <c r="K210" s="48" t="n">
        <v>0.125</v>
      </c>
      <c r="L210" s="49" t="n">
        <v>0.404</v>
      </c>
      <c r="M210" s="50" t="n">
        <v>3.77E-015</v>
      </c>
      <c r="N210" s="51" t="n">
        <v>1.11E-011</v>
      </c>
      <c r="O210" s="52" t="n">
        <v>2.79E-008</v>
      </c>
    </row>
    <row r="211" customFormat="false" ht="15" hidden="false" customHeight="false" outlineLevel="0" collapsed="false">
      <c r="E211" s="5" t="s">
        <v>38</v>
      </c>
      <c r="F211" s="45" t="n">
        <v>14</v>
      </c>
      <c r="G211" s="45" t="n">
        <v>0.58</v>
      </c>
      <c r="H211" s="46" t="n">
        <v>11</v>
      </c>
      <c r="I211" s="46" t="n">
        <v>1.174</v>
      </c>
      <c r="J211" s="47" t="n">
        <v>0.463</v>
      </c>
      <c r="K211" s="48" t="n">
        <v>0.11</v>
      </c>
      <c r="L211" s="49" t="n">
        <v>0.342</v>
      </c>
      <c r="M211" s="50" t="n">
        <v>3.01E-015</v>
      </c>
      <c r="N211" s="51" t="n">
        <v>1.05E-011</v>
      </c>
      <c r="O211" s="52" t="n">
        <v>6.99E-010</v>
      </c>
    </row>
    <row r="212" customFormat="false" ht="15" hidden="false" customHeight="false" outlineLevel="0" collapsed="false">
      <c r="E212" s="5" t="s">
        <v>38</v>
      </c>
      <c r="F212" s="45" t="n">
        <v>14</v>
      </c>
      <c r="G212" s="45" t="n">
        <v>0.521</v>
      </c>
      <c r="H212" s="46" t="n">
        <v>10</v>
      </c>
      <c r="I212" s="46" t="n">
        <v>1.015</v>
      </c>
      <c r="J212" s="47" t="n">
        <v>0.383</v>
      </c>
      <c r="K212" s="48" t="n">
        <v>0.105</v>
      </c>
      <c r="L212" s="49" t="n">
        <v>0.294</v>
      </c>
      <c r="M212" s="50" t="n">
        <v>8.29E-013</v>
      </c>
      <c r="N212" s="51" t="n">
        <v>3.42E-009</v>
      </c>
      <c r="O212" s="52" t="n">
        <v>5.18E-010</v>
      </c>
    </row>
    <row r="213" customFormat="false" ht="15" hidden="false" customHeight="false" outlineLevel="0" collapsed="false">
      <c r="E213" s="5" t="s">
        <v>38</v>
      </c>
      <c r="F213" s="45" t="n">
        <v>14</v>
      </c>
      <c r="G213" s="45" t="n">
        <v>0.634</v>
      </c>
      <c r="H213" s="46" t="n">
        <v>10</v>
      </c>
      <c r="I213" s="46" t="n">
        <v>1.052</v>
      </c>
      <c r="J213" s="47" t="n">
        <v>0.4</v>
      </c>
      <c r="K213" s="48" t="n">
        <v>0.097</v>
      </c>
      <c r="L213" s="49" t="n">
        <v>0.315</v>
      </c>
      <c r="M213" s="50" t="n">
        <v>2.38E-012</v>
      </c>
      <c r="N213" s="51" t="n">
        <v>8.66E-009</v>
      </c>
      <c r="O213" s="52" t="n">
        <v>1.32E-008</v>
      </c>
    </row>
    <row r="214" customFormat="false" ht="15" hidden="false" customHeight="false" outlineLevel="0" collapsed="false">
      <c r="E214" s="29" t="s">
        <v>39</v>
      </c>
      <c r="F214" s="29" t="n">
        <f aca="false">AVERAGE(F209:F213)</f>
        <v>14.6</v>
      </c>
      <c r="G214" s="29" t="n">
        <f aca="false">AVERAGE(G209:G213)</f>
        <v>0.6022</v>
      </c>
      <c r="H214" s="29" t="n">
        <f aca="false">AVERAGE(H209:H213)</f>
        <v>10.8</v>
      </c>
      <c r="I214" s="29" t="n">
        <f aca="false">AVERAGE(I209:I213)</f>
        <v>1.1458</v>
      </c>
      <c r="J214" s="29" t="n">
        <f aca="false">AVERAGE(J209:J213)</f>
        <v>0.4376</v>
      </c>
      <c r="K214" s="29" t="n">
        <f aca="false">AVERAGE(K209:K213)</f>
        <v>0.109</v>
      </c>
      <c r="L214" s="29" t="n">
        <f aca="false">AVERAGE(L209:L213)</f>
        <v>0.3364</v>
      </c>
      <c r="M214" s="53" t="n">
        <f aca="false">AVERAGE(M209:M213)</f>
        <v>6.52776E-013</v>
      </c>
      <c r="N214" s="53" t="n">
        <f aca="false">AVERAGE(N209:N213)</f>
        <v>2.45552E-009</v>
      </c>
      <c r="O214" s="53" t="n">
        <f aca="false">AVERAGE(O209:O213)</f>
        <v>8.7034E-009</v>
      </c>
    </row>
    <row r="215" customFormat="false" ht="15" hidden="false" customHeight="false" outlineLevel="0" collapsed="false">
      <c r="E215" s="5" t="s">
        <v>15</v>
      </c>
      <c r="F215" s="45" t="n">
        <v>17</v>
      </c>
      <c r="G215" s="45" t="n">
        <v>0.986</v>
      </c>
      <c r="H215" s="46" t="n">
        <v>12</v>
      </c>
      <c r="I215" s="46" t="n">
        <v>1.462</v>
      </c>
      <c r="J215" s="47" t="n">
        <v>0.589</v>
      </c>
      <c r="K215" s="48" t="n">
        <v>0.153</v>
      </c>
      <c r="L215" s="49" t="n">
        <v>0.404</v>
      </c>
      <c r="M215" s="50" t="n">
        <v>5.82E-015</v>
      </c>
      <c r="N215" s="51" t="n">
        <v>9.29E-011</v>
      </c>
      <c r="O215" s="52" t="n">
        <v>4.53E-010</v>
      </c>
    </row>
    <row r="216" customFormat="false" ht="15" hidden="false" customHeight="false" outlineLevel="0" collapsed="false">
      <c r="E216" s="5" t="s">
        <v>38</v>
      </c>
      <c r="F216" s="45" t="n">
        <v>15</v>
      </c>
      <c r="G216" s="45" t="n">
        <v>0.947</v>
      </c>
      <c r="H216" s="46" t="n">
        <v>11</v>
      </c>
      <c r="I216" s="46" t="n">
        <v>1.294</v>
      </c>
      <c r="J216" s="47" t="n">
        <v>0.529</v>
      </c>
      <c r="K216" s="48" t="n">
        <v>0.126</v>
      </c>
      <c r="L216" s="49" t="n">
        <v>0.362</v>
      </c>
      <c r="M216" s="50" t="n">
        <v>8.75E-016</v>
      </c>
      <c r="N216" s="51" t="n">
        <v>1.29E-011</v>
      </c>
      <c r="O216" s="52" t="n">
        <v>5.91E-011</v>
      </c>
    </row>
    <row r="217" customFormat="false" ht="15" hidden="false" customHeight="false" outlineLevel="0" collapsed="false">
      <c r="E217" s="5" t="s">
        <v>38</v>
      </c>
      <c r="F217" s="45" t="n">
        <v>16</v>
      </c>
      <c r="G217" s="45" t="n">
        <v>0.716</v>
      </c>
      <c r="H217" s="46" t="n">
        <v>11</v>
      </c>
      <c r="I217" s="46" t="n">
        <v>1.326</v>
      </c>
      <c r="J217" s="47" t="n">
        <v>0.564</v>
      </c>
      <c r="K217" s="48" t="n">
        <v>0.125</v>
      </c>
      <c r="L217" s="49" t="n">
        <v>0.35</v>
      </c>
      <c r="M217" s="50" t="n">
        <v>1.27E-015</v>
      </c>
      <c r="N217" s="51" t="n">
        <v>2.18E-011</v>
      </c>
      <c r="O217" s="52" t="n">
        <v>1.73E-013</v>
      </c>
    </row>
    <row r="218" customFormat="false" ht="15" hidden="false" customHeight="false" outlineLevel="0" collapsed="false">
      <c r="E218" s="5" t="s">
        <v>38</v>
      </c>
      <c r="F218" s="45" t="n">
        <v>17</v>
      </c>
      <c r="G218" s="45" t="n">
        <v>0.715</v>
      </c>
      <c r="H218" s="46" t="n">
        <v>12</v>
      </c>
      <c r="I218" s="46" t="n">
        <v>1.394</v>
      </c>
      <c r="J218" s="47" t="n">
        <v>0.587</v>
      </c>
      <c r="K218" s="48" t="n">
        <v>0.134</v>
      </c>
      <c r="L218" s="49" t="n">
        <v>0.38</v>
      </c>
      <c r="M218" s="50" t="n">
        <v>1.34E-013</v>
      </c>
      <c r="N218" s="51" t="n">
        <v>2.17E-009</v>
      </c>
      <c r="O218" s="52" t="n">
        <v>8.68E-009</v>
      </c>
    </row>
    <row r="219" customFormat="false" ht="15" hidden="false" customHeight="false" outlineLevel="0" collapsed="false">
      <c r="E219" s="5" t="s">
        <v>38</v>
      </c>
      <c r="F219" s="45" t="n">
        <v>16</v>
      </c>
      <c r="G219" s="45" t="n">
        <v>0.678</v>
      </c>
      <c r="H219" s="46" t="n">
        <v>11</v>
      </c>
      <c r="I219" s="46" t="n">
        <v>1.314</v>
      </c>
      <c r="J219" s="47" t="n">
        <v>0.535</v>
      </c>
      <c r="K219" s="48" t="n">
        <v>0.129</v>
      </c>
      <c r="L219" s="49" t="n">
        <v>0.363</v>
      </c>
      <c r="M219" s="50" t="n">
        <v>7.32E-014</v>
      </c>
      <c r="N219" s="51" t="n">
        <v>1.31E-009</v>
      </c>
      <c r="O219" s="52" t="n">
        <v>8.36E-011</v>
      </c>
    </row>
    <row r="220" customFormat="false" ht="15" hidden="false" customHeight="false" outlineLevel="0" collapsed="false">
      <c r="E220" s="29" t="s">
        <v>39</v>
      </c>
      <c r="F220" s="29" t="n">
        <f aca="false">AVERAGE(F215:F219)</f>
        <v>16.2</v>
      </c>
      <c r="G220" s="29" t="n">
        <f aca="false">AVERAGE(G215:G219)</f>
        <v>0.8084</v>
      </c>
      <c r="H220" s="29" t="n">
        <f aca="false">AVERAGE(H215:H219)</f>
        <v>11.4</v>
      </c>
      <c r="I220" s="29" t="n">
        <f aca="false">AVERAGE(I215:I219)</f>
        <v>1.358</v>
      </c>
      <c r="J220" s="29" t="n">
        <f aca="false">AVERAGE(J215:J219)</f>
        <v>0.5608</v>
      </c>
      <c r="K220" s="29" t="n">
        <f aca="false">AVERAGE(K215:K219)</f>
        <v>0.1334</v>
      </c>
      <c r="L220" s="29" t="n">
        <f aca="false">AVERAGE(L215:L219)</f>
        <v>0.3718</v>
      </c>
      <c r="M220" s="53" t="n">
        <f aca="false">AVERAGE(M215:M219)</f>
        <v>4.3033E-014</v>
      </c>
      <c r="N220" s="53" t="n">
        <f aca="false">AVERAGE(N215:N219)</f>
        <v>7.2152E-010</v>
      </c>
      <c r="O220" s="53" t="n">
        <f aca="false">AVERAGE(O215:O219)</f>
        <v>1.8551746E-009</v>
      </c>
    </row>
    <row r="221" customFormat="false" ht="15" hidden="false" customHeight="false" outlineLevel="0" collapsed="false">
      <c r="E221" s="5" t="s">
        <v>16</v>
      </c>
      <c r="F221" s="45" t="n">
        <v>15</v>
      </c>
      <c r="G221" s="45" t="n">
        <v>0.875</v>
      </c>
      <c r="H221" s="46" t="n">
        <v>11</v>
      </c>
      <c r="I221" s="46" t="n">
        <v>1.737</v>
      </c>
      <c r="J221" s="47" t="n">
        <v>0.865</v>
      </c>
      <c r="K221" s="48" t="n">
        <v>0.142</v>
      </c>
      <c r="L221" s="49" t="n">
        <v>0.418</v>
      </c>
      <c r="M221" s="50" t="n">
        <v>3.02E-016</v>
      </c>
      <c r="N221" s="51" t="n">
        <v>1.4E-011</v>
      </c>
      <c r="O221" s="52" t="n">
        <v>5.41E-013</v>
      </c>
    </row>
    <row r="222" customFormat="false" ht="15" hidden="false" customHeight="false" outlineLevel="0" collapsed="false">
      <c r="E222" s="5" t="s">
        <v>38</v>
      </c>
      <c r="F222" s="45" t="n">
        <v>15</v>
      </c>
      <c r="G222" s="45" t="n">
        <v>1.03</v>
      </c>
      <c r="H222" s="46" t="n">
        <v>10</v>
      </c>
      <c r="I222" s="46" t="n">
        <v>1.539</v>
      </c>
      <c r="J222" s="47" t="n">
        <v>0.758</v>
      </c>
      <c r="K222" s="48" t="n">
        <v>0.128</v>
      </c>
      <c r="L222" s="49" t="n">
        <v>0.371</v>
      </c>
      <c r="M222" s="50" t="n">
        <v>1.86E-014</v>
      </c>
      <c r="N222" s="51" t="n">
        <v>1.67E-009</v>
      </c>
      <c r="O222" s="52" t="n">
        <v>1.94E-012</v>
      </c>
    </row>
    <row r="223" customFormat="false" ht="15" hidden="false" customHeight="false" outlineLevel="0" collapsed="false">
      <c r="E223" s="5" t="s">
        <v>38</v>
      </c>
      <c r="F223" s="45" t="n">
        <v>14</v>
      </c>
      <c r="G223" s="45" t="n">
        <v>0.934</v>
      </c>
      <c r="H223" s="46" t="n">
        <v>10</v>
      </c>
      <c r="I223" s="46" t="n">
        <v>1.565</v>
      </c>
      <c r="J223" s="47" t="n">
        <v>0.779</v>
      </c>
      <c r="K223" s="48" t="n">
        <v>0.131</v>
      </c>
      <c r="L223" s="49" t="n">
        <v>0.364</v>
      </c>
      <c r="M223" s="50" t="n">
        <v>5.44E-015</v>
      </c>
      <c r="N223" s="51" t="n">
        <v>5.26E-010</v>
      </c>
      <c r="O223" s="52" t="n">
        <v>1.98E-011</v>
      </c>
    </row>
    <row r="224" customFormat="false" ht="15" hidden="false" customHeight="false" outlineLevel="0" collapsed="false">
      <c r="E224" s="5" t="s">
        <v>38</v>
      </c>
      <c r="F224" s="45" t="n">
        <v>15</v>
      </c>
      <c r="G224" s="45" t="n">
        <v>0.986</v>
      </c>
      <c r="H224" s="46" t="n">
        <v>10</v>
      </c>
      <c r="I224" s="46" t="n">
        <v>1.525</v>
      </c>
      <c r="J224" s="47" t="n">
        <v>0.744</v>
      </c>
      <c r="K224" s="48" t="n">
        <v>0.125</v>
      </c>
      <c r="L224" s="49" t="n">
        <v>0.356</v>
      </c>
      <c r="M224" s="50" t="n">
        <v>2.12E-014</v>
      </c>
      <c r="N224" s="51" t="n">
        <v>2.22E-009</v>
      </c>
      <c r="O224" s="52" t="n">
        <v>4.96E-012</v>
      </c>
    </row>
    <row r="225" customFormat="false" ht="15" hidden="false" customHeight="false" outlineLevel="0" collapsed="false">
      <c r="E225" s="5" t="s">
        <v>38</v>
      </c>
      <c r="F225" s="45" t="n">
        <v>14</v>
      </c>
      <c r="G225" s="45" t="n">
        <v>1.25</v>
      </c>
      <c r="H225" s="46" t="n">
        <v>11</v>
      </c>
      <c r="I225" s="46" t="n">
        <v>1.671</v>
      </c>
      <c r="J225" s="47" t="n">
        <v>0.822</v>
      </c>
      <c r="K225" s="48" t="n">
        <v>0.138</v>
      </c>
      <c r="L225" s="49" t="n">
        <v>0.404</v>
      </c>
      <c r="M225" s="50" t="n">
        <v>2.8E-016</v>
      </c>
      <c r="N225" s="51" t="n">
        <v>4.87E-011</v>
      </c>
      <c r="O225" s="52" t="n">
        <v>1.57E-010</v>
      </c>
    </row>
    <row r="226" customFormat="false" ht="15" hidden="false" customHeight="false" outlineLevel="0" collapsed="false">
      <c r="E226" s="29" t="s">
        <v>39</v>
      </c>
      <c r="F226" s="29" t="n">
        <f aca="false">AVERAGE(F221:F225)</f>
        <v>14.6</v>
      </c>
      <c r="G226" s="29" t="n">
        <f aca="false">AVERAGE(G221:G225)</f>
        <v>1.015</v>
      </c>
      <c r="H226" s="29" t="n">
        <f aca="false">AVERAGE(H221:H225)</f>
        <v>10.4</v>
      </c>
      <c r="I226" s="29" t="n">
        <f aca="false">AVERAGE(I221:I225)</f>
        <v>1.6074</v>
      </c>
      <c r="J226" s="29" t="n">
        <f aca="false">AVERAGE(J221:J225)</f>
        <v>0.7936</v>
      </c>
      <c r="K226" s="29" t="n">
        <f aca="false">AVERAGE(K221:K225)</f>
        <v>0.1328</v>
      </c>
      <c r="L226" s="29" t="n">
        <f aca="false">AVERAGE(L221:L225)</f>
        <v>0.3826</v>
      </c>
      <c r="M226" s="53" t="n">
        <f aca="false">AVERAGE(M221:M225)</f>
        <v>9.1644E-015</v>
      </c>
      <c r="N226" s="53" t="n">
        <f aca="false">AVERAGE(N221:N225)</f>
        <v>8.9574E-010</v>
      </c>
      <c r="O226" s="53" t="n">
        <f aca="false">AVERAGE(O221:O225)</f>
        <v>3.68482E-011</v>
      </c>
    </row>
    <row r="227" customFormat="false" ht="15" hidden="false" customHeight="false" outlineLevel="0" collapsed="false">
      <c r="E227" s="5" t="s">
        <v>17</v>
      </c>
      <c r="F227" s="45" t="n">
        <v>15</v>
      </c>
      <c r="G227" s="45" t="n">
        <v>1.081</v>
      </c>
      <c r="H227" s="46" t="n">
        <v>10</v>
      </c>
      <c r="I227" s="46" t="n">
        <v>1.8</v>
      </c>
      <c r="J227" s="47" t="n">
        <v>0.976</v>
      </c>
      <c r="K227" s="48" t="n">
        <v>0.145</v>
      </c>
      <c r="L227" s="49" t="n">
        <v>0.374</v>
      </c>
      <c r="M227" s="50" t="n">
        <v>6.56E-015</v>
      </c>
      <c r="N227" s="51" t="n">
        <v>1.1E-009</v>
      </c>
      <c r="O227" s="52" t="n">
        <v>9.23E-013</v>
      </c>
    </row>
    <row r="228" customFormat="false" ht="15" hidden="false" customHeight="false" outlineLevel="0" collapsed="false">
      <c r="E228" s="5" t="s">
        <v>38</v>
      </c>
      <c r="F228" s="45" t="n">
        <v>14</v>
      </c>
      <c r="G228" s="45" t="n">
        <v>1.123</v>
      </c>
      <c r="H228" s="46" t="n">
        <v>11</v>
      </c>
      <c r="I228" s="46" t="n">
        <v>1.927</v>
      </c>
      <c r="J228" s="47" t="n">
        <v>0.01</v>
      </c>
      <c r="K228" s="48" t="n">
        <v>0.157</v>
      </c>
      <c r="L228" s="49" t="n">
        <v>0.426</v>
      </c>
      <c r="M228" s="50" t="n">
        <v>0</v>
      </c>
      <c r="N228" s="51" t="n">
        <v>3.75E-011</v>
      </c>
      <c r="O228" s="52" t="n">
        <v>9.49E-013</v>
      </c>
    </row>
    <row r="229" customFormat="false" ht="15" hidden="false" customHeight="false" outlineLevel="0" collapsed="false">
      <c r="E229" s="5" t="s">
        <v>38</v>
      </c>
      <c r="F229" s="45" t="n">
        <v>16</v>
      </c>
      <c r="G229" s="45" t="n">
        <v>1.137</v>
      </c>
      <c r="H229" s="46" t="n">
        <v>11</v>
      </c>
      <c r="I229" s="46" t="n">
        <v>1.983</v>
      </c>
      <c r="J229" s="47" t="n">
        <v>0.056</v>
      </c>
      <c r="K229" s="48" t="n">
        <v>0.164</v>
      </c>
      <c r="L229" s="49" t="n">
        <v>0.426</v>
      </c>
      <c r="M229" s="50" t="n">
        <v>6.74E-014</v>
      </c>
      <c r="N229" s="51" t="n">
        <v>9.7E-009</v>
      </c>
      <c r="O229" s="52" t="n">
        <v>4.48E-014</v>
      </c>
    </row>
    <row r="230" customFormat="false" ht="15" hidden="false" customHeight="false" outlineLevel="0" collapsed="false">
      <c r="E230" s="5" t="s">
        <v>38</v>
      </c>
      <c r="F230" s="45" t="n">
        <v>15</v>
      </c>
      <c r="G230" s="45" t="n">
        <v>1.114</v>
      </c>
      <c r="H230" s="46" t="n">
        <v>11</v>
      </c>
      <c r="I230" s="46" t="n">
        <v>1.876</v>
      </c>
      <c r="J230" s="47" t="n">
        <v>0.0964</v>
      </c>
      <c r="K230" s="48" t="n">
        <v>0.155</v>
      </c>
      <c r="L230" s="49" t="n">
        <v>0.419</v>
      </c>
      <c r="M230" s="50" t="n">
        <v>0</v>
      </c>
      <c r="N230" s="51" t="n">
        <v>1.98E-011</v>
      </c>
      <c r="O230" s="52" t="n">
        <v>9.95E-010</v>
      </c>
    </row>
    <row r="231" customFormat="false" ht="15" hidden="false" customHeight="false" outlineLevel="0" collapsed="false">
      <c r="E231" s="5" t="s">
        <v>38</v>
      </c>
      <c r="F231" s="45" t="n">
        <v>15</v>
      </c>
      <c r="G231" s="45" t="n">
        <v>1.074</v>
      </c>
      <c r="H231" s="46" t="n">
        <v>11</v>
      </c>
      <c r="I231" s="46" t="n">
        <v>1.834</v>
      </c>
      <c r="J231" s="47" t="n">
        <v>0.959</v>
      </c>
      <c r="K231" s="48" t="n">
        <v>0.15</v>
      </c>
      <c r="L231" s="49" t="n">
        <v>0.397</v>
      </c>
      <c r="M231" s="50" t="n">
        <v>5.91E-015</v>
      </c>
      <c r="N231" s="51" t="n">
        <v>9.8E-010</v>
      </c>
      <c r="O231" s="52" t="n">
        <v>2.72E-010</v>
      </c>
    </row>
    <row r="232" customFormat="false" ht="15" hidden="false" customHeight="false" outlineLevel="0" collapsed="false">
      <c r="E232" s="29" t="s">
        <v>39</v>
      </c>
      <c r="F232" s="29" t="n">
        <f aca="false">AVERAGE(F227:F231)</f>
        <v>15</v>
      </c>
      <c r="G232" s="29" t="n">
        <f aca="false">AVERAGE(G227:G231)</f>
        <v>1.1058</v>
      </c>
      <c r="H232" s="29" t="n">
        <f aca="false">AVERAGE(H227:H231)</f>
        <v>10.8</v>
      </c>
      <c r="I232" s="29" t="n">
        <f aca="false">AVERAGE(I227:I231)</f>
        <v>1.884</v>
      </c>
      <c r="J232" s="29" t="n">
        <f aca="false">AVERAGE(J227:J231)</f>
        <v>0.41948</v>
      </c>
      <c r="K232" s="29" t="n">
        <f aca="false">AVERAGE(K227:K231)</f>
        <v>0.1542</v>
      </c>
      <c r="L232" s="29" t="n">
        <f aca="false">AVERAGE(L227:L231)</f>
        <v>0.4084</v>
      </c>
      <c r="M232" s="53" t="n">
        <f aca="false">AVERAGE(M227:M231)</f>
        <v>1.5974E-014</v>
      </c>
      <c r="N232" s="53" t="n">
        <f aca="false">AVERAGE(N227:N231)</f>
        <v>2.36746E-009</v>
      </c>
      <c r="O232" s="53" t="n">
        <f aca="false">AVERAGE(O227:O231)</f>
        <v>2.5378336E-010</v>
      </c>
    </row>
    <row r="233" customFormat="false" ht="15" hidden="false" customHeight="false" outlineLevel="0" collapsed="false">
      <c r="E233" s="5" t="s">
        <v>18</v>
      </c>
      <c r="F233" s="45" t="n">
        <v>17</v>
      </c>
      <c r="G233" s="45" t="n">
        <v>2.663</v>
      </c>
      <c r="H233" s="46" t="n">
        <v>11</v>
      </c>
      <c r="I233" s="46" t="n">
        <v>5.034</v>
      </c>
      <c r="J233" s="47" t="n">
        <v>2.537</v>
      </c>
      <c r="K233" s="48" t="n">
        <v>0.367</v>
      </c>
      <c r="L233" s="49" t="n">
        <v>1.084</v>
      </c>
      <c r="M233" s="50" t="n">
        <v>3.89E-015</v>
      </c>
      <c r="N233" s="51" t="n">
        <v>5.47E-011</v>
      </c>
      <c r="O233" s="52" t="n">
        <v>1.44E-012</v>
      </c>
    </row>
    <row r="234" customFormat="false" ht="15" hidden="false" customHeight="false" outlineLevel="0" collapsed="false">
      <c r="E234" s="5" t="s">
        <v>38</v>
      </c>
      <c r="F234" s="45" t="n">
        <v>17</v>
      </c>
      <c r="G234" s="45" t="n">
        <v>2.704</v>
      </c>
      <c r="H234" s="46" t="n">
        <v>11</v>
      </c>
      <c r="I234" s="46" t="n">
        <v>5.294</v>
      </c>
      <c r="J234" s="47" t="n">
        <v>2.412</v>
      </c>
      <c r="K234" s="48" t="n">
        <v>0.415</v>
      </c>
      <c r="L234" s="49" t="n">
        <v>1.353</v>
      </c>
      <c r="M234" s="50" t="n">
        <v>1.21E-014</v>
      </c>
      <c r="N234" s="51" t="n">
        <v>1.68E-010</v>
      </c>
      <c r="O234" s="52" t="n">
        <v>7.19E-012</v>
      </c>
    </row>
    <row r="235" customFormat="false" ht="15" hidden="false" customHeight="false" outlineLevel="0" collapsed="false">
      <c r="E235" s="5" t="s">
        <v>38</v>
      </c>
      <c r="F235" s="45" t="n">
        <v>17</v>
      </c>
      <c r="G235" s="45" t="n">
        <v>2.768</v>
      </c>
      <c r="H235" s="46" t="n">
        <v>11</v>
      </c>
      <c r="I235" s="46" t="n">
        <v>4.926</v>
      </c>
      <c r="J235" s="47" t="n">
        <v>2.425</v>
      </c>
      <c r="K235" s="48" t="n">
        <v>0.367</v>
      </c>
      <c r="L235" s="49" t="n">
        <v>1.087</v>
      </c>
      <c r="M235" s="50" t="n">
        <v>4.67E-014</v>
      </c>
      <c r="N235" s="51" t="n">
        <v>6.85E-010</v>
      </c>
      <c r="O235" s="52" t="n">
        <v>3E-010</v>
      </c>
    </row>
    <row r="236" customFormat="false" ht="15" hidden="false" customHeight="false" outlineLevel="0" collapsed="false">
      <c r="E236" s="5" t="s">
        <v>38</v>
      </c>
      <c r="F236" s="45" t="n">
        <v>16</v>
      </c>
      <c r="G236" s="45" t="n">
        <v>2.558</v>
      </c>
      <c r="H236" s="46" t="n">
        <v>11</v>
      </c>
      <c r="I236" s="46" t="n">
        <v>5.418</v>
      </c>
      <c r="J236" s="47" t="n">
        <v>2.521</v>
      </c>
      <c r="K236" s="48" t="n">
        <v>0.417</v>
      </c>
      <c r="L236" s="49" t="n">
        <v>1.361</v>
      </c>
      <c r="M236" s="50" t="n">
        <v>1.66E-015</v>
      </c>
      <c r="N236" s="51" t="n">
        <v>2.8E-011</v>
      </c>
      <c r="O236" s="52" t="n">
        <v>1.23E-011</v>
      </c>
    </row>
    <row r="237" customFormat="false" ht="15" hidden="false" customHeight="false" outlineLevel="0" collapsed="false">
      <c r="E237" s="5" t="s">
        <v>38</v>
      </c>
      <c r="F237" s="45" t="n">
        <v>17</v>
      </c>
      <c r="G237" s="45" t="n">
        <v>2.716</v>
      </c>
      <c r="H237" s="46" t="n">
        <v>12</v>
      </c>
      <c r="I237" s="46" t="n">
        <v>5.68</v>
      </c>
      <c r="J237" s="47" t="n">
        <v>2.887</v>
      </c>
      <c r="K237" s="48" t="n">
        <v>0.4</v>
      </c>
      <c r="L237" s="49" t="n">
        <v>1.194</v>
      </c>
      <c r="M237" s="50" t="n">
        <v>2.09E-015</v>
      </c>
      <c r="N237" s="51" t="n">
        <v>3.34E-011</v>
      </c>
      <c r="O237" s="52" t="n">
        <v>2.15E-008</v>
      </c>
    </row>
    <row r="238" customFormat="false" ht="15" hidden="false" customHeight="false" outlineLevel="0" collapsed="false">
      <c r="E238" s="29" t="s">
        <v>39</v>
      </c>
      <c r="F238" s="29" t="n">
        <f aca="false">AVERAGE(F233:F237)</f>
        <v>16.8</v>
      </c>
      <c r="G238" s="29" t="n">
        <f aca="false">AVERAGE(G233:G237)</f>
        <v>2.6818</v>
      </c>
      <c r="H238" s="29" t="n">
        <f aca="false">AVERAGE(H233:H237)</f>
        <v>11.2</v>
      </c>
      <c r="I238" s="29" t="n">
        <f aca="false">AVERAGE(I233:I237)</f>
        <v>5.2704</v>
      </c>
      <c r="J238" s="29" t="n">
        <f aca="false">AVERAGE(J233:J237)</f>
        <v>2.5564</v>
      </c>
      <c r="K238" s="29" t="n">
        <f aca="false">AVERAGE(K233:K237)</f>
        <v>0.3932</v>
      </c>
      <c r="L238" s="29" t="n">
        <f aca="false">AVERAGE(L233:L237)</f>
        <v>1.2158</v>
      </c>
      <c r="M238" s="53" t="n">
        <f aca="false">AVERAGE(M233:M237)</f>
        <v>1.3288E-014</v>
      </c>
      <c r="N238" s="53" t="n">
        <f aca="false">AVERAGE(N233:N237)</f>
        <v>1.9382E-010</v>
      </c>
      <c r="O238" s="53" t="n">
        <f aca="false">AVERAGE(O233:O237)</f>
        <v>4.364186E-009</v>
      </c>
    </row>
    <row r="239" customFormat="false" ht="15" hidden="false" customHeight="false" outlineLevel="0" collapsed="false">
      <c r="E239" s="5" t="s">
        <v>19</v>
      </c>
      <c r="F239" s="45" t="n">
        <v>18</v>
      </c>
      <c r="G239" s="45" t="n">
        <v>3.418</v>
      </c>
      <c r="H239" s="46" t="n">
        <v>11</v>
      </c>
      <c r="I239" s="46" t="n">
        <v>6.472</v>
      </c>
      <c r="J239" s="47" t="n">
        <v>3.345</v>
      </c>
      <c r="K239" s="48" t="n">
        <v>0.46</v>
      </c>
      <c r="L239" s="49" t="n">
        <v>1.423</v>
      </c>
      <c r="M239" s="50" t="n">
        <v>1.28E-014</v>
      </c>
      <c r="N239" s="51" t="n">
        <v>8.71E-010</v>
      </c>
      <c r="O239" s="52" t="n">
        <v>1.93E-011</v>
      </c>
    </row>
    <row r="240" customFormat="false" ht="15" hidden="false" customHeight="false" outlineLevel="0" collapsed="false">
      <c r="E240" s="5" t="s">
        <v>38</v>
      </c>
      <c r="F240" s="45" t="n">
        <v>17</v>
      </c>
      <c r="G240" s="45" t="n">
        <v>3.259</v>
      </c>
      <c r="H240" s="46" t="n">
        <v>11</v>
      </c>
      <c r="I240" s="46" t="n">
        <v>5.928</v>
      </c>
      <c r="J240" s="47" t="n">
        <v>3.256</v>
      </c>
      <c r="K240" s="48" t="n">
        <v>0.408</v>
      </c>
      <c r="L240" s="49" t="n">
        <v>1.132</v>
      </c>
      <c r="M240" s="50" t="n">
        <v>1.95E-014</v>
      </c>
      <c r="N240" s="51" t="n">
        <v>1.31E-009</v>
      </c>
      <c r="O240" s="52" t="n">
        <v>6.43E-010</v>
      </c>
    </row>
    <row r="241" customFormat="false" ht="15" hidden="false" customHeight="false" outlineLevel="0" collapsed="false">
      <c r="E241" s="5" t="s">
        <v>38</v>
      </c>
      <c r="F241" s="45" t="n">
        <v>18</v>
      </c>
      <c r="G241" s="45" t="n">
        <v>3.358</v>
      </c>
      <c r="H241" s="46" t="n">
        <v>11</v>
      </c>
      <c r="I241" s="46" t="n">
        <v>6.092</v>
      </c>
      <c r="J241" s="47" t="n">
        <v>2.991</v>
      </c>
      <c r="K241" s="48" t="n">
        <v>0.451</v>
      </c>
      <c r="L241" s="49" t="n">
        <v>1.418</v>
      </c>
      <c r="M241" s="50" t="n">
        <v>2.83E-014</v>
      </c>
      <c r="N241" s="51" t="n">
        <v>1.68E-009</v>
      </c>
      <c r="O241" s="52" t="n">
        <v>1.32E-010</v>
      </c>
    </row>
    <row r="242" customFormat="false" ht="15" hidden="false" customHeight="false" outlineLevel="0" collapsed="false">
      <c r="E242" s="5" t="s">
        <v>38</v>
      </c>
      <c r="F242" s="45" t="n">
        <v>19</v>
      </c>
      <c r="G242" s="45" t="n">
        <v>3.637</v>
      </c>
      <c r="H242" s="46" t="n">
        <v>12</v>
      </c>
      <c r="I242" s="46" t="n">
        <v>6.33</v>
      </c>
      <c r="J242" s="47" t="n">
        <v>3.385</v>
      </c>
      <c r="K242" s="48" t="n">
        <v>0.443</v>
      </c>
      <c r="L242" s="49" t="n">
        <v>1.257</v>
      </c>
      <c r="M242" s="50" t="n">
        <v>3.13E-014</v>
      </c>
      <c r="N242" s="51" t="n">
        <v>1.97E-009</v>
      </c>
      <c r="O242" s="52" t="n">
        <v>6.15E-009</v>
      </c>
    </row>
    <row r="243" customFormat="false" ht="15" hidden="false" customHeight="false" outlineLevel="0" collapsed="false">
      <c r="E243" s="5" t="s">
        <v>38</v>
      </c>
      <c r="F243" s="45" t="n">
        <v>18</v>
      </c>
      <c r="G243" s="45" t="n">
        <v>3.445</v>
      </c>
      <c r="H243" s="46" t="n">
        <v>12</v>
      </c>
      <c r="I243" s="46" t="n">
        <v>6.787</v>
      </c>
      <c r="J243" s="47" t="n">
        <v>3.389</v>
      </c>
      <c r="K243" s="48" t="n">
        <v>0.494</v>
      </c>
      <c r="L243" s="49" t="n">
        <v>1.547</v>
      </c>
      <c r="M243" s="50" t="n">
        <v>2.02E-016</v>
      </c>
      <c r="N243" s="51" t="n">
        <v>1.45E-011</v>
      </c>
      <c r="O243" s="52" t="n">
        <v>6.99E-010</v>
      </c>
    </row>
    <row r="244" customFormat="false" ht="15" hidden="false" customHeight="false" outlineLevel="0" collapsed="false">
      <c r="E244" s="29" t="s">
        <v>39</v>
      </c>
      <c r="F244" s="29" t="n">
        <f aca="false">AVERAGE(F239:F243)</f>
        <v>18</v>
      </c>
      <c r="G244" s="29" t="n">
        <f aca="false">AVERAGE(G239:G243)</f>
        <v>3.4234</v>
      </c>
      <c r="H244" s="29" t="n">
        <f aca="false">AVERAGE(H239:H243)</f>
        <v>11.4</v>
      </c>
      <c r="I244" s="29" t="n">
        <f aca="false">AVERAGE(I239:I243)</f>
        <v>6.3218</v>
      </c>
      <c r="J244" s="29" t="n">
        <f aca="false">AVERAGE(J239:J243)</f>
        <v>3.2732</v>
      </c>
      <c r="K244" s="29" t="n">
        <f aca="false">AVERAGE(K239:K243)</f>
        <v>0.4512</v>
      </c>
      <c r="L244" s="29" t="n">
        <f aca="false">AVERAGE(L239:L243)</f>
        <v>1.3554</v>
      </c>
      <c r="M244" s="53" t="n">
        <f aca="false">AVERAGE(M239:M243)</f>
        <v>1.84204E-014</v>
      </c>
      <c r="N244" s="53" t="n">
        <f aca="false">AVERAGE(N239:N243)</f>
        <v>1.1691E-009</v>
      </c>
      <c r="O244" s="53" t="n">
        <f aca="false">AVERAGE(O239:O243)</f>
        <v>1.52866E-009</v>
      </c>
    </row>
    <row r="245" customFormat="false" ht="15" hidden="false" customHeight="false" outlineLevel="0" collapsed="false">
      <c r="E245" s="5" t="s">
        <v>20</v>
      </c>
      <c r="F245" s="45" t="n">
        <v>17</v>
      </c>
      <c r="G245" s="45" t="n">
        <v>4.724</v>
      </c>
      <c r="H245" s="46" t="n">
        <v>11</v>
      </c>
      <c r="I245" s="46" t="n">
        <v>8.058</v>
      </c>
      <c r="J245" s="47" t="n">
        <v>4.472</v>
      </c>
      <c r="K245" s="48" t="n">
        <v>0.52</v>
      </c>
      <c r="L245" s="49" t="n">
        <v>1.299</v>
      </c>
      <c r="M245" s="50" t="n">
        <v>3.8E-015</v>
      </c>
      <c r="N245" s="51" t="n">
        <v>1.38E-009</v>
      </c>
      <c r="O245" s="52" t="n">
        <v>2.99E-010</v>
      </c>
    </row>
    <row r="246" customFormat="false" ht="15" hidden="false" customHeight="false" outlineLevel="0" collapsed="false">
      <c r="E246" s="5" t="s">
        <v>38</v>
      </c>
      <c r="F246" s="45" t="n">
        <v>19</v>
      </c>
      <c r="G246" s="45" t="n">
        <v>5.252</v>
      </c>
      <c r="H246" s="46" t="n">
        <v>11</v>
      </c>
      <c r="I246" s="46" t="n">
        <v>8.57</v>
      </c>
      <c r="J246" s="47" t="n">
        <v>4.648</v>
      </c>
      <c r="K246" s="48" t="n">
        <v>0.589</v>
      </c>
      <c r="L246" s="49" t="n">
        <v>1.72</v>
      </c>
      <c r="M246" s="50" t="n">
        <v>1.5E-014</v>
      </c>
      <c r="N246" s="51" t="n">
        <v>5.84E-009</v>
      </c>
      <c r="O246" s="52" t="n">
        <v>7.98E-010</v>
      </c>
    </row>
    <row r="247" customFormat="false" ht="15" hidden="false" customHeight="false" outlineLevel="0" collapsed="false">
      <c r="E247" s="5" t="s">
        <v>38</v>
      </c>
      <c r="F247" s="45" t="n">
        <v>21</v>
      </c>
      <c r="G247" s="45" t="n">
        <v>5.664</v>
      </c>
      <c r="H247" s="46" t="n">
        <v>13</v>
      </c>
      <c r="I247" s="46" t="n">
        <v>9.52</v>
      </c>
      <c r="J247" s="47" t="n">
        <v>5.723</v>
      </c>
      <c r="K247" s="48" t="n">
        <v>0.625</v>
      </c>
      <c r="L247" s="49" t="n">
        <v>1.549</v>
      </c>
      <c r="M247" s="50" t="n">
        <v>3.01E-016</v>
      </c>
      <c r="N247" s="51" t="n">
        <v>1.93E-011</v>
      </c>
      <c r="O247" s="52" t="n">
        <v>1.06E-010</v>
      </c>
    </row>
    <row r="248" customFormat="false" ht="15" hidden="false" customHeight="false" outlineLevel="0" collapsed="false">
      <c r="E248" s="5" t="s">
        <v>38</v>
      </c>
      <c r="F248" s="45" t="n">
        <v>18</v>
      </c>
      <c r="G248" s="45" t="n">
        <v>4.9</v>
      </c>
      <c r="H248" s="46" t="n">
        <v>11</v>
      </c>
      <c r="I248" s="46" t="n">
        <v>8.373</v>
      </c>
      <c r="J248" s="47" t="n">
        <v>4.46</v>
      </c>
      <c r="K248" s="48" t="n">
        <v>0.575</v>
      </c>
      <c r="L248" s="49" t="n">
        <v>1.711</v>
      </c>
      <c r="M248" s="50" t="n">
        <v>3.19E-015</v>
      </c>
      <c r="N248" s="51" t="n">
        <v>1.15E-009</v>
      </c>
      <c r="O248" s="52" t="n">
        <v>8.15E-012</v>
      </c>
    </row>
    <row r="249" customFormat="false" ht="15" hidden="false" customHeight="false" outlineLevel="0" collapsed="false">
      <c r="E249" s="5" t="s">
        <v>38</v>
      </c>
      <c r="F249" s="45" t="n">
        <v>18</v>
      </c>
      <c r="G249" s="45" t="n">
        <v>4.946</v>
      </c>
      <c r="H249" s="46" t="n">
        <v>11</v>
      </c>
      <c r="I249" s="46" t="n">
        <v>8.182</v>
      </c>
      <c r="J249" s="47" t="n">
        <v>5.032</v>
      </c>
      <c r="K249" s="48" t="n">
        <v>0.512</v>
      </c>
      <c r="L249" s="49" t="n">
        <v>1.27</v>
      </c>
      <c r="M249" s="50" t="n">
        <v>1.01E-015</v>
      </c>
      <c r="N249" s="51" t="n">
        <v>4.79E-010</v>
      </c>
      <c r="O249" s="52" t="n">
        <v>9.6E-011</v>
      </c>
    </row>
    <row r="250" customFormat="false" ht="15" hidden="false" customHeight="false" outlineLevel="0" collapsed="false">
      <c r="E250" s="29" t="s">
        <v>39</v>
      </c>
      <c r="F250" s="29" t="n">
        <f aca="false">AVERAGE(F245:F249)</f>
        <v>18.6</v>
      </c>
      <c r="G250" s="29" t="n">
        <f aca="false">AVERAGE(G245:G249)</f>
        <v>5.0972</v>
      </c>
      <c r="H250" s="29" t="n">
        <f aca="false">AVERAGE(H245:H249)</f>
        <v>11.4</v>
      </c>
      <c r="I250" s="29" t="n">
        <f aca="false">AVERAGE(I245:I249)</f>
        <v>8.5406</v>
      </c>
      <c r="J250" s="29" t="n">
        <f aca="false">AVERAGE(J245:J249)</f>
        <v>4.867</v>
      </c>
      <c r="K250" s="29" t="n">
        <f aca="false">AVERAGE(K245:K249)</f>
        <v>0.5642</v>
      </c>
      <c r="L250" s="29" t="n">
        <f aca="false">AVERAGE(L245:L249)</f>
        <v>1.5098</v>
      </c>
      <c r="M250" s="53" t="n">
        <f aca="false">AVERAGE(M245:M249)</f>
        <v>4.6602E-015</v>
      </c>
      <c r="N250" s="53" t="n">
        <f aca="false">AVERAGE(N245:N249)</f>
        <v>1.77366E-009</v>
      </c>
      <c r="O250" s="53" t="n">
        <f aca="false">AVERAGE(O245:O249)</f>
        <v>2.6143E-010</v>
      </c>
    </row>
    <row r="251" customFormat="false" ht="15" hidden="false" customHeight="false" outlineLevel="0" collapsed="false">
      <c r="E251" s="5" t="s">
        <v>21</v>
      </c>
      <c r="F251" s="45" t="n">
        <v>18</v>
      </c>
      <c r="G251" s="45" t="n">
        <v>6.029</v>
      </c>
      <c r="H251" s="46" t="n">
        <v>11</v>
      </c>
      <c r="I251" s="46" t="n">
        <v>9.73</v>
      </c>
      <c r="J251" s="47" t="n">
        <v>6.218</v>
      </c>
      <c r="K251" s="48" t="n">
        <v>0.586</v>
      </c>
      <c r="L251" s="49" t="n">
        <v>1.379</v>
      </c>
      <c r="M251" s="50" t="n">
        <v>1.9E-016</v>
      </c>
      <c r="N251" s="51" t="n">
        <v>2.35E-011</v>
      </c>
      <c r="O251" s="52" t="n">
        <v>6.88E-014</v>
      </c>
    </row>
    <row r="252" customFormat="false" ht="15" hidden="false" customHeight="false" outlineLevel="0" collapsed="false">
      <c r="E252" s="5" t="s">
        <v>38</v>
      </c>
      <c r="F252" s="45" t="n">
        <v>17</v>
      </c>
      <c r="G252" s="45" t="n">
        <v>5.899</v>
      </c>
      <c r="H252" s="46" t="n">
        <v>11</v>
      </c>
      <c r="I252" s="46" t="n">
        <v>8.89</v>
      </c>
      <c r="J252" s="47" t="n">
        <v>5.526</v>
      </c>
      <c r="K252" s="48" t="n">
        <v>0.568</v>
      </c>
      <c r="L252" s="49" t="n">
        <v>1.343</v>
      </c>
      <c r="M252" s="50" t="n">
        <v>9.77E-015</v>
      </c>
      <c r="N252" s="51" t="n">
        <v>6.27E-009</v>
      </c>
      <c r="O252" s="52" t="n">
        <v>8.3E-010</v>
      </c>
    </row>
    <row r="253" customFormat="false" ht="15" hidden="false" customHeight="false" outlineLevel="0" collapsed="false">
      <c r="E253" s="5" t="s">
        <v>38</v>
      </c>
      <c r="F253" s="45" t="n">
        <v>16</v>
      </c>
      <c r="G253" s="45" t="n">
        <v>5.478</v>
      </c>
      <c r="H253" s="46" t="n">
        <v>11</v>
      </c>
      <c r="I253" s="46" t="n">
        <v>9.094</v>
      </c>
      <c r="J253" s="47" t="n">
        <v>5.707</v>
      </c>
      <c r="K253" s="48" t="n">
        <v>0.555</v>
      </c>
      <c r="L253" s="49" t="n">
        <v>1.348</v>
      </c>
      <c r="M253" s="50" t="n">
        <v>1.82E-016</v>
      </c>
      <c r="N253" s="51" t="n">
        <v>6.06E-011</v>
      </c>
      <c r="O253" s="52" t="n">
        <v>1.47E-013</v>
      </c>
    </row>
    <row r="254" customFormat="false" ht="15" hidden="false" customHeight="false" outlineLevel="0" collapsed="false">
      <c r="E254" s="5" t="s">
        <v>38</v>
      </c>
      <c r="F254" s="45" t="n">
        <v>19</v>
      </c>
      <c r="G254" s="45" t="n">
        <v>6.348</v>
      </c>
      <c r="H254" s="46" t="n">
        <v>12</v>
      </c>
      <c r="I254" s="46" t="n">
        <v>10.04</v>
      </c>
      <c r="J254" s="47" t="n">
        <v>6.339</v>
      </c>
      <c r="K254" s="48" t="n">
        <v>0.621</v>
      </c>
      <c r="L254" s="49" t="n">
        <v>1.483</v>
      </c>
      <c r="M254" s="50" t="n">
        <v>3.8E-016</v>
      </c>
      <c r="N254" s="51" t="n">
        <v>1.01E-010</v>
      </c>
      <c r="O254" s="52" t="n">
        <v>5.14E-010</v>
      </c>
    </row>
    <row r="255" customFormat="false" ht="15" hidden="false" customHeight="false" outlineLevel="0" collapsed="false">
      <c r="E255" s="5" t="s">
        <v>38</v>
      </c>
      <c r="F255" s="45" t="n">
        <v>17</v>
      </c>
      <c r="G255" s="45" t="n">
        <v>5.792</v>
      </c>
      <c r="H255" s="46" t="n">
        <v>11</v>
      </c>
      <c r="I255" s="46" t="n">
        <v>8.98</v>
      </c>
      <c r="J255" s="47" t="n">
        <v>5.591</v>
      </c>
      <c r="K255" s="48" t="n">
        <v>0.568</v>
      </c>
      <c r="L255" s="49" t="n">
        <v>1.353</v>
      </c>
      <c r="M255" s="50" t="n">
        <v>1.39E-015</v>
      </c>
      <c r="N255" s="51" t="n">
        <v>9.22E-010</v>
      </c>
      <c r="O255" s="52" t="n">
        <v>8E-012</v>
      </c>
    </row>
    <row r="256" customFormat="false" ht="15" hidden="false" customHeight="false" outlineLevel="0" collapsed="false">
      <c r="E256" s="29" t="s">
        <v>39</v>
      </c>
      <c r="F256" s="29" t="n">
        <f aca="false">AVERAGE(F251:F255)</f>
        <v>17.4</v>
      </c>
      <c r="G256" s="29" t="n">
        <f aca="false">AVERAGE(G251:G255)</f>
        <v>5.9092</v>
      </c>
      <c r="H256" s="29" t="n">
        <f aca="false">AVERAGE(H251:H255)</f>
        <v>11.2</v>
      </c>
      <c r="I256" s="29" t="n">
        <f aca="false">AVERAGE(I251:I255)</f>
        <v>9.3468</v>
      </c>
      <c r="J256" s="29" t="n">
        <f aca="false">AVERAGE(J251:J255)</f>
        <v>5.8762</v>
      </c>
      <c r="K256" s="29" t="n">
        <f aca="false">AVERAGE(K251:K255)</f>
        <v>0.5796</v>
      </c>
      <c r="L256" s="29" t="n">
        <f aca="false">AVERAGE(L251:L255)</f>
        <v>1.3812</v>
      </c>
      <c r="M256" s="53" t="n">
        <f aca="false">AVERAGE(M251:M255)</f>
        <v>2.3824E-015</v>
      </c>
      <c r="N256" s="53" t="n">
        <f aca="false">AVERAGE(N251:N255)</f>
        <v>1.47542E-009</v>
      </c>
      <c r="O256" s="53" t="n">
        <f aca="false">AVERAGE(O251:O255)</f>
        <v>2.7044316E-010</v>
      </c>
    </row>
    <row r="257" customFormat="false" ht="15" hidden="false" customHeight="false" outlineLevel="0" collapsed="false">
      <c r="E257" s="5" t="s">
        <v>22</v>
      </c>
      <c r="F257" s="45" t="n">
        <v>19</v>
      </c>
      <c r="G257" s="45" t="n">
        <v>17.49</v>
      </c>
      <c r="H257" s="46" t="n">
        <v>12</v>
      </c>
      <c r="I257" s="46" t="n">
        <v>30.94</v>
      </c>
      <c r="J257" s="47" t="n">
        <v>17.711</v>
      </c>
      <c r="K257" s="48" t="n">
        <v>1.762</v>
      </c>
      <c r="L257" s="49" t="n">
        <v>5.878</v>
      </c>
      <c r="M257" s="50" t="n">
        <v>1.75E-016</v>
      </c>
      <c r="N257" s="51" t="n">
        <v>3.25E-011</v>
      </c>
      <c r="O257" s="52" t="n">
        <v>3.3E-009</v>
      </c>
    </row>
    <row r="258" customFormat="false" ht="15" hidden="false" customHeight="false" outlineLevel="0" collapsed="false">
      <c r="E258" s="5" t="s">
        <v>38</v>
      </c>
      <c r="F258" s="45" t="n">
        <v>19</v>
      </c>
      <c r="G258" s="45" t="n">
        <v>18.19</v>
      </c>
      <c r="H258" s="46" t="n">
        <v>12</v>
      </c>
      <c r="I258" s="46" t="n">
        <v>31.25</v>
      </c>
      <c r="J258" s="47" t="n">
        <v>17.96</v>
      </c>
      <c r="K258" s="48" t="n">
        <v>1.8</v>
      </c>
      <c r="L258" s="49" t="n">
        <v>5.89</v>
      </c>
      <c r="M258" s="50" t="n">
        <v>3.4E-014</v>
      </c>
      <c r="N258" s="51" t="n">
        <v>2.07E-009</v>
      </c>
      <c r="O258" s="52" t="n">
        <v>3.68E-009</v>
      </c>
    </row>
    <row r="259" customFormat="false" ht="15" hidden="false" customHeight="false" outlineLevel="0" collapsed="false">
      <c r="E259" s="5" t="s">
        <v>38</v>
      </c>
      <c r="F259" s="45" t="n">
        <v>21</v>
      </c>
      <c r="G259" s="45" t="n">
        <v>19.13</v>
      </c>
      <c r="H259" s="46" t="n">
        <v>13</v>
      </c>
      <c r="I259" s="46" t="n">
        <v>33.84</v>
      </c>
      <c r="J259" s="47" t="n">
        <v>19.45</v>
      </c>
      <c r="K259" s="48" t="n">
        <v>1.89</v>
      </c>
      <c r="L259" s="49" t="n">
        <v>6.42</v>
      </c>
      <c r="M259" s="50" t="n">
        <v>3.22E-014</v>
      </c>
      <c r="N259" s="51" t="n">
        <v>1.76E-009</v>
      </c>
      <c r="O259" s="52" t="n">
        <v>9.78E-008</v>
      </c>
    </row>
    <row r="260" customFormat="false" ht="15" hidden="false" customHeight="false" outlineLevel="0" collapsed="false">
      <c r="E260" s="5" t="s">
        <v>38</v>
      </c>
      <c r="F260" s="45" t="n">
        <v>21</v>
      </c>
      <c r="G260" s="45" t="n">
        <v>19.16</v>
      </c>
      <c r="H260" s="46" t="n">
        <v>13</v>
      </c>
      <c r="I260" s="46" t="n">
        <v>33.79</v>
      </c>
      <c r="J260" s="47" t="n">
        <v>19.434</v>
      </c>
      <c r="K260" s="48" t="n">
        <v>1.933</v>
      </c>
      <c r="L260" s="49" t="n">
        <v>6.407</v>
      </c>
      <c r="M260" s="50" t="n">
        <v>2.55E-016</v>
      </c>
      <c r="N260" s="51" t="n">
        <v>1.43E-011</v>
      </c>
      <c r="O260" s="52" t="n">
        <v>1.6E-009</v>
      </c>
    </row>
    <row r="261" customFormat="false" ht="15" hidden="false" customHeight="false" outlineLevel="0" collapsed="false">
      <c r="E261" s="5" t="s">
        <v>38</v>
      </c>
      <c r="F261" s="45" t="n">
        <v>20</v>
      </c>
      <c r="G261" s="45" t="n">
        <v>18.32</v>
      </c>
      <c r="H261" s="46" t="n">
        <v>12</v>
      </c>
      <c r="I261" s="46" t="n">
        <v>30.69</v>
      </c>
      <c r="J261" s="47" t="n">
        <v>17.705</v>
      </c>
      <c r="K261" s="48" t="n">
        <v>1.787</v>
      </c>
      <c r="L261" s="49" t="n">
        <v>5.881</v>
      </c>
      <c r="M261" s="50" t="n">
        <v>3.89E-016</v>
      </c>
      <c r="N261" s="51" t="n">
        <v>3.56E-011</v>
      </c>
      <c r="O261" s="52" t="n">
        <v>5.07E-009</v>
      </c>
    </row>
    <row r="262" customFormat="false" ht="15" hidden="false" customHeight="false" outlineLevel="0" collapsed="false">
      <c r="E262" s="29" t="s">
        <v>39</v>
      </c>
      <c r="F262" s="29" t="n">
        <f aca="false">AVERAGE(F257:F261)</f>
        <v>20</v>
      </c>
      <c r="G262" s="29" t="n">
        <f aca="false">AVERAGE(G257:G261)</f>
        <v>18.458</v>
      </c>
      <c r="H262" s="29" t="n">
        <f aca="false">AVERAGE(H257:H261)</f>
        <v>12.4</v>
      </c>
      <c r="I262" s="29" t="n">
        <f aca="false">AVERAGE(I257:I261)</f>
        <v>32.102</v>
      </c>
      <c r="J262" s="29" t="n">
        <f aca="false">AVERAGE(J257:J261)</f>
        <v>18.452</v>
      </c>
      <c r="K262" s="29" t="n">
        <f aca="false">AVERAGE(K257:K261)</f>
        <v>1.8344</v>
      </c>
      <c r="L262" s="29" t="n">
        <f aca="false">AVERAGE(L257:L261)</f>
        <v>6.0952</v>
      </c>
      <c r="M262" s="53" t="n">
        <f aca="false">AVERAGE(M257:M261)</f>
        <v>1.34038E-014</v>
      </c>
      <c r="N262" s="53" t="n">
        <f aca="false">AVERAGE(N257:N261)</f>
        <v>7.8248E-010</v>
      </c>
      <c r="O262" s="53" t="n">
        <f aca="false">AVERAGE(O257:O261)</f>
        <v>2.229E-008</v>
      </c>
    </row>
    <row r="263" customFormat="false" ht="15" hidden="false" customHeight="false" outlineLevel="0" collapsed="false">
      <c r="E263" s="5" t="s">
        <v>23</v>
      </c>
      <c r="F263" s="45" t="n">
        <v>22</v>
      </c>
      <c r="G263" s="45" t="n">
        <v>25.46</v>
      </c>
      <c r="H263" s="46" t="n">
        <v>12</v>
      </c>
      <c r="I263" s="46" t="n">
        <v>37.44</v>
      </c>
      <c r="J263" s="47" t="n">
        <v>23.284</v>
      </c>
      <c r="K263" s="48" t="n">
        <v>2.001</v>
      </c>
      <c r="L263" s="49" t="n">
        <v>6.082</v>
      </c>
      <c r="M263" s="50" t="n">
        <v>2.27E-014</v>
      </c>
      <c r="N263" s="51" t="n">
        <v>6.26E-009</v>
      </c>
      <c r="O263" s="52" t="n">
        <v>5.21E-009</v>
      </c>
    </row>
    <row r="264" customFormat="false" ht="15" hidden="false" customHeight="false" outlineLevel="0" collapsed="false">
      <c r="E264" s="5" t="s">
        <v>38</v>
      </c>
      <c r="F264" s="45" t="n">
        <v>20</v>
      </c>
      <c r="G264" s="45" t="n">
        <v>23.41</v>
      </c>
      <c r="H264" s="46" t="n">
        <v>11</v>
      </c>
      <c r="I264" s="46" t="n">
        <v>33.64</v>
      </c>
      <c r="J264" s="47" t="n">
        <v>20.89</v>
      </c>
      <c r="K264" s="48" t="n">
        <v>1.769</v>
      </c>
      <c r="L264" s="49" t="n">
        <v>5.535</v>
      </c>
      <c r="M264" s="50" t="n">
        <v>2.04E-014</v>
      </c>
      <c r="N264" s="51" t="n">
        <v>5.76E-009</v>
      </c>
      <c r="O264" s="52" t="n">
        <v>5.26E-010</v>
      </c>
    </row>
    <row r="265" customFormat="false" ht="15" hidden="false" customHeight="false" outlineLevel="0" collapsed="false">
      <c r="E265" s="5" t="s">
        <v>38</v>
      </c>
      <c r="F265" s="45" t="n">
        <v>21</v>
      </c>
      <c r="G265" s="45" t="n">
        <v>24.58</v>
      </c>
      <c r="H265" s="46" t="n">
        <v>12</v>
      </c>
      <c r="I265" s="46" t="n">
        <v>36.99</v>
      </c>
      <c r="J265" s="47" t="n">
        <v>22.891</v>
      </c>
      <c r="K265" s="48" t="n">
        <v>1.966</v>
      </c>
      <c r="L265" s="49" t="n">
        <v>6.087</v>
      </c>
      <c r="M265" s="50" t="n">
        <v>1.91E-015</v>
      </c>
      <c r="N265" s="51" t="n">
        <v>6.14E-010</v>
      </c>
      <c r="O265" s="52" t="n">
        <v>3.8E-011</v>
      </c>
    </row>
    <row r="266" customFormat="false" ht="15" hidden="false" customHeight="false" outlineLevel="0" collapsed="false">
      <c r="E266" s="5" t="s">
        <v>38</v>
      </c>
      <c r="F266" s="45" t="n">
        <v>21</v>
      </c>
      <c r="G266" s="45" t="n">
        <v>24.45</v>
      </c>
      <c r="H266" s="46" t="n">
        <v>12</v>
      </c>
      <c r="I266" s="46" t="n">
        <v>37.14</v>
      </c>
      <c r="J266" s="47" t="n">
        <v>23.12</v>
      </c>
      <c r="K266" s="48" t="n">
        <v>1.956</v>
      </c>
      <c r="L266" s="49" t="n">
        <v>6.064</v>
      </c>
      <c r="M266" s="50" t="n">
        <v>2.28E-016</v>
      </c>
      <c r="N266" s="51" t="n">
        <v>5.83E-011</v>
      </c>
      <c r="O266" s="52" t="n">
        <v>2E-009</v>
      </c>
    </row>
    <row r="267" customFormat="false" ht="15" hidden="false" customHeight="false" outlineLevel="0" collapsed="false">
      <c r="E267" s="5" t="s">
        <v>38</v>
      </c>
      <c r="F267" s="45" t="n">
        <v>21</v>
      </c>
      <c r="G267" s="45" t="n">
        <v>24.58</v>
      </c>
      <c r="H267" s="46" t="n">
        <v>12</v>
      </c>
      <c r="I267" s="46" t="n">
        <v>37.2</v>
      </c>
      <c r="J267" s="47" t="n">
        <v>23.211</v>
      </c>
      <c r="K267" s="48" t="n">
        <v>1.985</v>
      </c>
      <c r="L267" s="49" t="n">
        <v>6.048</v>
      </c>
      <c r="M267" s="50" t="n">
        <v>2.21E-014</v>
      </c>
      <c r="N267" s="51" t="n">
        <v>5.89E-009</v>
      </c>
      <c r="O267" s="52" t="n">
        <v>3.83E-009</v>
      </c>
    </row>
    <row r="268" customFormat="false" ht="15" hidden="false" customHeight="false" outlineLevel="0" collapsed="false">
      <c r="E268" s="29" t="s">
        <v>39</v>
      </c>
      <c r="F268" s="29" t="n">
        <f aca="false">AVERAGE(F263:F267)</f>
        <v>21</v>
      </c>
      <c r="G268" s="29" t="n">
        <f aca="false">AVERAGE(G263:G267)</f>
        <v>24.496</v>
      </c>
      <c r="H268" s="29" t="n">
        <f aca="false">AVERAGE(H263:H267)</f>
        <v>11.8</v>
      </c>
      <c r="I268" s="29" t="n">
        <f aca="false">AVERAGE(I263:I267)</f>
        <v>36.482</v>
      </c>
      <c r="J268" s="29" t="n">
        <f aca="false">AVERAGE(J263:J267)</f>
        <v>22.6792</v>
      </c>
      <c r="K268" s="29" t="n">
        <f aca="false">AVERAGE(K263:K267)</f>
        <v>1.9354</v>
      </c>
      <c r="L268" s="29" t="n">
        <f aca="false">AVERAGE(L263:L267)</f>
        <v>5.9632</v>
      </c>
      <c r="M268" s="53" t="n">
        <f aca="false">AVERAGE(M263:M267)</f>
        <v>1.34676E-014</v>
      </c>
      <c r="N268" s="53" t="n">
        <f aca="false">AVERAGE(N263:N267)</f>
        <v>3.71646E-009</v>
      </c>
      <c r="O268" s="53" t="n">
        <f aca="false">AVERAGE(O263:O267)</f>
        <v>2.3208E-009</v>
      </c>
    </row>
    <row r="269" customFormat="false" ht="15" hidden="false" customHeight="false" outlineLevel="0" collapsed="false">
      <c r="E269" s="5" t="s">
        <v>24</v>
      </c>
      <c r="F269" s="45" t="n">
        <v>23</v>
      </c>
      <c r="G269" s="45" t="n">
        <v>33.82</v>
      </c>
      <c r="H269" s="46" t="n">
        <v>13</v>
      </c>
      <c r="I269" s="46" t="n">
        <v>48.45</v>
      </c>
      <c r="J269" s="47" t="n">
        <v>32.035</v>
      </c>
      <c r="K269" s="48" t="n">
        <v>2.387</v>
      </c>
      <c r="L269" s="49" t="n">
        <v>6.962</v>
      </c>
      <c r="M269" s="50" t="n">
        <v>2.56E-015</v>
      </c>
      <c r="N269" s="51" t="n">
        <v>1.64E-009</v>
      </c>
      <c r="O269" s="52" t="n">
        <v>2.78E-009</v>
      </c>
    </row>
    <row r="270" customFormat="false" ht="15" hidden="false" customHeight="false" outlineLevel="0" collapsed="false">
      <c r="E270" s="5" t="s">
        <v>38</v>
      </c>
      <c r="F270" s="45" t="n">
        <v>21</v>
      </c>
      <c r="G270" s="45" t="n">
        <v>31</v>
      </c>
      <c r="H270" s="46" t="n">
        <v>11</v>
      </c>
      <c r="I270" s="46" t="n">
        <v>40.45</v>
      </c>
      <c r="J270" s="47" t="n">
        <v>26.755</v>
      </c>
      <c r="K270" s="48" t="n">
        <v>2.026</v>
      </c>
      <c r="L270" s="49" t="n">
        <v>5.778</v>
      </c>
      <c r="M270" s="50" t="n">
        <v>1.37E-014</v>
      </c>
      <c r="N270" s="51" t="n">
        <v>9.87E-009</v>
      </c>
      <c r="O270" s="52" t="n">
        <v>3.77E-010</v>
      </c>
    </row>
    <row r="271" customFormat="false" ht="15" hidden="false" customHeight="false" outlineLevel="0" collapsed="false">
      <c r="E271" s="5" t="s">
        <v>38</v>
      </c>
      <c r="F271" s="45" t="n">
        <v>22</v>
      </c>
      <c r="G271" s="45" t="n">
        <v>32.47</v>
      </c>
      <c r="H271" s="46" t="n">
        <v>13</v>
      </c>
      <c r="I271" s="46" t="n">
        <v>47.41</v>
      </c>
      <c r="J271" s="47" t="n">
        <v>30.96</v>
      </c>
      <c r="K271" s="48" t="n">
        <v>2.385</v>
      </c>
      <c r="L271" s="49" t="n">
        <v>6.919</v>
      </c>
      <c r="M271" s="50" t="n">
        <v>0</v>
      </c>
      <c r="N271" s="51" t="n">
        <v>3.68E-011</v>
      </c>
      <c r="O271" s="52" t="n">
        <v>4.05E-012</v>
      </c>
    </row>
    <row r="272" customFormat="false" ht="15" hidden="false" customHeight="false" outlineLevel="0" collapsed="false">
      <c r="E272" s="5" t="s">
        <v>38</v>
      </c>
      <c r="F272" s="45" t="n">
        <v>21</v>
      </c>
      <c r="G272" s="45" t="n">
        <v>30.98</v>
      </c>
      <c r="H272" s="46" t="n">
        <v>12</v>
      </c>
      <c r="I272" s="46" t="n">
        <v>44.8</v>
      </c>
      <c r="J272" s="47" t="n">
        <v>29.84</v>
      </c>
      <c r="K272" s="48" t="n">
        <v>2.162</v>
      </c>
      <c r="L272" s="49" t="n">
        <v>6.349</v>
      </c>
      <c r="M272" s="50" t="n">
        <v>3.03E-016</v>
      </c>
      <c r="N272" s="51" t="n">
        <v>4E-011</v>
      </c>
      <c r="O272" s="52" t="n">
        <v>6.58E-012</v>
      </c>
    </row>
    <row r="273" customFormat="false" ht="15" hidden="false" customHeight="false" outlineLevel="0" collapsed="false">
      <c r="E273" s="5" t="s">
        <v>38</v>
      </c>
      <c r="F273" s="45" t="n">
        <v>21</v>
      </c>
      <c r="G273" s="45" t="n">
        <v>30.99</v>
      </c>
      <c r="H273" s="46" t="n">
        <v>12</v>
      </c>
      <c r="I273" s="46" t="n">
        <v>44.07</v>
      </c>
      <c r="J273" s="47" t="n">
        <v>28.978</v>
      </c>
      <c r="K273" s="48" t="n">
        <v>2.209</v>
      </c>
      <c r="L273" s="49" t="n">
        <v>6.373</v>
      </c>
      <c r="M273" s="50" t="n">
        <v>1.63E-016</v>
      </c>
      <c r="N273" s="51" t="n">
        <v>9.06E-012</v>
      </c>
      <c r="O273" s="52" t="n">
        <v>5.98E-014</v>
      </c>
    </row>
    <row r="274" customFormat="false" ht="15" hidden="false" customHeight="false" outlineLevel="0" collapsed="false">
      <c r="E274" s="29" t="s">
        <v>39</v>
      </c>
      <c r="F274" s="29" t="n">
        <f aca="false">AVERAGE(F269:F273)</f>
        <v>21.6</v>
      </c>
      <c r="G274" s="29" t="n">
        <f aca="false">AVERAGE(G269:G273)</f>
        <v>31.852</v>
      </c>
      <c r="H274" s="29" t="n">
        <f aca="false">AVERAGE(H269:H273)</f>
        <v>12.2</v>
      </c>
      <c r="I274" s="29" t="n">
        <f aca="false">AVERAGE(I269:I273)</f>
        <v>45.036</v>
      </c>
      <c r="J274" s="29" t="n">
        <f aca="false">AVERAGE(J269:J273)</f>
        <v>29.7136</v>
      </c>
      <c r="K274" s="29" t="n">
        <f aca="false">AVERAGE(K269:K273)</f>
        <v>2.2338</v>
      </c>
      <c r="L274" s="29" t="n">
        <f aca="false">AVERAGE(L269:L273)</f>
        <v>6.4762</v>
      </c>
      <c r="M274" s="53" t="n">
        <f aca="false">AVERAGE(M269:M273)</f>
        <v>3.3452E-015</v>
      </c>
      <c r="N274" s="53" t="n">
        <f aca="false">AVERAGE(N269:N273)</f>
        <v>2.319172E-009</v>
      </c>
      <c r="O274" s="53" t="n">
        <f aca="false">AVERAGE(O269:O273)</f>
        <v>6.3353796E-010</v>
      </c>
    </row>
    <row r="275" customFormat="false" ht="15" hidden="false" customHeight="false" outlineLevel="0" collapsed="false">
      <c r="E275" s="5" t="s">
        <v>25</v>
      </c>
      <c r="F275" s="45" t="n">
        <v>21</v>
      </c>
      <c r="G275" s="45" t="n">
        <v>46.19</v>
      </c>
      <c r="H275" s="46" t="n">
        <v>12</v>
      </c>
      <c r="I275" s="46" t="n">
        <v>61.19</v>
      </c>
      <c r="J275" s="47" t="n">
        <v>43.932</v>
      </c>
      <c r="K275" s="48" t="n">
        <v>2.639</v>
      </c>
      <c r="L275" s="49" t="n">
        <v>6.821</v>
      </c>
      <c r="M275" s="50" t="n">
        <v>1.61E-015</v>
      </c>
      <c r="N275" s="51" t="n">
        <v>2.71E-009</v>
      </c>
      <c r="O275" s="52" t="n">
        <v>4.81E-010</v>
      </c>
    </row>
    <row r="276" customFormat="false" ht="15" hidden="false" customHeight="false" outlineLevel="0" collapsed="false">
      <c r="E276" s="5" t="s">
        <v>38</v>
      </c>
      <c r="F276" s="45" t="n">
        <v>18</v>
      </c>
      <c r="G276" s="45" t="n">
        <v>39.84</v>
      </c>
      <c r="H276" s="46" t="n">
        <v>11</v>
      </c>
      <c r="I276" s="46" t="n">
        <v>56.83</v>
      </c>
      <c r="J276" s="47" t="n">
        <v>40.741</v>
      </c>
      <c r="K276" s="48" t="n">
        <v>2.401</v>
      </c>
      <c r="L276" s="49" t="n">
        <v>3.365</v>
      </c>
      <c r="M276" s="50" t="n">
        <v>0</v>
      </c>
      <c r="N276" s="51" t="n">
        <v>1.5E-011</v>
      </c>
      <c r="O276" s="52" t="n">
        <v>1.83E-012</v>
      </c>
    </row>
    <row r="277" customFormat="false" ht="15" hidden="false" customHeight="false" outlineLevel="0" collapsed="false">
      <c r="E277" s="5" t="s">
        <v>38</v>
      </c>
      <c r="F277" s="45" t="n">
        <v>20</v>
      </c>
      <c r="G277" s="45" t="n">
        <v>44.07</v>
      </c>
      <c r="H277" s="46" t="n">
        <v>12</v>
      </c>
      <c r="I277" s="46" t="n">
        <v>59.91</v>
      </c>
      <c r="J277" s="47" t="n">
        <v>42.695</v>
      </c>
      <c r="K277" s="48" t="n">
        <v>2.675</v>
      </c>
      <c r="L277" s="49" t="n">
        <v>6.889</v>
      </c>
      <c r="M277" s="50" t="n">
        <v>0</v>
      </c>
      <c r="N277" s="51" t="n">
        <v>2.78E-010</v>
      </c>
      <c r="O277" s="52" t="n">
        <v>1.4E-011</v>
      </c>
    </row>
    <row r="278" customFormat="false" ht="15" hidden="false" customHeight="false" outlineLevel="0" collapsed="false">
      <c r="E278" s="5" t="s">
        <v>38</v>
      </c>
      <c r="F278" s="45" t="n">
        <v>22</v>
      </c>
      <c r="G278" s="45" t="n">
        <v>48.47</v>
      </c>
      <c r="H278" s="46" t="n">
        <v>13</v>
      </c>
      <c r="I278" s="46" t="n">
        <v>66.64</v>
      </c>
      <c r="J278" s="47" t="n">
        <v>47.389</v>
      </c>
      <c r="K278" s="48" t="n">
        <v>2.937</v>
      </c>
      <c r="L278" s="49" t="n">
        <v>7.563</v>
      </c>
      <c r="M278" s="50" t="n">
        <v>7.91E-015</v>
      </c>
      <c r="N278" s="51" t="n">
        <v>6.21E-012</v>
      </c>
      <c r="O278" s="52" t="n">
        <v>1.27E-012</v>
      </c>
    </row>
    <row r="279" customFormat="false" ht="15" hidden="false" customHeight="false" outlineLevel="0" collapsed="false">
      <c r="E279" s="5" t="s">
        <v>38</v>
      </c>
      <c r="F279" s="45" t="n">
        <v>21</v>
      </c>
      <c r="G279" s="45" t="n">
        <v>46.1</v>
      </c>
      <c r="H279" s="46" t="n">
        <v>12</v>
      </c>
      <c r="I279" s="46" t="n">
        <v>60.58</v>
      </c>
      <c r="J279" s="47" t="n">
        <v>43.391</v>
      </c>
      <c r="K279" s="48" t="n">
        <v>2.606</v>
      </c>
      <c r="L279" s="49" t="n">
        <v>6.82</v>
      </c>
      <c r="M279" s="50" t="n">
        <v>2.53E-015</v>
      </c>
      <c r="N279" s="51" t="n">
        <v>6.8E-009</v>
      </c>
      <c r="O279" s="52" t="n">
        <v>1.56E-009</v>
      </c>
    </row>
    <row r="280" customFormat="false" ht="15" hidden="false" customHeight="false" outlineLevel="0" collapsed="false">
      <c r="E280" s="29" t="s">
        <v>39</v>
      </c>
      <c r="F280" s="29" t="n">
        <f aca="false">AVERAGE(F275:F279)</f>
        <v>20.4</v>
      </c>
      <c r="G280" s="29" t="n">
        <f aca="false">AVERAGE(G275:G279)</f>
        <v>44.934</v>
      </c>
      <c r="H280" s="29" t="n">
        <f aca="false">AVERAGE(H275:H279)</f>
        <v>12</v>
      </c>
      <c r="I280" s="29" t="n">
        <f aca="false">AVERAGE(I275:I279)</f>
        <v>61.03</v>
      </c>
      <c r="J280" s="29" t="n">
        <f aca="false">AVERAGE(J275:J279)</f>
        <v>43.6296</v>
      </c>
      <c r="K280" s="29" t="n">
        <f aca="false">AVERAGE(K275:K279)</f>
        <v>2.6516</v>
      </c>
      <c r="L280" s="29" t="n">
        <f aca="false">AVERAGE(L275:L279)</f>
        <v>6.2916</v>
      </c>
      <c r="M280" s="53" t="n">
        <f aca="false">AVERAGE(M275:M279)</f>
        <v>2.41E-015</v>
      </c>
      <c r="N280" s="53" t="n">
        <f aca="false">AVERAGE(N275:N279)</f>
        <v>1.961842E-009</v>
      </c>
      <c r="O280" s="53" t="n">
        <f aca="false">AVERAGE(O275:O279)</f>
        <v>4.1162E-010</v>
      </c>
    </row>
    <row r="281" customFormat="false" ht="15" hidden="false" customHeight="false" outlineLevel="0" collapsed="false">
      <c r="E281" s="5"/>
      <c r="F281" s="54"/>
      <c r="G281" s="54"/>
      <c r="H281" s="54"/>
      <c r="I281" s="54"/>
      <c r="J281" s="54"/>
      <c r="K281" s="54"/>
      <c r="L281" s="54"/>
      <c r="M281" s="54"/>
      <c r="N281" s="54"/>
      <c r="O281" s="54"/>
    </row>
    <row r="282" customFormat="false" ht="15" hidden="false" customHeight="false" outlineLevel="0" collapsed="false">
      <c r="E282" s="5"/>
      <c r="F282" s="54"/>
      <c r="G282" s="54"/>
      <c r="H282" s="54"/>
      <c r="I282" s="54"/>
      <c r="J282" s="54"/>
      <c r="K282" s="54"/>
      <c r="L282" s="54"/>
      <c r="M282" s="54"/>
      <c r="N282" s="54"/>
      <c r="O282" s="54"/>
    </row>
    <row r="283" customFormat="false" ht="15" hidden="false" customHeight="false" outlineLevel="0" collapsed="false">
      <c r="E283" s="5"/>
      <c r="F283" s="54"/>
      <c r="G283" s="54"/>
      <c r="H283" s="54"/>
      <c r="I283" s="54"/>
      <c r="J283" s="54"/>
      <c r="K283" s="54"/>
      <c r="L283" s="54"/>
      <c r="M283" s="54"/>
      <c r="N283" s="54"/>
      <c r="O283" s="54"/>
    </row>
    <row r="284" customFormat="false" ht="15" hidden="false" customHeight="false" outlineLevel="0" collapsed="false">
      <c r="E284" s="5"/>
      <c r="F284" s="54"/>
      <c r="G284" s="54"/>
      <c r="H284" s="54"/>
      <c r="I284" s="54"/>
      <c r="J284" s="54"/>
      <c r="K284" s="54"/>
      <c r="L284" s="54"/>
      <c r="M284" s="54"/>
      <c r="N284" s="54"/>
      <c r="O284" s="54"/>
    </row>
    <row r="285" customFormat="false" ht="15" hidden="false" customHeight="false" outlineLevel="0" collapsed="false">
      <c r="E285" s="5"/>
      <c r="F285" s="54"/>
      <c r="G285" s="54"/>
      <c r="H285" s="54"/>
      <c r="I285" s="54"/>
      <c r="J285" s="54"/>
      <c r="K285" s="54"/>
      <c r="L285" s="54"/>
      <c r="M285" s="54"/>
      <c r="N285" s="54"/>
      <c r="O285" s="54"/>
    </row>
    <row r="286" customFormat="false" ht="15" hidden="false" customHeight="false" outlineLevel="0" collapsed="false"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</row>
    <row r="287" customFormat="false" ht="15" hidden="false" customHeight="false" outlineLevel="0" collapsed="false">
      <c r="E287" s="6"/>
      <c r="F287" s="6"/>
      <c r="G287" s="6"/>
      <c r="H287" s="32" t="s">
        <v>51</v>
      </c>
      <c r="I287" s="6"/>
      <c r="J287" s="6"/>
      <c r="K287" s="6"/>
      <c r="L287" s="6"/>
      <c r="M287" s="6"/>
      <c r="N287" s="6"/>
      <c r="O287" s="6"/>
    </row>
    <row r="289" customFormat="false" ht="15" hidden="false" customHeight="false" outlineLevel="0" collapsed="false">
      <c r="E289" s="7" t="s">
        <v>27</v>
      </c>
      <c r="F289" s="55" t="s">
        <v>28</v>
      </c>
      <c r="G289" s="34" t="s">
        <v>43</v>
      </c>
      <c r="H289" s="35"/>
      <c r="I289" s="8" t="s">
        <v>44</v>
      </c>
      <c r="J289" s="22"/>
      <c r="K289" s="36" t="s">
        <v>45</v>
      </c>
      <c r="L289" s="37" t="s">
        <v>46</v>
      </c>
      <c r="M289" s="7" t="s">
        <v>47</v>
      </c>
      <c r="N289" s="38" t="s">
        <v>48</v>
      </c>
      <c r="O289" s="39" t="s">
        <v>49</v>
      </c>
      <c r="P289" s="34" t="s">
        <v>50</v>
      </c>
    </row>
    <row r="290" customFormat="false" ht="15" hidden="false" customHeight="false" outlineLevel="0" collapsed="false">
      <c r="E290" s="21"/>
      <c r="F290" s="55"/>
      <c r="G290" s="40" t="s">
        <v>35</v>
      </c>
      <c r="H290" s="40" t="s">
        <v>36</v>
      </c>
      <c r="I290" s="41" t="s">
        <v>35</v>
      </c>
      <c r="J290" s="41" t="s">
        <v>36</v>
      </c>
      <c r="K290" s="36" t="s">
        <v>36</v>
      </c>
      <c r="L290" s="37" t="s">
        <v>36</v>
      </c>
      <c r="M290" s="7" t="s">
        <v>36</v>
      </c>
      <c r="N290" s="42"/>
      <c r="O290" s="43"/>
      <c r="P290" s="35"/>
    </row>
    <row r="291" customFormat="false" ht="15" hidden="false" customHeight="false" outlineLevel="0" collapsed="false">
      <c r="E291" s="44" t="s">
        <v>6</v>
      </c>
      <c r="F291" s="56" t="n">
        <v>516</v>
      </c>
      <c r="G291" s="45" t="n">
        <v>8</v>
      </c>
      <c r="H291" s="45" t="n">
        <v>0.243</v>
      </c>
      <c r="I291" s="46" t="n">
        <v>12</v>
      </c>
      <c r="J291" s="46" t="n">
        <v>0.124</v>
      </c>
      <c r="K291" s="47" t="n">
        <v>0.004</v>
      </c>
      <c r="L291" s="48" t="n">
        <v>0.02</v>
      </c>
      <c r="M291" s="49" t="n">
        <v>0.027</v>
      </c>
      <c r="N291" s="50" t="n">
        <v>1.52E-011</v>
      </c>
      <c r="O291" s="51" t="n">
        <v>2.18E-010</v>
      </c>
      <c r="P291" s="52" t="n">
        <v>1.92E-008</v>
      </c>
    </row>
    <row r="292" customFormat="false" ht="15" hidden="false" customHeight="false" outlineLevel="0" collapsed="false">
      <c r="E292" s="5" t="s">
        <v>38</v>
      </c>
      <c r="F292" s="56" t="n">
        <v>529</v>
      </c>
      <c r="G292" s="45" t="n">
        <v>10</v>
      </c>
      <c r="H292" s="45" t="n">
        <v>0.065</v>
      </c>
      <c r="I292" s="46" t="n">
        <v>10</v>
      </c>
      <c r="J292" s="46" t="n">
        <v>0.099</v>
      </c>
      <c r="K292" s="47" t="n">
        <v>0.004</v>
      </c>
      <c r="L292" s="48" t="n">
        <v>0.015</v>
      </c>
      <c r="M292" s="49" t="n">
        <v>0.03</v>
      </c>
      <c r="N292" s="50" t="n">
        <v>1.47E-010</v>
      </c>
      <c r="O292" s="51" t="n">
        <v>2.4E-009</v>
      </c>
      <c r="P292" s="52" t="n">
        <v>7.22E-009</v>
      </c>
    </row>
    <row r="293" customFormat="false" ht="15" hidden="false" customHeight="false" outlineLevel="0" collapsed="false">
      <c r="E293" s="5" t="s">
        <v>38</v>
      </c>
      <c r="F293" s="56" t="n">
        <v>510</v>
      </c>
      <c r="G293" s="45" t="n">
        <v>8</v>
      </c>
      <c r="H293" s="45" t="n">
        <v>0.053</v>
      </c>
      <c r="I293" s="46" t="n">
        <v>10</v>
      </c>
      <c r="J293" s="46" t="n">
        <v>0.074</v>
      </c>
      <c r="K293" s="47" t="n">
        <v>0.004</v>
      </c>
      <c r="L293" s="48" t="n">
        <v>0.013</v>
      </c>
      <c r="M293" s="49" t="n">
        <v>0.021</v>
      </c>
      <c r="N293" s="50" t="n">
        <v>4.43E-011</v>
      </c>
      <c r="O293" s="51" t="n">
        <v>4.19E-010</v>
      </c>
      <c r="P293" s="52" t="n">
        <v>3.21E-009</v>
      </c>
    </row>
    <row r="294" customFormat="false" ht="15" hidden="false" customHeight="false" outlineLevel="0" collapsed="false">
      <c r="E294" s="5" t="s">
        <v>38</v>
      </c>
      <c r="F294" s="56" t="n">
        <v>511</v>
      </c>
      <c r="G294" s="45" t="n">
        <v>9</v>
      </c>
      <c r="H294" s="45" t="n">
        <v>0.057</v>
      </c>
      <c r="I294" s="46" t="n">
        <v>10</v>
      </c>
      <c r="J294" s="46" t="n">
        <v>0.107</v>
      </c>
      <c r="K294" s="47" t="n">
        <v>0.005</v>
      </c>
      <c r="L294" s="48" t="n">
        <v>0.017</v>
      </c>
      <c r="M294" s="49" t="n">
        <v>0.025</v>
      </c>
      <c r="N294" s="50" t="n">
        <v>4.21E-010</v>
      </c>
      <c r="O294" s="51" t="n">
        <v>4.68E-009</v>
      </c>
      <c r="P294" s="52" t="n">
        <v>3.05E-009</v>
      </c>
    </row>
    <row r="295" customFormat="false" ht="15" hidden="false" customHeight="false" outlineLevel="0" collapsed="false">
      <c r="E295" s="5" t="s">
        <v>38</v>
      </c>
      <c r="F295" s="56" t="n">
        <v>504</v>
      </c>
      <c r="G295" s="45" t="n">
        <v>9</v>
      </c>
      <c r="H295" s="45" t="n">
        <v>0.12</v>
      </c>
      <c r="I295" s="46" t="n">
        <v>10</v>
      </c>
      <c r="J295" s="46" t="n">
        <v>0.088</v>
      </c>
      <c r="K295" s="47" t="n">
        <v>0.003</v>
      </c>
      <c r="L295" s="48" t="n">
        <v>0.011</v>
      </c>
      <c r="M295" s="49" t="n">
        <v>0.025</v>
      </c>
      <c r="N295" s="50" t="n">
        <v>1.09E-010</v>
      </c>
      <c r="O295" s="51" t="n">
        <v>1.05E-009</v>
      </c>
      <c r="P295" s="52" t="n">
        <v>9.17E-010</v>
      </c>
    </row>
    <row r="296" customFormat="false" ht="15" hidden="false" customHeight="false" outlineLevel="0" collapsed="false">
      <c r="E296" s="29" t="s">
        <v>39</v>
      </c>
      <c r="F296" s="29" t="n">
        <f aca="false">AVERAGE(F291:F295)</f>
        <v>514</v>
      </c>
      <c r="G296" s="29" t="n">
        <f aca="false">AVERAGE(G291:G295)</f>
        <v>8.8</v>
      </c>
      <c r="H296" s="29" t="n">
        <f aca="false">AVERAGE(H291:H295)</f>
        <v>0.1076</v>
      </c>
      <c r="I296" s="29" t="n">
        <f aca="false">AVERAGE(I291:I295)</f>
        <v>10.4</v>
      </c>
      <c r="J296" s="29" t="n">
        <f aca="false">AVERAGE(J291:J295)</f>
        <v>0.0984</v>
      </c>
      <c r="K296" s="29" t="n">
        <f aca="false">AVERAGE(K291:K295)</f>
        <v>0.004</v>
      </c>
      <c r="L296" s="29" t="n">
        <f aca="false">AVERAGE(L291:L295)</f>
        <v>0.0152</v>
      </c>
      <c r="M296" s="29" t="n">
        <f aca="false">AVERAGE(M291:M295)</f>
        <v>0.0256</v>
      </c>
      <c r="N296" s="53" t="n">
        <f aca="false">AVERAGE(N291:N295)</f>
        <v>1.473E-010</v>
      </c>
      <c r="O296" s="53" t="n">
        <f aca="false">AVERAGE(O291:O295)</f>
        <v>1.7534E-009</v>
      </c>
      <c r="P296" s="53" t="n">
        <f aca="false">AVERAGE(P291:P295)</f>
        <v>6.7194E-009</v>
      </c>
    </row>
    <row r="297" customFormat="false" ht="15" hidden="false" customHeight="false" outlineLevel="0" collapsed="false">
      <c r="E297" s="44" t="s">
        <v>7</v>
      </c>
      <c r="F297" s="56" t="n">
        <v>517</v>
      </c>
      <c r="G297" s="45" t="n">
        <v>8</v>
      </c>
      <c r="H297" s="45" t="n">
        <v>0.147</v>
      </c>
      <c r="I297" s="46" t="n">
        <v>9</v>
      </c>
      <c r="J297" s="46" t="n">
        <v>0.1</v>
      </c>
      <c r="K297" s="47" t="n">
        <v>0.004</v>
      </c>
      <c r="L297" s="48" t="n">
        <v>0.012</v>
      </c>
      <c r="M297" s="49" t="n">
        <v>0.027</v>
      </c>
      <c r="N297" s="50" t="n">
        <v>1.51E-010</v>
      </c>
      <c r="O297" s="51" t="n">
        <v>1.23E-009</v>
      </c>
      <c r="P297" s="52" t="n">
        <v>4.13E-008</v>
      </c>
    </row>
    <row r="298" customFormat="false" ht="15" hidden="false" customHeight="false" outlineLevel="0" collapsed="false">
      <c r="E298" s="5" t="s">
        <v>38</v>
      </c>
      <c r="F298" s="56" t="n">
        <v>514</v>
      </c>
      <c r="G298" s="45" t="n">
        <v>10</v>
      </c>
      <c r="H298" s="45" t="n">
        <v>0.11</v>
      </c>
      <c r="I298" s="46" t="n">
        <v>10</v>
      </c>
      <c r="J298" s="46" t="n">
        <v>0.099</v>
      </c>
      <c r="K298" s="47" t="n">
        <v>0.004</v>
      </c>
      <c r="L298" s="48" t="n">
        <v>0.017</v>
      </c>
      <c r="M298" s="49" t="n">
        <v>0.028</v>
      </c>
      <c r="N298" s="50" t="n">
        <v>2.57E-010</v>
      </c>
      <c r="O298" s="51" t="n">
        <v>3.68E-009</v>
      </c>
      <c r="P298" s="52" t="n">
        <v>1.08E-006</v>
      </c>
    </row>
    <row r="299" customFormat="false" ht="15" hidden="false" customHeight="false" outlineLevel="0" collapsed="false">
      <c r="E299" s="5" t="s">
        <v>38</v>
      </c>
      <c r="F299" s="56" t="n">
        <v>547</v>
      </c>
      <c r="G299" s="45" t="n">
        <v>8</v>
      </c>
      <c r="H299" s="45" t="n">
        <v>0.275</v>
      </c>
      <c r="I299" s="46" t="n">
        <v>9</v>
      </c>
      <c r="J299" s="46" t="n">
        <v>0.222</v>
      </c>
      <c r="K299" s="47" t="n">
        <v>0.01</v>
      </c>
      <c r="L299" s="48" t="n">
        <v>0.031</v>
      </c>
      <c r="M299" s="49" t="n">
        <v>0.061</v>
      </c>
      <c r="N299" s="50" t="n">
        <v>4.82E-011</v>
      </c>
      <c r="O299" s="51" t="n">
        <v>9.49E-010</v>
      </c>
      <c r="P299" s="52" t="n">
        <v>1.27E-010</v>
      </c>
    </row>
    <row r="300" customFormat="false" ht="15" hidden="false" customHeight="false" outlineLevel="0" collapsed="false">
      <c r="E300" s="5" t="s">
        <v>38</v>
      </c>
      <c r="F300" s="56" t="n">
        <v>490</v>
      </c>
      <c r="G300" s="45" t="n">
        <v>9</v>
      </c>
      <c r="H300" s="45" t="n">
        <v>0.062</v>
      </c>
      <c r="I300" s="46" t="n">
        <v>10</v>
      </c>
      <c r="J300" s="46" t="n">
        <v>0.118</v>
      </c>
      <c r="K300" s="47" t="n">
        <v>0.004</v>
      </c>
      <c r="L300" s="48" t="n">
        <v>0.025</v>
      </c>
      <c r="M300" s="49" t="n">
        <v>0.029</v>
      </c>
      <c r="N300" s="50" t="n">
        <v>4.71E-011</v>
      </c>
      <c r="O300" s="51" t="n">
        <v>6.55E-010</v>
      </c>
      <c r="P300" s="52" t="n">
        <v>2.26E-007</v>
      </c>
    </row>
    <row r="301" customFormat="false" ht="15" hidden="false" customHeight="false" outlineLevel="0" collapsed="false">
      <c r="E301" s="5" t="s">
        <v>38</v>
      </c>
      <c r="F301" s="56" t="n">
        <v>490</v>
      </c>
      <c r="G301" s="45" t="n">
        <v>11</v>
      </c>
      <c r="H301" s="45" t="n">
        <v>0.062</v>
      </c>
      <c r="I301" s="46" t="n">
        <v>11</v>
      </c>
      <c r="J301" s="46" t="n">
        <v>0.158</v>
      </c>
      <c r="K301" s="47" t="n">
        <v>0.005</v>
      </c>
      <c r="L301" s="48" t="n">
        <v>0.03</v>
      </c>
      <c r="M301" s="49" t="n">
        <v>0.079</v>
      </c>
      <c r="N301" s="50" t="n">
        <v>1.41E-011</v>
      </c>
      <c r="O301" s="51" t="n">
        <v>1.97E-010</v>
      </c>
      <c r="P301" s="52" t="n">
        <v>5.28E-008</v>
      </c>
    </row>
    <row r="302" customFormat="false" ht="15" hidden="false" customHeight="false" outlineLevel="0" collapsed="false">
      <c r="E302" s="29" t="s">
        <v>39</v>
      </c>
      <c r="F302" s="29" t="n">
        <f aca="false">AVERAGE(F297:F301)</f>
        <v>511.6</v>
      </c>
      <c r="G302" s="29" t="n">
        <f aca="false">AVERAGE(G297:G301)</f>
        <v>9.2</v>
      </c>
      <c r="H302" s="29" t="n">
        <f aca="false">AVERAGE(H297:H301)</f>
        <v>0.1312</v>
      </c>
      <c r="I302" s="29" t="n">
        <f aca="false">AVERAGE(I297:I301)</f>
        <v>9.8</v>
      </c>
      <c r="J302" s="29" t="n">
        <f aca="false">AVERAGE(J297:J301)</f>
        <v>0.1394</v>
      </c>
      <c r="K302" s="29" t="n">
        <f aca="false">AVERAGE(K297:K301)</f>
        <v>0.0054</v>
      </c>
      <c r="L302" s="29" t="n">
        <f aca="false">AVERAGE(L297:L301)</f>
        <v>0.023</v>
      </c>
      <c r="M302" s="29" t="n">
        <f aca="false">AVERAGE(M297:M301)</f>
        <v>0.0448</v>
      </c>
      <c r="N302" s="53" t="n">
        <f aca="false">AVERAGE(N297:N301)</f>
        <v>1.0348E-010</v>
      </c>
      <c r="O302" s="53" t="n">
        <f aca="false">AVERAGE(O297:O301)</f>
        <v>1.3422E-009</v>
      </c>
      <c r="P302" s="53" t="n">
        <f aca="false">AVERAGE(P297:P301)</f>
        <v>2.800454E-007</v>
      </c>
    </row>
    <row r="303" customFormat="false" ht="15" hidden="false" customHeight="false" outlineLevel="0" collapsed="false">
      <c r="E303" s="5" t="s">
        <v>8</v>
      </c>
      <c r="F303" s="56" t="n">
        <v>473</v>
      </c>
      <c r="G303" s="45" t="n">
        <v>11</v>
      </c>
      <c r="H303" s="45" t="n">
        <v>0.669</v>
      </c>
      <c r="I303" s="46" t="n">
        <v>10</v>
      </c>
      <c r="J303" s="46" t="n">
        <v>0.093</v>
      </c>
      <c r="K303" s="47" t="n">
        <v>0.01</v>
      </c>
      <c r="L303" s="48" t="n">
        <v>0.015</v>
      </c>
      <c r="M303" s="49" t="n">
        <v>0.03</v>
      </c>
      <c r="N303" s="50" t="n">
        <v>1.78E-009</v>
      </c>
      <c r="O303" s="51" t="n">
        <v>4.31E-009</v>
      </c>
      <c r="P303" s="52" t="n">
        <v>1.23E-006</v>
      </c>
    </row>
    <row r="304" customFormat="false" ht="15" hidden="false" customHeight="false" outlineLevel="0" collapsed="false">
      <c r="E304" s="5" t="s">
        <v>38</v>
      </c>
      <c r="F304" s="56" t="n">
        <v>483</v>
      </c>
      <c r="G304" s="45" t="n">
        <v>9</v>
      </c>
      <c r="H304" s="45" t="n">
        <v>0.12</v>
      </c>
      <c r="I304" s="46" t="n">
        <v>9</v>
      </c>
      <c r="J304" s="46" t="n">
        <v>0.091</v>
      </c>
      <c r="K304" s="47" t="n">
        <v>0.007</v>
      </c>
      <c r="L304" s="48" t="n">
        <v>0.011</v>
      </c>
      <c r="M304" s="49" t="n">
        <v>0.024</v>
      </c>
      <c r="N304" s="50" t="n">
        <v>4.01E-010</v>
      </c>
      <c r="O304" s="51" t="n">
        <v>2.66E-009</v>
      </c>
      <c r="P304" s="52" t="n">
        <v>3.74E-009</v>
      </c>
    </row>
    <row r="305" customFormat="false" ht="15" hidden="false" customHeight="false" outlineLevel="0" collapsed="false">
      <c r="E305" s="5" t="s">
        <v>38</v>
      </c>
      <c r="F305" s="56" t="n">
        <v>552</v>
      </c>
      <c r="G305" s="45" t="n">
        <v>9</v>
      </c>
      <c r="H305" s="45" t="n">
        <v>0.105</v>
      </c>
      <c r="I305" s="46" t="n">
        <v>9</v>
      </c>
      <c r="J305" s="46" t="n">
        <v>0.108</v>
      </c>
      <c r="K305" s="47" t="n">
        <v>0.009</v>
      </c>
      <c r="L305" s="48" t="n">
        <v>0.023</v>
      </c>
      <c r="M305" s="49" t="n">
        <v>0.027</v>
      </c>
      <c r="N305" s="50" t="n">
        <v>1.78E-010</v>
      </c>
      <c r="O305" s="51" t="n">
        <v>1.65E-009</v>
      </c>
      <c r="P305" s="52" t="n">
        <v>2.89E-010</v>
      </c>
    </row>
    <row r="306" customFormat="false" ht="15" hidden="false" customHeight="false" outlineLevel="0" collapsed="false">
      <c r="E306" s="5" t="s">
        <v>38</v>
      </c>
      <c r="F306" s="56" t="n">
        <v>514</v>
      </c>
      <c r="G306" s="45" t="n">
        <v>8</v>
      </c>
      <c r="H306" s="45" t="n">
        <v>0.119</v>
      </c>
      <c r="I306" s="46" t="n">
        <v>9</v>
      </c>
      <c r="J306" s="46" t="n">
        <v>0.114</v>
      </c>
      <c r="K306" s="47" t="n">
        <v>0.007</v>
      </c>
      <c r="L306" s="48" t="n">
        <v>0.018</v>
      </c>
      <c r="M306" s="49" t="n">
        <v>0.034</v>
      </c>
      <c r="N306" s="50" t="n">
        <v>8.28E-011</v>
      </c>
      <c r="O306" s="51" t="n">
        <v>3.96E-010</v>
      </c>
      <c r="P306" s="52" t="n">
        <v>3.59E-011</v>
      </c>
    </row>
    <row r="307" customFormat="false" ht="15" hidden="false" customHeight="false" outlineLevel="0" collapsed="false">
      <c r="E307" s="5" t="s">
        <v>38</v>
      </c>
      <c r="F307" s="56" t="n">
        <v>515</v>
      </c>
      <c r="G307" s="45" t="n">
        <v>8</v>
      </c>
      <c r="H307" s="45" t="n">
        <v>0.105</v>
      </c>
      <c r="I307" s="46" t="n">
        <v>9</v>
      </c>
      <c r="J307" s="46" t="n">
        <v>0.133</v>
      </c>
      <c r="K307" s="47" t="n">
        <v>0.013</v>
      </c>
      <c r="L307" s="48" t="n">
        <v>0.019</v>
      </c>
      <c r="M307" s="49" t="n">
        <v>0.049</v>
      </c>
      <c r="N307" s="50" t="n">
        <v>1.35E-010</v>
      </c>
      <c r="O307" s="51" t="n">
        <v>8.69E-010</v>
      </c>
      <c r="P307" s="52" t="n">
        <v>1.89E-010</v>
      </c>
    </row>
    <row r="308" customFormat="false" ht="15" hidden="false" customHeight="false" outlineLevel="0" collapsed="false">
      <c r="E308" s="29" t="s">
        <v>39</v>
      </c>
      <c r="F308" s="29" t="n">
        <f aca="false">AVERAGE(F303:F307)</f>
        <v>507.4</v>
      </c>
      <c r="G308" s="29" t="n">
        <f aca="false">AVERAGE(G303:G307)</f>
        <v>9</v>
      </c>
      <c r="H308" s="29" t="n">
        <f aca="false">AVERAGE(H303:H307)</f>
        <v>0.2236</v>
      </c>
      <c r="I308" s="29" t="n">
        <f aca="false">AVERAGE(I303:I307)</f>
        <v>9.2</v>
      </c>
      <c r="J308" s="29" t="n">
        <f aca="false">AVERAGE(J303:J307)</f>
        <v>0.1078</v>
      </c>
      <c r="K308" s="29" t="n">
        <f aca="false">AVERAGE(K303:K307)</f>
        <v>0.0092</v>
      </c>
      <c r="L308" s="29" t="n">
        <f aca="false">AVERAGE(L303:L307)</f>
        <v>0.0172</v>
      </c>
      <c r="M308" s="29" t="n">
        <f aca="false">AVERAGE(M303:M307)</f>
        <v>0.0328</v>
      </c>
      <c r="N308" s="53" t="n">
        <f aca="false">AVERAGE(N303:N307)</f>
        <v>5.1536E-010</v>
      </c>
      <c r="O308" s="53" t="n">
        <f aca="false">AVERAGE(O303:O307)</f>
        <v>1.977E-009</v>
      </c>
      <c r="P308" s="53" t="n">
        <f aca="false">AVERAGE(P303:P307)</f>
        <v>2.4685078E-007</v>
      </c>
    </row>
    <row r="309" customFormat="false" ht="15" hidden="false" customHeight="false" outlineLevel="0" collapsed="false">
      <c r="E309" s="5" t="s">
        <v>9</v>
      </c>
      <c r="F309" s="56" t="n">
        <v>475</v>
      </c>
      <c r="G309" s="45" t="n">
        <v>8</v>
      </c>
      <c r="H309" s="45" t="n">
        <v>0.11</v>
      </c>
      <c r="I309" s="46" t="n">
        <v>9</v>
      </c>
      <c r="J309" s="46" t="n">
        <v>0.127</v>
      </c>
      <c r="K309" s="47" t="n">
        <v>0.016</v>
      </c>
      <c r="L309" s="48" t="n">
        <v>0.022</v>
      </c>
      <c r="M309" s="49" t="n">
        <v>0.042</v>
      </c>
      <c r="N309" s="50" t="n">
        <v>1.09E-011</v>
      </c>
      <c r="O309" s="51" t="n">
        <v>1.84E-010</v>
      </c>
      <c r="P309" s="52" t="n">
        <v>1.19E-008</v>
      </c>
    </row>
    <row r="310" customFormat="false" ht="15" hidden="false" customHeight="false" outlineLevel="0" collapsed="false">
      <c r="E310" s="5" t="s">
        <v>38</v>
      </c>
      <c r="F310" s="56" t="n">
        <v>478</v>
      </c>
      <c r="G310" s="45" t="n">
        <v>9</v>
      </c>
      <c r="H310" s="45" t="n">
        <v>0.105</v>
      </c>
      <c r="I310" s="46" t="n">
        <v>9</v>
      </c>
      <c r="J310" s="46" t="n">
        <v>0.117</v>
      </c>
      <c r="K310" s="47" t="n">
        <v>0.01</v>
      </c>
      <c r="L310" s="48" t="n">
        <v>0.018</v>
      </c>
      <c r="M310" s="49" t="n">
        <v>0.043</v>
      </c>
      <c r="N310" s="50" t="n">
        <v>2.02E-010</v>
      </c>
      <c r="O310" s="51" t="n">
        <v>3.61E-009</v>
      </c>
      <c r="P310" s="52" t="n">
        <v>4.51E-008</v>
      </c>
    </row>
    <row r="311" customFormat="false" ht="15" hidden="false" customHeight="false" outlineLevel="0" collapsed="false">
      <c r="E311" s="5" t="s">
        <v>38</v>
      </c>
      <c r="F311" s="56" t="n">
        <v>459</v>
      </c>
      <c r="G311" s="45" t="n">
        <v>9</v>
      </c>
      <c r="H311" s="45" t="n">
        <v>0.109</v>
      </c>
      <c r="I311" s="46" t="n">
        <v>9</v>
      </c>
      <c r="J311" s="46" t="n">
        <v>0.113</v>
      </c>
      <c r="K311" s="47" t="n">
        <v>0.008</v>
      </c>
      <c r="L311" s="48" t="n">
        <v>0.015</v>
      </c>
      <c r="M311" s="49" t="n">
        <v>0.038</v>
      </c>
      <c r="N311" s="50" t="n">
        <v>8.22E-011</v>
      </c>
      <c r="O311" s="51" t="n">
        <v>1.63E-009</v>
      </c>
      <c r="P311" s="52" t="n">
        <v>4.43E-010</v>
      </c>
    </row>
    <row r="312" customFormat="false" ht="15" hidden="false" customHeight="false" outlineLevel="0" collapsed="false">
      <c r="E312" s="5" t="s">
        <v>38</v>
      </c>
      <c r="F312" s="56" t="n">
        <v>505</v>
      </c>
      <c r="G312" s="45" t="n">
        <v>8</v>
      </c>
      <c r="H312" s="45" t="n">
        <v>0.11</v>
      </c>
      <c r="I312" s="46" t="n">
        <v>9</v>
      </c>
      <c r="J312" s="46" t="n">
        <v>0.106</v>
      </c>
      <c r="K312" s="47" t="n">
        <v>0.008</v>
      </c>
      <c r="L312" s="48" t="n">
        <v>0.017</v>
      </c>
      <c r="M312" s="49" t="n">
        <v>0.028</v>
      </c>
      <c r="N312" s="50" t="n">
        <v>2.29E-010</v>
      </c>
      <c r="O312" s="51" t="n">
        <v>4.69E-010</v>
      </c>
      <c r="P312" s="52" t="n">
        <v>4.1E-011</v>
      </c>
    </row>
    <row r="313" customFormat="false" ht="15" hidden="false" customHeight="false" outlineLevel="0" collapsed="false">
      <c r="E313" s="5" t="s">
        <v>38</v>
      </c>
      <c r="F313" s="56" t="n">
        <v>521</v>
      </c>
      <c r="G313" s="45" t="n">
        <v>8</v>
      </c>
      <c r="H313" s="45" t="n">
        <v>0.113</v>
      </c>
      <c r="I313" s="46" t="n">
        <v>9</v>
      </c>
      <c r="J313" s="46" t="n">
        <v>0.106</v>
      </c>
      <c r="K313" s="47" t="n">
        <v>0.008</v>
      </c>
      <c r="L313" s="48" t="n">
        <v>0.017</v>
      </c>
      <c r="M313" s="49" t="n">
        <v>0.032</v>
      </c>
      <c r="N313" s="50" t="n">
        <v>5.303E-011</v>
      </c>
      <c r="O313" s="51" t="n">
        <v>8.92E-010</v>
      </c>
      <c r="P313" s="52" t="n">
        <v>2.24E-010</v>
      </c>
    </row>
    <row r="314" customFormat="false" ht="15" hidden="false" customHeight="false" outlineLevel="0" collapsed="false">
      <c r="E314" s="29" t="s">
        <v>39</v>
      </c>
      <c r="F314" s="29" t="n">
        <f aca="false">AVERAGE(F309:F313)</f>
        <v>487.6</v>
      </c>
      <c r="G314" s="29" t="n">
        <f aca="false">AVERAGE(G309:G313)</f>
        <v>8.4</v>
      </c>
      <c r="H314" s="29" t="n">
        <f aca="false">AVERAGE(H309:H313)</f>
        <v>0.1094</v>
      </c>
      <c r="I314" s="29" t="n">
        <f aca="false">AVERAGE(I309:I313)</f>
        <v>9</v>
      </c>
      <c r="J314" s="29" t="n">
        <f aca="false">AVERAGE(J309:J313)</f>
        <v>0.1138</v>
      </c>
      <c r="K314" s="29" t="n">
        <f aca="false">AVERAGE(K309:K313)</f>
        <v>0.01</v>
      </c>
      <c r="L314" s="29" t="n">
        <f aca="false">AVERAGE(L309:L313)</f>
        <v>0.0178</v>
      </c>
      <c r="M314" s="29" t="n">
        <f aca="false">AVERAGE(M309:M313)</f>
        <v>0.0366</v>
      </c>
      <c r="N314" s="53" t="n">
        <f aca="false">AVERAGE(N309:N313)</f>
        <v>1.15426E-010</v>
      </c>
      <c r="O314" s="53" t="n">
        <f aca="false">AVERAGE(O309:O313)</f>
        <v>1.357E-009</v>
      </c>
      <c r="P314" s="53" t="n">
        <f aca="false">AVERAGE(P309:P313)</f>
        <v>1.15416E-008</v>
      </c>
    </row>
    <row r="315" customFormat="false" ht="15" hidden="false" customHeight="false" outlineLevel="0" collapsed="false">
      <c r="E315" s="5" t="s">
        <v>10</v>
      </c>
      <c r="F315" s="56" t="n">
        <v>2579</v>
      </c>
      <c r="G315" s="45" t="n">
        <v>10</v>
      </c>
      <c r="H315" s="45" t="n">
        <v>0.208</v>
      </c>
      <c r="I315" s="46" t="n">
        <v>12</v>
      </c>
      <c r="J315" s="46" t="n">
        <v>0.065</v>
      </c>
      <c r="K315" s="47" t="n">
        <v>0.114</v>
      </c>
      <c r="L315" s="48" t="n">
        <v>0.13</v>
      </c>
      <c r="M315" s="49" t="n">
        <v>0.299</v>
      </c>
      <c r="N315" s="50" t="n">
        <v>8.36E-013</v>
      </c>
      <c r="O315" s="51" t="n">
        <v>4.24E-011</v>
      </c>
      <c r="P315" s="52" t="n">
        <v>2.54E-009</v>
      </c>
    </row>
    <row r="316" customFormat="false" ht="15" hidden="false" customHeight="false" outlineLevel="0" collapsed="false">
      <c r="E316" s="5" t="s">
        <v>38</v>
      </c>
      <c r="F316" s="56" t="n">
        <v>2600</v>
      </c>
      <c r="G316" s="45" t="n">
        <v>11</v>
      </c>
      <c r="H316" s="45" t="n">
        <v>0.186</v>
      </c>
      <c r="I316" s="46" t="n">
        <v>12</v>
      </c>
      <c r="J316" s="46" t="n">
        <v>0.62</v>
      </c>
      <c r="K316" s="47" t="n">
        <v>0.106</v>
      </c>
      <c r="L316" s="48" t="n">
        <v>0.125</v>
      </c>
      <c r="M316" s="49" t="n">
        <v>0.281</v>
      </c>
      <c r="N316" s="50" t="n">
        <v>8.93E-012</v>
      </c>
      <c r="O316" s="51" t="n">
        <v>4.61E-010</v>
      </c>
      <c r="P316" s="52" t="n">
        <v>2.74E-008</v>
      </c>
    </row>
    <row r="317" customFormat="false" ht="15" hidden="false" customHeight="false" outlineLevel="0" collapsed="false">
      <c r="E317" s="5" t="s">
        <v>38</v>
      </c>
      <c r="F317" s="56" t="n">
        <v>2520</v>
      </c>
      <c r="G317" s="45" t="n">
        <v>9</v>
      </c>
      <c r="H317" s="45" t="n">
        <v>0.179</v>
      </c>
      <c r="I317" s="46" t="n">
        <v>12</v>
      </c>
      <c r="J317" s="46" t="n">
        <v>0.646</v>
      </c>
      <c r="K317" s="47" t="n">
        <v>0.134</v>
      </c>
      <c r="L317" s="48" t="n">
        <v>0.126</v>
      </c>
      <c r="M317" s="49" t="n">
        <v>0.277</v>
      </c>
      <c r="N317" s="50" t="n">
        <v>5.24E-013</v>
      </c>
      <c r="O317" s="51" t="n">
        <v>2.61E-011</v>
      </c>
      <c r="P317" s="52" t="n">
        <v>7.32E-009</v>
      </c>
    </row>
    <row r="318" customFormat="false" ht="15" hidden="false" customHeight="false" outlineLevel="0" collapsed="false">
      <c r="E318" s="5" t="s">
        <v>38</v>
      </c>
      <c r="F318" s="56" t="n">
        <v>2494</v>
      </c>
      <c r="G318" s="45" t="n">
        <v>10</v>
      </c>
      <c r="H318" s="45" t="n">
        <v>0.219</v>
      </c>
      <c r="I318" s="46" t="n">
        <v>14</v>
      </c>
      <c r="J318" s="46" t="n">
        <v>0.719</v>
      </c>
      <c r="K318" s="47" t="n">
        <v>0.117</v>
      </c>
      <c r="L318" s="48" t="n">
        <v>0.159</v>
      </c>
      <c r="M318" s="49" t="n">
        <v>0.322</v>
      </c>
      <c r="N318" s="50" t="n">
        <v>8.99E-011</v>
      </c>
      <c r="O318" s="51" t="n">
        <v>4.42E-009</v>
      </c>
      <c r="P318" s="52" t="n">
        <v>9.02E-008</v>
      </c>
    </row>
    <row r="319" customFormat="false" ht="15" hidden="false" customHeight="false" outlineLevel="0" collapsed="false">
      <c r="E319" s="5" t="s">
        <v>38</v>
      </c>
      <c r="F319" s="56" t="n">
        <v>2609</v>
      </c>
      <c r="G319" s="45" t="n">
        <v>9</v>
      </c>
      <c r="H319" s="45" t="n">
        <v>0.178</v>
      </c>
      <c r="I319" s="46" t="n">
        <v>11</v>
      </c>
      <c r="J319" s="46" t="n">
        <v>0.525</v>
      </c>
      <c r="K319" s="47" t="n">
        <v>0.104</v>
      </c>
      <c r="L319" s="48" t="n">
        <v>0.097</v>
      </c>
      <c r="M319" s="49" t="n">
        <v>0.218</v>
      </c>
      <c r="N319" s="50" t="n">
        <v>1.93E-012</v>
      </c>
      <c r="O319" s="51" t="n">
        <v>1.1E-010</v>
      </c>
      <c r="P319" s="52" t="n">
        <v>3.63E-009</v>
      </c>
    </row>
    <row r="320" customFormat="false" ht="15" hidden="false" customHeight="false" outlineLevel="0" collapsed="false">
      <c r="E320" s="29" t="s">
        <v>39</v>
      </c>
      <c r="F320" s="29" t="n">
        <f aca="false">AVERAGE(F315:F319)</f>
        <v>2560.4</v>
      </c>
      <c r="G320" s="29" t="n">
        <f aca="false">AVERAGE(G315:G319)</f>
        <v>9.8</v>
      </c>
      <c r="H320" s="29" t="n">
        <f aca="false">AVERAGE(H315:H319)</f>
        <v>0.194</v>
      </c>
      <c r="I320" s="29" t="n">
        <f aca="false">AVERAGE(I315:I319)</f>
        <v>12.2</v>
      </c>
      <c r="J320" s="29" t="n">
        <f aca="false">AVERAGE(J315:J319)</f>
        <v>0.515</v>
      </c>
      <c r="K320" s="29" t="n">
        <f aca="false">AVERAGE(K315:K319)</f>
        <v>0.115</v>
      </c>
      <c r="L320" s="29" t="n">
        <f aca="false">AVERAGE(L315:L319)</f>
        <v>0.1274</v>
      </c>
      <c r="M320" s="29" t="n">
        <f aca="false">AVERAGE(M315:M319)</f>
        <v>0.2794</v>
      </c>
      <c r="N320" s="53" t="n">
        <f aca="false">AVERAGE(N315:N319)</f>
        <v>2.0424E-011</v>
      </c>
      <c r="O320" s="53" t="n">
        <f aca="false">AVERAGE(O315:O319)</f>
        <v>1.0119E-009</v>
      </c>
      <c r="P320" s="53" t="n">
        <f aca="false">AVERAGE(P315:P319)</f>
        <v>2.6218E-008</v>
      </c>
    </row>
    <row r="321" customFormat="false" ht="15" hidden="false" customHeight="false" outlineLevel="0" collapsed="false">
      <c r="E321" s="5" t="s">
        <v>11</v>
      </c>
      <c r="F321" s="56" t="n">
        <v>2528</v>
      </c>
      <c r="G321" s="45" t="n">
        <v>10</v>
      </c>
      <c r="H321" s="45" t="n">
        <v>0.193</v>
      </c>
      <c r="I321" s="46" t="n">
        <v>10</v>
      </c>
      <c r="J321" s="46" t="n">
        <v>0.574</v>
      </c>
      <c r="K321" s="47" t="n">
        <v>0.106</v>
      </c>
      <c r="L321" s="48" t="n">
        <v>0.113</v>
      </c>
      <c r="M321" s="49" t="n">
        <v>0.261</v>
      </c>
      <c r="N321" s="50" t="n">
        <v>1.1E-011</v>
      </c>
      <c r="O321" s="51" t="n">
        <v>5.21E-010</v>
      </c>
      <c r="P321" s="52" t="n">
        <v>1.61E-008</v>
      </c>
    </row>
    <row r="322" customFormat="false" ht="15" hidden="false" customHeight="false" outlineLevel="0" collapsed="false">
      <c r="E322" s="5" t="s">
        <v>38</v>
      </c>
      <c r="F322" s="56" t="n">
        <v>2715</v>
      </c>
      <c r="G322" s="45" t="n">
        <v>9</v>
      </c>
      <c r="H322" s="45" t="n">
        <v>0.2</v>
      </c>
      <c r="I322" s="46" t="n">
        <v>10</v>
      </c>
      <c r="J322" s="46" t="n">
        <v>0.599</v>
      </c>
      <c r="K322" s="47" t="n">
        <v>0.115</v>
      </c>
      <c r="L322" s="48" t="n">
        <v>0.124</v>
      </c>
      <c r="M322" s="49" t="n">
        <v>0.27</v>
      </c>
      <c r="N322" s="50" t="n">
        <v>4.25E-013</v>
      </c>
      <c r="O322" s="51" t="n">
        <v>2.43E-011</v>
      </c>
      <c r="P322" s="52" t="n">
        <v>9.18E-008</v>
      </c>
    </row>
    <row r="323" customFormat="false" ht="15" hidden="false" customHeight="false" outlineLevel="0" collapsed="false">
      <c r="E323" s="5" t="s">
        <v>38</v>
      </c>
      <c r="F323" s="56" t="n">
        <v>1631</v>
      </c>
      <c r="G323" s="45" t="n">
        <v>11</v>
      </c>
      <c r="H323" s="45" t="n">
        <v>0.218</v>
      </c>
      <c r="I323" s="46" t="n">
        <v>11</v>
      </c>
      <c r="J323" s="46" t="n">
        <v>0.65</v>
      </c>
      <c r="K323" s="47" t="n">
        <v>0.118</v>
      </c>
      <c r="L323" s="48" t="n">
        <v>0.137</v>
      </c>
      <c r="M323" s="49" t="n">
        <v>0.293</v>
      </c>
      <c r="N323" s="50" t="n">
        <v>1.46E-012</v>
      </c>
      <c r="O323" s="51" t="n">
        <v>6.9E-011</v>
      </c>
      <c r="P323" s="52" t="n">
        <v>1.37E-009</v>
      </c>
    </row>
    <row r="324" customFormat="false" ht="15" hidden="false" customHeight="false" outlineLevel="0" collapsed="false">
      <c r="E324" s="5" t="s">
        <v>38</v>
      </c>
      <c r="F324" s="56" t="n">
        <v>1515</v>
      </c>
      <c r="G324" s="45" t="n">
        <v>10</v>
      </c>
      <c r="H324" s="45" t="n">
        <v>0.217</v>
      </c>
      <c r="I324" s="46" t="n">
        <v>10</v>
      </c>
      <c r="J324" s="46" t="n">
        <v>0.531</v>
      </c>
      <c r="K324" s="47" t="n">
        <v>0.101</v>
      </c>
      <c r="L324" s="48" t="n">
        <v>0.109</v>
      </c>
      <c r="M324" s="49" t="n">
        <v>0.223</v>
      </c>
      <c r="N324" s="50" t="n">
        <v>4.12E-011</v>
      </c>
      <c r="O324" s="51" t="n">
        <v>4.42E-009</v>
      </c>
      <c r="P324" s="52" t="n">
        <v>2.4E-008</v>
      </c>
    </row>
    <row r="325" customFormat="false" ht="15" hidden="false" customHeight="false" outlineLevel="0" collapsed="false">
      <c r="E325" s="5" t="s">
        <v>38</v>
      </c>
      <c r="F325" s="56" t="n">
        <v>1652</v>
      </c>
      <c r="G325" s="45" t="n">
        <v>10</v>
      </c>
      <c r="H325" s="45" t="n">
        <v>0.186</v>
      </c>
      <c r="I325" s="46" t="n">
        <v>10</v>
      </c>
      <c r="J325" s="46" t="n">
        <v>0.607</v>
      </c>
      <c r="K325" s="47" t="n">
        <v>0.115</v>
      </c>
      <c r="L325" s="48" t="n">
        <v>0.138</v>
      </c>
      <c r="M325" s="49" t="n">
        <v>0.257</v>
      </c>
      <c r="N325" s="50" t="n">
        <v>2.16E-012</v>
      </c>
      <c r="O325" s="51" t="n">
        <v>1.1E-010</v>
      </c>
      <c r="P325" s="52" t="n">
        <v>3.34E-009</v>
      </c>
    </row>
    <row r="326" customFormat="false" ht="15" hidden="false" customHeight="false" outlineLevel="0" collapsed="false">
      <c r="E326" s="29" t="s">
        <v>39</v>
      </c>
      <c r="F326" s="29" t="n">
        <f aca="false">AVERAGE(F321:F325)</f>
        <v>2008.2</v>
      </c>
      <c r="G326" s="29" t="n">
        <f aca="false">AVERAGE(G321:G325)</f>
        <v>10</v>
      </c>
      <c r="H326" s="29" t="n">
        <f aca="false">AVERAGE(H321:H325)</f>
        <v>0.2028</v>
      </c>
      <c r="I326" s="29" t="n">
        <f aca="false">AVERAGE(I321:I325)</f>
        <v>10.2</v>
      </c>
      <c r="J326" s="29" t="n">
        <f aca="false">AVERAGE(J321:J325)</f>
        <v>0.5922</v>
      </c>
      <c r="K326" s="29" t="n">
        <f aca="false">AVERAGE(K321:K325)</f>
        <v>0.111</v>
      </c>
      <c r="L326" s="29" t="n">
        <f aca="false">AVERAGE(L321:L325)</f>
        <v>0.1242</v>
      </c>
      <c r="M326" s="29" t="n">
        <f aca="false">AVERAGE(M321:M325)</f>
        <v>0.2608</v>
      </c>
      <c r="N326" s="53" t="n">
        <f aca="false">AVERAGE(N321:N325)</f>
        <v>1.1249E-011</v>
      </c>
      <c r="O326" s="53" t="n">
        <f aca="false">AVERAGE(O321:O325)</f>
        <v>1.02886E-009</v>
      </c>
      <c r="P326" s="53" t="n">
        <f aca="false">AVERAGE(P321:P325)</f>
        <v>2.7322E-008</v>
      </c>
    </row>
    <row r="327" customFormat="false" ht="15" hidden="false" customHeight="false" outlineLevel="0" collapsed="false">
      <c r="E327" s="5" t="s">
        <v>12</v>
      </c>
      <c r="F327" s="56" t="n">
        <v>2615</v>
      </c>
      <c r="G327" s="45" t="n">
        <v>9</v>
      </c>
      <c r="H327" s="45" t="n">
        <v>0.213</v>
      </c>
      <c r="I327" s="46" t="n">
        <v>9</v>
      </c>
      <c r="J327" s="46" t="n">
        <v>0.751</v>
      </c>
      <c r="K327" s="47" t="n">
        <v>0.153</v>
      </c>
      <c r="L327" s="48" t="n">
        <v>0.16</v>
      </c>
      <c r="M327" s="49" t="n">
        <v>0.328</v>
      </c>
      <c r="N327" s="50" t="n">
        <v>5.98E-011</v>
      </c>
      <c r="O327" s="51" t="n">
        <v>1.04E-009</v>
      </c>
      <c r="P327" s="52" t="n">
        <v>1.14E-010</v>
      </c>
    </row>
    <row r="328" customFormat="false" ht="15" hidden="false" customHeight="false" outlineLevel="0" collapsed="false">
      <c r="E328" s="5" t="s">
        <v>38</v>
      </c>
      <c r="F328" s="56" t="n">
        <v>1452</v>
      </c>
      <c r="G328" s="45" t="n">
        <v>9</v>
      </c>
      <c r="H328" s="45" t="n">
        <v>0.24</v>
      </c>
      <c r="I328" s="46" t="n">
        <v>10</v>
      </c>
      <c r="J328" s="46" t="n">
        <v>0.814</v>
      </c>
      <c r="K328" s="47" t="n">
        <v>0.183</v>
      </c>
      <c r="L328" s="48" t="n">
        <v>0.163</v>
      </c>
      <c r="M328" s="49" t="n">
        <v>0.349</v>
      </c>
      <c r="N328" s="50" t="n">
        <v>1.99E-012</v>
      </c>
      <c r="O328" s="51" t="n">
        <v>4.75E-011</v>
      </c>
      <c r="P328" s="52" t="n">
        <v>1.72E-007</v>
      </c>
    </row>
    <row r="329" customFormat="false" ht="15" hidden="false" customHeight="false" outlineLevel="0" collapsed="false">
      <c r="E329" s="5" t="s">
        <v>38</v>
      </c>
      <c r="F329" s="56" t="n">
        <v>1654</v>
      </c>
      <c r="G329" s="45" t="n">
        <v>11</v>
      </c>
      <c r="H329" s="45" t="n">
        <v>0.316</v>
      </c>
      <c r="I329" s="46" t="n">
        <v>10</v>
      </c>
      <c r="J329" s="46" t="n">
        <v>0.758</v>
      </c>
      <c r="K329" s="47" t="n">
        <v>0.164</v>
      </c>
      <c r="L329" s="48" t="n">
        <v>0.167</v>
      </c>
      <c r="M329" s="49" t="n">
        <v>0.312</v>
      </c>
      <c r="N329" s="50" t="n">
        <v>1.47E-010</v>
      </c>
      <c r="O329" s="51" t="n">
        <v>5.33E-009</v>
      </c>
      <c r="P329" s="52" t="n">
        <v>1.09E-006</v>
      </c>
    </row>
    <row r="330" customFormat="false" ht="15" hidden="false" customHeight="false" outlineLevel="0" collapsed="false">
      <c r="E330" s="5" t="s">
        <v>38</v>
      </c>
      <c r="F330" s="56" t="n">
        <v>1847</v>
      </c>
      <c r="G330" s="45" t="n">
        <v>11</v>
      </c>
      <c r="H330" s="45" t="n">
        <v>0.24</v>
      </c>
      <c r="I330" s="46" t="n">
        <v>10</v>
      </c>
      <c r="J330" s="46" t="n">
        <v>0.784</v>
      </c>
      <c r="K330" s="47" t="n">
        <v>0.173</v>
      </c>
      <c r="L330" s="48" t="n">
        <v>0.152</v>
      </c>
      <c r="M330" s="49" t="n">
        <v>0.349</v>
      </c>
      <c r="N330" s="50" t="n">
        <v>1.78E-010</v>
      </c>
      <c r="O330" s="51" t="n">
        <v>3.99E-009</v>
      </c>
      <c r="P330" s="52" t="n">
        <v>6.31E-007</v>
      </c>
    </row>
    <row r="331" customFormat="false" ht="15" hidden="false" customHeight="false" outlineLevel="0" collapsed="false">
      <c r="E331" s="5" t="s">
        <v>38</v>
      </c>
      <c r="F331" s="56" t="n">
        <v>1634</v>
      </c>
      <c r="G331" s="45" t="n">
        <v>11</v>
      </c>
      <c r="H331" s="45" t="n">
        <v>0.226</v>
      </c>
      <c r="I331" s="46" t="n">
        <v>10</v>
      </c>
      <c r="J331" s="46" t="n">
        <v>0.793</v>
      </c>
      <c r="K331" s="47" t="n">
        <v>0.151</v>
      </c>
      <c r="L331" s="48" t="n">
        <v>0.184</v>
      </c>
      <c r="M331" s="49" t="n">
        <v>0.348</v>
      </c>
      <c r="N331" s="50" t="n">
        <v>1.72E-010</v>
      </c>
      <c r="O331" s="51" t="n">
        <v>9.48E-009</v>
      </c>
      <c r="P331" s="52" t="n">
        <v>3.79E-006</v>
      </c>
    </row>
    <row r="332" customFormat="false" ht="15" hidden="false" customHeight="false" outlineLevel="0" collapsed="false">
      <c r="E332" s="29" t="s">
        <v>39</v>
      </c>
      <c r="F332" s="29" t="n">
        <f aca="false">AVERAGE(F327:F331)</f>
        <v>1840.4</v>
      </c>
      <c r="G332" s="29" t="n">
        <f aca="false">AVERAGE(G327:G331)</f>
        <v>10.2</v>
      </c>
      <c r="H332" s="29" t="n">
        <f aca="false">AVERAGE(H327:H331)</f>
        <v>0.247</v>
      </c>
      <c r="I332" s="29" t="n">
        <f aca="false">AVERAGE(I327:I331)</f>
        <v>9.8</v>
      </c>
      <c r="J332" s="29" t="n">
        <f aca="false">AVERAGE(J327:J331)</f>
        <v>0.78</v>
      </c>
      <c r="K332" s="29" t="n">
        <f aca="false">AVERAGE(K327:K331)</f>
        <v>0.1648</v>
      </c>
      <c r="L332" s="29" t="n">
        <f aca="false">AVERAGE(L327:L331)</f>
        <v>0.1652</v>
      </c>
      <c r="M332" s="29" t="n">
        <f aca="false">AVERAGE(M327:M331)</f>
        <v>0.3372</v>
      </c>
      <c r="N332" s="53" t="n">
        <f aca="false">AVERAGE(N327:N331)</f>
        <v>1.11758E-010</v>
      </c>
      <c r="O332" s="53" t="n">
        <f aca="false">AVERAGE(O327:O331)</f>
        <v>3.9775E-009</v>
      </c>
      <c r="P332" s="53" t="n">
        <f aca="false">AVERAGE(P327:P331)</f>
        <v>1.1366228E-006</v>
      </c>
    </row>
    <row r="333" customFormat="false" ht="15" hidden="false" customHeight="false" outlineLevel="0" collapsed="false">
      <c r="E333" s="5" t="s">
        <v>13</v>
      </c>
      <c r="F333" s="56" t="n">
        <v>1610</v>
      </c>
      <c r="G333" s="45" t="n">
        <v>10</v>
      </c>
      <c r="H333" s="45" t="n">
        <v>0.278</v>
      </c>
      <c r="I333" s="46" t="n">
        <v>10</v>
      </c>
      <c r="J333" s="46" t="n">
        <v>0.993</v>
      </c>
      <c r="K333" s="47" t="n">
        <v>0.21</v>
      </c>
      <c r="L333" s="48" t="n">
        <v>0.222</v>
      </c>
      <c r="M333" s="49" t="n">
        <v>0.438</v>
      </c>
      <c r="N333" s="50" t="n">
        <v>2.1E-011</v>
      </c>
      <c r="O333" s="51" t="n">
        <v>1.68E-009</v>
      </c>
      <c r="P333" s="52" t="n">
        <v>9.68E-009</v>
      </c>
    </row>
    <row r="334" customFormat="false" ht="15" hidden="false" customHeight="false" outlineLevel="0" collapsed="false">
      <c r="E334" s="5" t="s">
        <v>38</v>
      </c>
      <c r="F334" s="56" t="n">
        <v>1638</v>
      </c>
      <c r="G334" s="45" t="n">
        <v>10</v>
      </c>
      <c r="H334" s="45" t="n">
        <v>0.244</v>
      </c>
      <c r="I334" s="46" t="n">
        <v>10</v>
      </c>
      <c r="J334" s="46" t="n">
        <v>0.949</v>
      </c>
      <c r="K334" s="47" t="n">
        <v>0.188</v>
      </c>
      <c r="L334" s="48" t="n">
        <v>0.207</v>
      </c>
      <c r="M334" s="49" t="n">
        <v>0.443</v>
      </c>
      <c r="N334" s="50" t="n">
        <v>4.52E-013</v>
      </c>
      <c r="O334" s="51" t="n">
        <v>3.17E-011</v>
      </c>
      <c r="P334" s="52" t="n">
        <v>1.74E-010</v>
      </c>
    </row>
    <row r="335" customFormat="false" ht="15" hidden="false" customHeight="false" outlineLevel="0" collapsed="false">
      <c r="E335" s="5" t="s">
        <v>38</v>
      </c>
      <c r="F335" s="56" t="n">
        <v>1577</v>
      </c>
      <c r="G335" s="45" t="n">
        <v>9</v>
      </c>
      <c r="H335" s="45" t="n">
        <v>0.167</v>
      </c>
      <c r="I335" s="46" t="n">
        <v>9</v>
      </c>
      <c r="J335" s="46" t="n">
        <v>0.787</v>
      </c>
      <c r="K335" s="47" t="n">
        <v>0.176</v>
      </c>
      <c r="L335" s="48" t="n">
        <v>0.159</v>
      </c>
      <c r="M335" s="49" t="n">
        <v>0.338</v>
      </c>
      <c r="N335" s="50" t="n">
        <v>1.56E-011</v>
      </c>
      <c r="O335" s="51" t="n">
        <v>9.19E-010</v>
      </c>
      <c r="P335" s="52" t="n">
        <v>1.35E-008</v>
      </c>
    </row>
    <row r="336" customFormat="false" ht="15" hidden="false" customHeight="false" outlineLevel="0" collapsed="false">
      <c r="E336" s="5" t="s">
        <v>38</v>
      </c>
      <c r="F336" s="56" t="n">
        <v>1683</v>
      </c>
      <c r="G336" s="45" t="n">
        <v>11</v>
      </c>
      <c r="H336" s="45" t="n">
        <v>0.307</v>
      </c>
      <c r="I336" s="46" t="n">
        <v>11</v>
      </c>
      <c r="J336" s="46" t="n">
        <v>1.121</v>
      </c>
      <c r="K336" s="47" t="n">
        <v>0.238</v>
      </c>
      <c r="L336" s="48" t="n">
        <v>0.25</v>
      </c>
      <c r="M336" s="49" t="n">
        <v>0.516</v>
      </c>
      <c r="N336" s="50" t="n">
        <v>1.26E-011</v>
      </c>
      <c r="O336" s="51" t="n">
        <v>1.4E-009</v>
      </c>
      <c r="P336" s="52" t="n">
        <v>1.03E-006</v>
      </c>
    </row>
    <row r="337" customFormat="false" ht="15" hidden="false" customHeight="false" outlineLevel="0" collapsed="false">
      <c r="E337" s="5" t="s">
        <v>38</v>
      </c>
      <c r="F337" s="56" t="n">
        <v>1564</v>
      </c>
      <c r="G337" s="45" t="n">
        <v>9</v>
      </c>
      <c r="H337" s="45" t="n">
        <v>0.319</v>
      </c>
      <c r="I337" s="46" t="n">
        <v>9</v>
      </c>
      <c r="J337" s="46" t="n">
        <v>0.747</v>
      </c>
      <c r="K337" s="47" t="n">
        <v>0.159</v>
      </c>
      <c r="L337" s="48" t="n">
        <v>0.16</v>
      </c>
      <c r="M337" s="49" t="n">
        <v>0.318</v>
      </c>
      <c r="N337" s="50" t="n">
        <v>1.45E-011</v>
      </c>
      <c r="O337" s="51" t="n">
        <v>1.17E-009</v>
      </c>
      <c r="P337" s="52" t="n">
        <v>7.29E-011</v>
      </c>
    </row>
    <row r="338" customFormat="false" ht="15" hidden="false" customHeight="false" outlineLevel="0" collapsed="false">
      <c r="E338" s="29" t="s">
        <v>39</v>
      </c>
      <c r="F338" s="29" t="n">
        <f aca="false">AVERAGE(F333:F337)</f>
        <v>1614.4</v>
      </c>
      <c r="G338" s="29" t="n">
        <f aca="false">AVERAGE(G333:G337)</f>
        <v>9.8</v>
      </c>
      <c r="H338" s="29" t="n">
        <f aca="false">AVERAGE(H333:H337)</f>
        <v>0.263</v>
      </c>
      <c r="I338" s="29" t="n">
        <f aca="false">AVERAGE(I333:I337)</f>
        <v>9.8</v>
      </c>
      <c r="J338" s="29" t="n">
        <f aca="false">AVERAGE(J333:J337)</f>
        <v>0.9194</v>
      </c>
      <c r="K338" s="29" t="n">
        <f aca="false">AVERAGE(K333:K337)</f>
        <v>0.1942</v>
      </c>
      <c r="L338" s="29" t="n">
        <f aca="false">AVERAGE(L333:L337)</f>
        <v>0.1996</v>
      </c>
      <c r="M338" s="29" t="n">
        <f aca="false">AVERAGE(M333:M337)</f>
        <v>0.4106</v>
      </c>
      <c r="N338" s="53" t="n">
        <f aca="false">AVERAGE(N333:N337)</f>
        <v>1.28304E-011</v>
      </c>
      <c r="O338" s="53" t="n">
        <f aca="false">AVERAGE(O333:O337)</f>
        <v>1.04014E-009</v>
      </c>
      <c r="P338" s="53" t="n">
        <f aca="false">AVERAGE(P333:P337)</f>
        <v>2.1068538E-007</v>
      </c>
    </row>
    <row r="339" customFormat="false" ht="15" hidden="false" customHeight="false" outlineLevel="0" collapsed="false">
      <c r="E339" s="5" t="s">
        <v>14</v>
      </c>
      <c r="F339" s="56" t="n">
        <v>5456</v>
      </c>
      <c r="G339" s="45" t="n">
        <v>10</v>
      </c>
      <c r="H339" s="45" t="n">
        <v>0.458</v>
      </c>
      <c r="I339" s="46" t="n">
        <v>16</v>
      </c>
      <c r="J339" s="46" t="n">
        <v>3.422</v>
      </c>
      <c r="K339" s="47" t="n">
        <v>0.647</v>
      </c>
      <c r="L339" s="48" t="n">
        <v>0.749</v>
      </c>
      <c r="M339" s="49" t="n">
        <v>1.642</v>
      </c>
      <c r="N339" s="50" t="n">
        <v>2.07E-012</v>
      </c>
      <c r="O339" s="51" t="n">
        <v>2.1E-010</v>
      </c>
      <c r="P339" s="52" t="n">
        <v>5.37E-007</v>
      </c>
    </row>
    <row r="340" customFormat="false" ht="15" hidden="false" customHeight="false" outlineLevel="0" collapsed="false">
      <c r="E340" s="5" t="s">
        <v>38</v>
      </c>
      <c r="F340" s="56" t="n">
        <v>5300</v>
      </c>
      <c r="G340" s="45" t="n">
        <v>9</v>
      </c>
      <c r="H340" s="45" t="n">
        <v>0.548</v>
      </c>
      <c r="I340" s="46" t="n">
        <v>12</v>
      </c>
      <c r="J340" s="46" t="n">
        <v>2.639</v>
      </c>
      <c r="K340" s="47" t="n">
        <v>0.491</v>
      </c>
      <c r="L340" s="48" t="n">
        <v>0.57</v>
      </c>
      <c r="M340" s="49" t="n">
        <v>1.277</v>
      </c>
      <c r="N340" s="50" t="n">
        <v>4.43E-011</v>
      </c>
      <c r="O340" s="51" t="n">
        <v>4.07E-009</v>
      </c>
      <c r="P340" s="52" t="n">
        <v>9.1E-008</v>
      </c>
    </row>
    <row r="341" customFormat="false" ht="15" hidden="false" customHeight="false" outlineLevel="0" collapsed="false">
      <c r="E341" s="5" t="s">
        <v>38</v>
      </c>
      <c r="F341" s="56" t="n">
        <v>5261</v>
      </c>
      <c r="G341" s="45" t="n">
        <v>9</v>
      </c>
      <c r="H341" s="45" t="n">
        <v>0.389</v>
      </c>
      <c r="I341" s="46" t="n">
        <v>13</v>
      </c>
      <c r="J341" s="46" t="n">
        <v>2.961</v>
      </c>
      <c r="K341" s="47" t="n">
        <v>0.562</v>
      </c>
      <c r="L341" s="48" t="n">
        <v>0.677</v>
      </c>
      <c r="M341" s="49" t="n">
        <v>1.403</v>
      </c>
      <c r="N341" s="50" t="n">
        <v>1.44E-012</v>
      </c>
      <c r="O341" s="51" t="n">
        <v>1.51E-010</v>
      </c>
      <c r="P341" s="52" t="n">
        <v>1.98E-007</v>
      </c>
    </row>
    <row r="342" customFormat="false" ht="15" hidden="false" customHeight="false" outlineLevel="0" collapsed="false">
      <c r="E342" s="5" t="s">
        <v>38</v>
      </c>
      <c r="F342" s="56" t="n">
        <v>5250</v>
      </c>
      <c r="G342" s="45" t="n">
        <v>11</v>
      </c>
      <c r="H342" s="45" t="n">
        <v>0.565</v>
      </c>
      <c r="I342" s="46" t="n">
        <v>16</v>
      </c>
      <c r="J342" s="46" t="n">
        <v>3.467</v>
      </c>
      <c r="K342" s="47" t="n">
        <v>0.631</v>
      </c>
      <c r="L342" s="48" t="n">
        <v>0.763</v>
      </c>
      <c r="M342" s="49" t="n">
        <v>1.684</v>
      </c>
      <c r="N342" s="50" t="n">
        <v>2.66E-011</v>
      </c>
      <c r="O342" s="51" t="n">
        <v>2.77E-009</v>
      </c>
      <c r="P342" s="52" t="n">
        <v>2.11E-007</v>
      </c>
    </row>
    <row r="343" customFormat="false" ht="15" hidden="false" customHeight="false" outlineLevel="0" collapsed="false">
      <c r="E343" s="5" t="s">
        <v>38</v>
      </c>
      <c r="F343" s="56" t="n">
        <v>5259</v>
      </c>
      <c r="G343" s="45" t="n">
        <v>11</v>
      </c>
      <c r="H343" s="45" t="n">
        <v>0.466</v>
      </c>
      <c r="I343" s="46" t="n">
        <v>13</v>
      </c>
      <c r="J343" s="46" t="n">
        <v>2.79</v>
      </c>
      <c r="K343" s="47" t="n">
        <v>0.51</v>
      </c>
      <c r="L343" s="48" t="n">
        <v>0.618</v>
      </c>
      <c r="M343" s="49" t="n">
        <v>1.359</v>
      </c>
      <c r="N343" s="50" t="n">
        <v>7.28E-011</v>
      </c>
      <c r="O343" s="51" t="n">
        <v>7.56E-009</v>
      </c>
      <c r="P343" s="52" t="n">
        <v>1.13E-006</v>
      </c>
    </row>
    <row r="344" customFormat="false" ht="15" hidden="false" customHeight="false" outlineLevel="0" collapsed="false">
      <c r="E344" s="29" t="s">
        <v>39</v>
      </c>
      <c r="F344" s="29" t="n">
        <f aca="false">AVERAGE(F339:F343)</f>
        <v>5305.2</v>
      </c>
      <c r="G344" s="29" t="n">
        <f aca="false">AVERAGE(G339:G343)</f>
        <v>10</v>
      </c>
      <c r="H344" s="29" t="n">
        <f aca="false">AVERAGE(H339:H343)</f>
        <v>0.4852</v>
      </c>
      <c r="I344" s="29" t="n">
        <f aca="false">AVERAGE(I339:I343)</f>
        <v>14</v>
      </c>
      <c r="J344" s="29" t="n">
        <f aca="false">AVERAGE(J339:J343)</f>
        <v>3.0558</v>
      </c>
      <c r="K344" s="29" t="n">
        <f aca="false">AVERAGE(K339:K343)</f>
        <v>0.5682</v>
      </c>
      <c r="L344" s="29" t="n">
        <f aca="false">AVERAGE(L339:L343)</f>
        <v>0.6754</v>
      </c>
      <c r="M344" s="29" t="n">
        <f aca="false">AVERAGE(M339:M343)</f>
        <v>1.473</v>
      </c>
      <c r="N344" s="53" t="n">
        <f aca="false">AVERAGE(N339:N343)</f>
        <v>2.9442E-011</v>
      </c>
      <c r="O344" s="53" t="n">
        <f aca="false">AVERAGE(O339:O343)</f>
        <v>2.9522E-009</v>
      </c>
      <c r="P344" s="53" t="n">
        <f aca="false">AVERAGE(P339:P343)</f>
        <v>4.334E-007</v>
      </c>
    </row>
    <row r="345" customFormat="false" ht="15" hidden="false" customHeight="false" outlineLevel="0" collapsed="false">
      <c r="E345" s="5" t="s">
        <v>15</v>
      </c>
      <c r="F345" s="56" t="n">
        <v>5235</v>
      </c>
      <c r="G345" s="45" t="n">
        <v>11</v>
      </c>
      <c r="H345" s="45" t="n">
        <v>0.508</v>
      </c>
      <c r="I345" s="46" t="n">
        <v>11</v>
      </c>
      <c r="J345" s="46" t="n">
        <v>2.864</v>
      </c>
      <c r="K345" s="47" t="n">
        <v>0.575</v>
      </c>
      <c r="L345" s="48" t="n">
        <v>0.625</v>
      </c>
      <c r="M345" s="49" t="n">
        <v>1.373</v>
      </c>
      <c r="N345" s="50" t="n">
        <v>3.99E-013</v>
      </c>
      <c r="O345" s="51" t="n">
        <v>4.05E-011</v>
      </c>
      <c r="P345" s="52" t="n">
        <v>1.1E-009</v>
      </c>
    </row>
    <row r="346" customFormat="false" ht="15" hidden="false" customHeight="false" outlineLevel="0" collapsed="false">
      <c r="E346" s="5" t="s">
        <v>38</v>
      </c>
      <c r="F346" s="56" t="n">
        <v>5345</v>
      </c>
      <c r="G346" s="45" t="n">
        <v>10</v>
      </c>
      <c r="H346" s="45" t="n">
        <v>0.5</v>
      </c>
      <c r="I346" s="46" t="n">
        <v>10</v>
      </c>
      <c r="J346" s="46" t="n">
        <v>2.56</v>
      </c>
      <c r="K346" s="47" t="n">
        <v>0.555</v>
      </c>
      <c r="L346" s="48" t="n">
        <v>0.545</v>
      </c>
      <c r="M346" s="49" t="n">
        <v>1.174</v>
      </c>
      <c r="N346" s="50" t="n">
        <v>6.34E-011</v>
      </c>
      <c r="O346" s="51" t="n">
        <v>6.83E-009</v>
      </c>
      <c r="P346" s="52" t="n">
        <v>1.88E-007</v>
      </c>
    </row>
    <row r="347" customFormat="false" ht="15" hidden="false" customHeight="false" outlineLevel="0" collapsed="false">
      <c r="E347" s="5" t="s">
        <v>38</v>
      </c>
      <c r="F347" s="56" t="n">
        <v>5366</v>
      </c>
      <c r="G347" s="45" t="n">
        <v>11</v>
      </c>
      <c r="H347" s="45" t="n">
        <v>0.522</v>
      </c>
      <c r="I347" s="46" t="n">
        <v>11</v>
      </c>
      <c r="J347" s="46" t="n">
        <v>2.89</v>
      </c>
      <c r="K347" s="47" t="n">
        <v>0.541</v>
      </c>
      <c r="L347" s="48" t="n">
        <v>0.642</v>
      </c>
      <c r="M347" s="49" t="n">
        <v>1.408</v>
      </c>
      <c r="N347" s="50" t="n">
        <v>6.74E-012</v>
      </c>
      <c r="O347" s="51" t="n">
        <v>7.77E-010</v>
      </c>
      <c r="P347" s="52" t="n">
        <v>4.32E-008</v>
      </c>
    </row>
    <row r="348" customFormat="false" ht="15" hidden="false" customHeight="false" outlineLevel="0" collapsed="false">
      <c r="E348" s="5" t="s">
        <v>38</v>
      </c>
      <c r="F348" s="56" t="n">
        <v>5133</v>
      </c>
      <c r="G348" s="45" t="n">
        <v>11</v>
      </c>
      <c r="H348" s="45" t="n">
        <v>0.562</v>
      </c>
      <c r="I348" s="46" t="n">
        <v>11</v>
      </c>
      <c r="J348" s="46" t="n">
        <v>2.78</v>
      </c>
      <c r="K348" s="47" t="n">
        <v>0.573</v>
      </c>
      <c r="L348" s="48" t="n">
        <v>0.592</v>
      </c>
      <c r="M348" s="49" t="n">
        <v>1.316</v>
      </c>
      <c r="N348" s="50" t="n">
        <v>4.27E-013</v>
      </c>
      <c r="O348" s="51" t="n">
        <v>5.01E-011</v>
      </c>
      <c r="P348" s="52" t="n">
        <v>5.87E-010</v>
      </c>
    </row>
    <row r="349" customFormat="false" ht="15" hidden="false" customHeight="false" outlineLevel="0" collapsed="false">
      <c r="E349" s="5" t="s">
        <v>38</v>
      </c>
      <c r="F349" s="56" t="n">
        <v>5032</v>
      </c>
      <c r="G349" s="45" t="n">
        <v>9</v>
      </c>
      <c r="H349" s="45" t="n">
        <v>0.499</v>
      </c>
      <c r="I349" s="46" t="n">
        <v>10</v>
      </c>
      <c r="J349" s="46" t="n">
        <v>2.69</v>
      </c>
      <c r="K349" s="47" t="n">
        <v>0.507</v>
      </c>
      <c r="L349" s="48" t="n">
        <v>0.608</v>
      </c>
      <c r="M349" s="49" t="n">
        <v>1.307</v>
      </c>
      <c r="N349" s="50" t="n">
        <v>1.05E-012</v>
      </c>
      <c r="O349" s="51" t="n">
        <v>1.03E-010</v>
      </c>
      <c r="P349" s="52" t="n">
        <v>4.16E-009</v>
      </c>
    </row>
    <row r="350" customFormat="false" ht="15" hidden="false" customHeight="false" outlineLevel="0" collapsed="false">
      <c r="E350" s="29" t="s">
        <v>39</v>
      </c>
      <c r="F350" s="29" t="n">
        <f aca="false">AVERAGE(F345:F349)</f>
        <v>5222.2</v>
      </c>
      <c r="G350" s="29" t="n">
        <f aca="false">AVERAGE(G345:G349)</f>
        <v>10.4</v>
      </c>
      <c r="H350" s="29" t="n">
        <f aca="false">AVERAGE(H345:H349)</f>
        <v>0.5182</v>
      </c>
      <c r="I350" s="29" t="n">
        <f aca="false">AVERAGE(I345:I349)</f>
        <v>10.6</v>
      </c>
      <c r="J350" s="29" t="n">
        <f aca="false">AVERAGE(J345:J349)</f>
        <v>2.7568</v>
      </c>
      <c r="K350" s="29" t="n">
        <f aca="false">AVERAGE(K345:K349)</f>
        <v>0.5502</v>
      </c>
      <c r="L350" s="29" t="n">
        <f aca="false">AVERAGE(L345:L349)</f>
        <v>0.6024</v>
      </c>
      <c r="M350" s="29" t="n">
        <f aca="false">AVERAGE(M345:M349)</f>
        <v>1.3156</v>
      </c>
      <c r="N350" s="53" t="n">
        <f aca="false">AVERAGE(N345:N349)</f>
        <v>1.44032E-011</v>
      </c>
      <c r="O350" s="53" t="n">
        <f aca="false">AVERAGE(O345:O349)</f>
        <v>1.56012E-009</v>
      </c>
      <c r="P350" s="53" t="n">
        <f aca="false">AVERAGE(P345:P349)</f>
        <v>4.74094E-008</v>
      </c>
    </row>
    <row r="351" customFormat="false" ht="15" hidden="false" customHeight="false" outlineLevel="0" collapsed="false">
      <c r="E351" s="5" t="s">
        <v>16</v>
      </c>
      <c r="F351" s="56" t="n">
        <v>5299</v>
      </c>
      <c r="G351" s="45" t="n">
        <v>10</v>
      </c>
      <c r="H351" s="45" t="n">
        <v>0.813</v>
      </c>
      <c r="I351" s="46" t="n">
        <v>10</v>
      </c>
      <c r="J351" s="46" t="n">
        <v>3.451</v>
      </c>
      <c r="K351" s="47" t="n">
        <v>0.778</v>
      </c>
      <c r="L351" s="48" t="n">
        <v>0.747</v>
      </c>
      <c r="M351" s="49" t="n">
        <v>1.618</v>
      </c>
      <c r="N351" s="50" t="n">
        <v>3.76E-012</v>
      </c>
      <c r="O351" s="51" t="n">
        <v>1.62E-010</v>
      </c>
      <c r="P351" s="52" t="n">
        <v>9.94E-009</v>
      </c>
    </row>
    <row r="352" customFormat="false" ht="15" hidden="false" customHeight="false" outlineLevel="0" collapsed="false">
      <c r="E352" s="5" t="s">
        <v>38</v>
      </c>
      <c r="F352" s="56" t="n">
        <v>5350</v>
      </c>
      <c r="G352" s="45" t="n">
        <v>11</v>
      </c>
      <c r="H352" s="45" t="n">
        <v>0.777</v>
      </c>
      <c r="I352" s="46" t="n">
        <v>11</v>
      </c>
      <c r="J352" s="46" t="n">
        <v>4.137</v>
      </c>
      <c r="K352" s="47" t="n">
        <v>0.913</v>
      </c>
      <c r="L352" s="48" t="n">
        <v>0.911</v>
      </c>
      <c r="M352" s="49" t="n">
        <v>1.978</v>
      </c>
      <c r="N352" s="50" t="n">
        <v>2.17E-011</v>
      </c>
      <c r="O352" s="51" t="n">
        <v>1.23E-009</v>
      </c>
      <c r="P352" s="52" t="n">
        <v>5.47E-007</v>
      </c>
    </row>
    <row r="353" customFormat="false" ht="15" hidden="false" customHeight="false" outlineLevel="0" collapsed="false">
      <c r="E353" s="5" t="s">
        <v>38</v>
      </c>
      <c r="F353" s="56" t="n">
        <v>5268</v>
      </c>
      <c r="G353" s="45" t="n">
        <v>10</v>
      </c>
      <c r="H353" s="45" t="n">
        <v>0.692</v>
      </c>
      <c r="I353" s="46" t="n">
        <v>11</v>
      </c>
      <c r="J353" s="46" t="n">
        <v>4.366</v>
      </c>
      <c r="K353" s="47" t="n">
        <v>0.948</v>
      </c>
      <c r="L353" s="48" t="n">
        <v>0.972</v>
      </c>
      <c r="M353" s="49" t="n">
        <v>2.11</v>
      </c>
      <c r="N353" s="50" t="n">
        <v>2.78E-013</v>
      </c>
      <c r="O353" s="51" t="n">
        <v>1.82E-011</v>
      </c>
      <c r="P353" s="52" t="n">
        <v>6.34E-007</v>
      </c>
    </row>
    <row r="354" customFormat="false" ht="15" hidden="false" customHeight="false" outlineLevel="0" collapsed="false">
      <c r="E354" s="5" t="s">
        <v>38</v>
      </c>
      <c r="F354" s="56" t="n">
        <v>5323</v>
      </c>
      <c r="G354" s="45" t="n">
        <v>11</v>
      </c>
      <c r="H354" s="45" t="n">
        <v>0.662</v>
      </c>
      <c r="I354" s="46" t="n">
        <v>11</v>
      </c>
      <c r="J354" s="46" t="n">
        <v>3.939</v>
      </c>
      <c r="K354" s="47" t="n">
        <v>0.85</v>
      </c>
      <c r="L354" s="48" t="n">
        <v>0.892</v>
      </c>
      <c r="M354" s="49" t="n">
        <v>1.865</v>
      </c>
      <c r="N354" s="50" t="n">
        <v>6.66E-011</v>
      </c>
      <c r="O354" s="51" t="n">
        <v>1.9E-009</v>
      </c>
      <c r="P354" s="52" t="n">
        <v>1.9E-006</v>
      </c>
    </row>
    <row r="355" customFormat="false" ht="15" hidden="false" customHeight="false" outlineLevel="0" collapsed="false">
      <c r="E355" s="5" t="s">
        <v>38</v>
      </c>
      <c r="F355" s="56" t="n">
        <v>5270</v>
      </c>
      <c r="G355" s="45" t="n">
        <v>11</v>
      </c>
      <c r="H355" s="45" t="n">
        <v>0.671</v>
      </c>
      <c r="I355" s="46" t="n">
        <v>11</v>
      </c>
      <c r="J355" s="46" t="n">
        <v>4.046</v>
      </c>
      <c r="K355" s="47" t="n">
        <v>0.891</v>
      </c>
      <c r="L355" s="48" t="n">
        <v>0.855</v>
      </c>
      <c r="M355" s="49" t="n">
        <v>1.972</v>
      </c>
      <c r="N355" s="50" t="n">
        <v>8.78E-012</v>
      </c>
      <c r="O355" s="51" t="n">
        <v>1.06E-010</v>
      </c>
      <c r="P355" s="52" t="n">
        <v>1.04E-008</v>
      </c>
    </row>
    <row r="356" customFormat="false" ht="15" hidden="false" customHeight="false" outlineLevel="0" collapsed="false">
      <c r="E356" s="29" t="s">
        <v>39</v>
      </c>
      <c r="F356" s="29" t="n">
        <f aca="false">AVERAGE(F351:F355)</f>
        <v>5302</v>
      </c>
      <c r="G356" s="29" t="n">
        <f aca="false">AVERAGE(G351:G355)</f>
        <v>10.6</v>
      </c>
      <c r="H356" s="29" t="n">
        <f aca="false">AVERAGE(H351:H355)</f>
        <v>0.723</v>
      </c>
      <c r="I356" s="29" t="n">
        <f aca="false">AVERAGE(I351:I355)</f>
        <v>10.8</v>
      </c>
      <c r="J356" s="29" t="n">
        <f aca="false">AVERAGE(J351:J355)</f>
        <v>3.9878</v>
      </c>
      <c r="K356" s="29" t="n">
        <f aca="false">AVERAGE(K351:K355)</f>
        <v>0.876</v>
      </c>
      <c r="L356" s="29" t="n">
        <f aca="false">AVERAGE(L351:L355)</f>
        <v>0.8754</v>
      </c>
      <c r="M356" s="29" t="n">
        <f aca="false">AVERAGE(M351:M355)</f>
        <v>1.9086</v>
      </c>
      <c r="N356" s="53" t="n">
        <f aca="false">AVERAGE(N351:N355)</f>
        <v>2.02236E-011</v>
      </c>
      <c r="O356" s="53" t="n">
        <f aca="false">AVERAGE(O351:O355)</f>
        <v>6.8324E-010</v>
      </c>
      <c r="P356" s="53" t="n">
        <f aca="false">AVERAGE(P351:P355)</f>
        <v>6.20268E-007</v>
      </c>
    </row>
    <row r="357" customFormat="false" ht="15" hidden="false" customHeight="false" outlineLevel="0" collapsed="false">
      <c r="E357" s="5" t="s">
        <v>17</v>
      </c>
      <c r="F357" s="56" t="n">
        <v>5220</v>
      </c>
      <c r="G357" s="45" t="n">
        <v>11</v>
      </c>
      <c r="H357" s="45" t="n">
        <v>0.817</v>
      </c>
      <c r="I357" s="46" t="n">
        <v>10</v>
      </c>
      <c r="J357" s="46" t="n">
        <v>5.193</v>
      </c>
      <c r="K357" s="47" t="n">
        <v>1.263</v>
      </c>
      <c r="L357" s="48" t="n">
        <v>1.224</v>
      </c>
      <c r="M357" s="49" t="n">
        <v>2.347</v>
      </c>
      <c r="N357" s="50" t="n">
        <v>1.04E-011</v>
      </c>
      <c r="O357" s="51" t="n">
        <v>1.64E-009</v>
      </c>
      <c r="P357" s="52" t="n">
        <v>9.9E-008</v>
      </c>
    </row>
    <row r="358" customFormat="false" ht="15" hidden="false" customHeight="false" outlineLevel="0" collapsed="false">
      <c r="E358" s="5" t="s">
        <v>38</v>
      </c>
      <c r="F358" s="56" t="n">
        <v>5323</v>
      </c>
      <c r="G358" s="45" t="n">
        <v>11</v>
      </c>
      <c r="H358" s="45" t="n">
        <v>0.787</v>
      </c>
      <c r="I358" s="46" t="n">
        <v>11</v>
      </c>
      <c r="J358" s="46" t="n">
        <v>4.528</v>
      </c>
      <c r="K358" s="47" t="n">
        <v>1.04</v>
      </c>
      <c r="L358" s="48" t="n">
        <v>0.982</v>
      </c>
      <c r="M358" s="49" t="n">
        <v>2.143</v>
      </c>
      <c r="N358" s="50" t="n">
        <v>5.11E-012</v>
      </c>
      <c r="O358" s="51" t="n">
        <v>8.24E-010</v>
      </c>
      <c r="P358" s="52" t="n">
        <v>5.96E-006</v>
      </c>
    </row>
    <row r="359" customFormat="false" ht="15" hidden="false" customHeight="false" outlineLevel="0" collapsed="false">
      <c r="E359" s="5" t="s">
        <v>38</v>
      </c>
      <c r="F359" s="56" t="n">
        <v>5273</v>
      </c>
      <c r="G359" s="45" t="n">
        <v>10</v>
      </c>
      <c r="H359" s="45" t="n">
        <v>0.904</v>
      </c>
      <c r="I359" s="46" t="n">
        <v>9</v>
      </c>
      <c r="J359" s="46" t="n">
        <v>3.432</v>
      </c>
      <c r="K359" s="47" t="n">
        <v>0.793</v>
      </c>
      <c r="L359" s="48" t="n">
        <v>0.757</v>
      </c>
      <c r="M359" s="49" t="n">
        <v>1.592</v>
      </c>
      <c r="N359" s="50" t="n">
        <v>5.29E-011</v>
      </c>
      <c r="O359" s="51" t="n">
        <v>6.48E-009</v>
      </c>
      <c r="P359" s="52" t="n">
        <v>6E-008</v>
      </c>
    </row>
    <row r="360" customFormat="false" ht="15" hidden="false" customHeight="false" outlineLevel="0" collapsed="false">
      <c r="E360" s="5" t="s">
        <v>38</v>
      </c>
      <c r="F360" s="56" t="n">
        <v>5188</v>
      </c>
      <c r="G360" s="45" t="n">
        <v>10</v>
      </c>
      <c r="H360" s="45" t="n">
        <v>0.839</v>
      </c>
      <c r="I360" s="46" t="n">
        <v>10</v>
      </c>
      <c r="J360" s="46" t="n">
        <v>4.134</v>
      </c>
      <c r="K360" s="47" t="n">
        <v>0.968</v>
      </c>
      <c r="L360" s="48" t="n">
        <v>0.881</v>
      </c>
      <c r="M360" s="49" t="n">
        <v>1.919</v>
      </c>
      <c r="N360" s="50" t="n">
        <v>2.63E-012</v>
      </c>
      <c r="O360" s="51" t="n">
        <v>4.86E-010</v>
      </c>
      <c r="P360" s="52" t="n">
        <v>4.67E-009</v>
      </c>
    </row>
    <row r="361" customFormat="false" ht="15" hidden="false" customHeight="false" outlineLevel="0" collapsed="false">
      <c r="E361" s="5" t="s">
        <v>38</v>
      </c>
      <c r="F361" s="56" t="n">
        <v>5388</v>
      </c>
      <c r="G361" s="45" t="n">
        <v>11</v>
      </c>
      <c r="H361" s="45" t="n">
        <v>0.793</v>
      </c>
      <c r="I361" s="46" t="n">
        <v>11</v>
      </c>
      <c r="J361" s="46" t="n">
        <v>4.708</v>
      </c>
      <c r="K361" s="47" t="n">
        <v>1.002</v>
      </c>
      <c r="L361" s="48" t="n">
        <v>1.087</v>
      </c>
      <c r="M361" s="49" t="n">
        <v>2.266</v>
      </c>
      <c r="N361" s="50" t="n">
        <v>4.17E-010</v>
      </c>
      <c r="O361" s="51" t="n">
        <v>7.09E-010</v>
      </c>
      <c r="P361" s="52" t="n">
        <v>2.13E-006</v>
      </c>
    </row>
    <row r="362" customFormat="false" ht="15" hidden="false" customHeight="false" outlineLevel="0" collapsed="false">
      <c r="E362" s="29" t="s">
        <v>39</v>
      </c>
      <c r="F362" s="29" t="n">
        <f aca="false">AVERAGE(F357:F361)</f>
        <v>5278.4</v>
      </c>
      <c r="G362" s="29" t="n">
        <f aca="false">AVERAGE(G357:G361)</f>
        <v>10.6</v>
      </c>
      <c r="H362" s="29" t="n">
        <f aca="false">AVERAGE(H357:H361)</f>
        <v>0.828</v>
      </c>
      <c r="I362" s="29" t="n">
        <f aca="false">AVERAGE(I357:I361)</f>
        <v>10.2</v>
      </c>
      <c r="J362" s="29" t="n">
        <f aca="false">AVERAGE(J357:J361)</f>
        <v>4.399</v>
      </c>
      <c r="K362" s="29" t="n">
        <f aca="false">AVERAGE(K357:K361)</f>
        <v>1.0132</v>
      </c>
      <c r="L362" s="29" t="n">
        <f aca="false">AVERAGE(L357:L361)</f>
        <v>0.9862</v>
      </c>
      <c r="M362" s="29" t="n">
        <f aca="false">AVERAGE(M357:M361)</f>
        <v>2.0534</v>
      </c>
      <c r="N362" s="53" t="n">
        <f aca="false">AVERAGE(N357:N361)</f>
        <v>9.7608E-011</v>
      </c>
      <c r="O362" s="53" t="n">
        <f aca="false">AVERAGE(O357:O361)</f>
        <v>2.0278E-009</v>
      </c>
      <c r="P362" s="53" t="n">
        <f aca="false">AVERAGE(P357:P361)</f>
        <v>1.650734E-006</v>
      </c>
    </row>
    <row r="363" customFormat="false" ht="15" hidden="false" customHeight="false" outlineLevel="0" collapsed="false">
      <c r="E363" s="5" t="s">
        <v>18</v>
      </c>
      <c r="F363" s="56" t="n">
        <v>10459</v>
      </c>
      <c r="G363" s="45" t="n">
        <v>10</v>
      </c>
      <c r="H363" s="45" t="n">
        <v>1.629</v>
      </c>
      <c r="I363" s="46" t="n">
        <v>15</v>
      </c>
      <c r="J363" s="46" t="n">
        <v>15.22</v>
      </c>
      <c r="K363" s="47" t="n">
        <v>3.339</v>
      </c>
      <c r="L363" s="48" t="n">
        <v>3.187</v>
      </c>
      <c r="M363" s="49" t="n">
        <v>7.248</v>
      </c>
      <c r="N363" s="50" t="n">
        <v>6.03E-014</v>
      </c>
      <c r="O363" s="51" t="n">
        <v>1.13E-011</v>
      </c>
      <c r="P363" s="52" t="n">
        <v>1.52E-010</v>
      </c>
    </row>
    <row r="364" customFormat="false" ht="15" hidden="false" customHeight="false" outlineLevel="0" collapsed="false">
      <c r="E364" s="5" t="s">
        <v>38</v>
      </c>
      <c r="F364" s="56" t="n">
        <v>10739</v>
      </c>
      <c r="G364" s="45" t="n">
        <v>10</v>
      </c>
      <c r="H364" s="45" t="n">
        <v>1.597</v>
      </c>
      <c r="I364" s="46" t="n">
        <v>13</v>
      </c>
      <c r="J364" s="46" t="n">
        <v>12.98</v>
      </c>
      <c r="K364" s="47" t="n">
        <v>2.993</v>
      </c>
      <c r="L364" s="48" t="n">
        <v>2.727</v>
      </c>
      <c r="M364" s="49" t="n">
        <v>5.989</v>
      </c>
      <c r="N364" s="50" t="n">
        <v>1E-013</v>
      </c>
      <c r="O364" s="51" t="n">
        <v>1.85E-011</v>
      </c>
      <c r="P364" s="52" t="n">
        <v>1.12E-007</v>
      </c>
    </row>
    <row r="365" customFormat="false" ht="15" hidden="false" customHeight="false" outlineLevel="0" collapsed="false">
      <c r="E365" s="5" t="s">
        <v>38</v>
      </c>
      <c r="F365" s="56" t="n">
        <v>10822</v>
      </c>
      <c r="G365" s="45" t="n">
        <v>11</v>
      </c>
      <c r="H365" s="45" t="n">
        <v>1.752</v>
      </c>
      <c r="I365" s="46" t="n">
        <v>14</v>
      </c>
      <c r="J365" s="46" t="n">
        <v>15.4</v>
      </c>
      <c r="K365" s="47" t="n">
        <v>3.475</v>
      </c>
      <c r="L365" s="48" t="n">
        <v>3.353</v>
      </c>
      <c r="M365" s="49" t="n">
        <v>7.222</v>
      </c>
      <c r="N365" s="50" t="n">
        <v>4.69E-013</v>
      </c>
      <c r="O365" s="51" t="n">
        <v>9.1E-011</v>
      </c>
      <c r="P365" s="52" t="n">
        <v>1.04E-007</v>
      </c>
    </row>
    <row r="366" customFormat="false" ht="15" hidden="false" customHeight="false" outlineLevel="0" collapsed="false">
      <c r="E366" s="5" t="s">
        <v>38</v>
      </c>
      <c r="F366" s="56" t="n">
        <v>10620</v>
      </c>
      <c r="G366" s="45" t="n">
        <v>11</v>
      </c>
      <c r="H366" s="45" t="n">
        <v>1.739</v>
      </c>
      <c r="I366" s="46" t="n">
        <v>14</v>
      </c>
      <c r="J366" s="46" t="n">
        <v>14.12</v>
      </c>
      <c r="K366" s="47" t="n">
        <v>3.298</v>
      </c>
      <c r="L366" s="48" t="n">
        <v>3.038</v>
      </c>
      <c r="M366" s="49" t="n">
        <v>6.43</v>
      </c>
      <c r="N366" s="50" t="n">
        <v>1.46E-011</v>
      </c>
      <c r="O366" s="51" t="n">
        <v>3.01E-009</v>
      </c>
      <c r="P366" s="52" t="n">
        <v>7.94E-007</v>
      </c>
    </row>
    <row r="367" customFormat="false" ht="15" hidden="false" customHeight="false" outlineLevel="0" collapsed="false">
      <c r="E367" s="5" t="s">
        <v>38</v>
      </c>
      <c r="F367" s="56" t="n">
        <v>10386</v>
      </c>
      <c r="G367" s="45" t="n">
        <v>12</v>
      </c>
      <c r="H367" s="45" t="n">
        <v>1.954</v>
      </c>
      <c r="I367" s="46" t="n">
        <v>15</v>
      </c>
      <c r="J367" s="46" t="n">
        <v>16.43</v>
      </c>
      <c r="K367" s="47" t="n">
        <v>3.646</v>
      </c>
      <c r="L367" s="48" t="n">
        <v>3.719</v>
      </c>
      <c r="M367" s="49" t="n">
        <v>7.622</v>
      </c>
      <c r="N367" s="50" t="n">
        <v>3.76E-012</v>
      </c>
      <c r="O367" s="51" t="n">
        <v>7.45E-010</v>
      </c>
      <c r="P367" s="52" t="n">
        <v>1.96E-006</v>
      </c>
    </row>
    <row r="368" customFormat="false" ht="15" hidden="false" customHeight="false" outlineLevel="0" collapsed="false">
      <c r="E368" s="29" t="s">
        <v>39</v>
      </c>
      <c r="F368" s="29" t="n">
        <f aca="false">AVERAGE(F363:F367)</f>
        <v>10605.2</v>
      </c>
      <c r="G368" s="29" t="n">
        <f aca="false">AVERAGE(G363:G367)</f>
        <v>10.8</v>
      </c>
      <c r="H368" s="29" t="n">
        <f aca="false">AVERAGE(H363:H367)</f>
        <v>1.7342</v>
      </c>
      <c r="I368" s="29" t="n">
        <f aca="false">AVERAGE(I363:I367)</f>
        <v>14.2</v>
      </c>
      <c r="J368" s="29" t="n">
        <f aca="false">AVERAGE(J363:J367)</f>
        <v>14.83</v>
      </c>
      <c r="K368" s="29" t="n">
        <f aca="false">AVERAGE(K363:K367)</f>
        <v>3.3502</v>
      </c>
      <c r="L368" s="29" t="n">
        <f aca="false">AVERAGE(L363:L367)</f>
        <v>3.2048</v>
      </c>
      <c r="M368" s="29" t="n">
        <f aca="false">AVERAGE(M363:M367)</f>
        <v>6.9022</v>
      </c>
      <c r="N368" s="53" t="n">
        <f aca="false">AVERAGE(N363:N367)</f>
        <v>3.79786E-012</v>
      </c>
      <c r="O368" s="53" t="n">
        <f aca="false">AVERAGE(O363:O367)</f>
        <v>7.7516E-010</v>
      </c>
      <c r="P368" s="53" t="n">
        <f aca="false">AVERAGE(P363:P367)</f>
        <v>5.940304E-007</v>
      </c>
    </row>
    <row r="369" customFormat="false" ht="15" hidden="false" customHeight="false" outlineLevel="0" collapsed="false">
      <c r="E369" s="5" t="s">
        <v>19</v>
      </c>
      <c r="F369" s="56" t="n">
        <v>10636</v>
      </c>
      <c r="G369" s="45" t="n">
        <v>11</v>
      </c>
      <c r="H369" s="45" t="n">
        <v>2.48</v>
      </c>
      <c r="I369" s="46" t="n">
        <v>11</v>
      </c>
      <c r="J369" s="46" t="n">
        <v>14.38</v>
      </c>
      <c r="K369" s="47" t="n">
        <v>3.439</v>
      </c>
      <c r="L369" s="48" t="n">
        <v>3.149</v>
      </c>
      <c r="M369" s="49" t="n">
        <v>6.623</v>
      </c>
      <c r="N369" s="50" t="n">
        <v>1.35E-012</v>
      </c>
      <c r="O369" s="51" t="n">
        <v>2.65E-010</v>
      </c>
      <c r="P369" s="52" t="n">
        <v>8.17E-009</v>
      </c>
    </row>
    <row r="370" customFormat="false" ht="15" hidden="false" customHeight="false" outlineLevel="0" collapsed="false">
      <c r="E370" s="5" t="s">
        <v>38</v>
      </c>
      <c r="F370" s="56" t="n">
        <v>10199</v>
      </c>
      <c r="G370" s="45" t="n">
        <v>11</v>
      </c>
      <c r="H370" s="45" t="n">
        <v>2.12</v>
      </c>
      <c r="I370" s="46" t="n">
        <v>11</v>
      </c>
      <c r="J370" s="46" t="n">
        <v>14.11</v>
      </c>
      <c r="K370" s="47" t="n">
        <v>3.145</v>
      </c>
      <c r="L370" s="48" t="n">
        <v>3.016</v>
      </c>
      <c r="M370" s="49" t="n">
        <v>6.769</v>
      </c>
      <c r="N370" s="50" t="n">
        <v>4.23E-011</v>
      </c>
      <c r="O370" s="51" t="n">
        <v>8.99E-009</v>
      </c>
      <c r="P370" s="52" t="n">
        <v>5.61E-007</v>
      </c>
    </row>
    <row r="371" customFormat="false" ht="15" hidden="false" customHeight="false" outlineLevel="0" collapsed="false">
      <c r="E371" s="5" t="s">
        <v>38</v>
      </c>
      <c r="F371" s="56" t="n">
        <v>10625</v>
      </c>
      <c r="G371" s="45" t="n">
        <v>11</v>
      </c>
      <c r="H371" s="45" t="n">
        <v>2.12</v>
      </c>
      <c r="I371" s="46" t="n">
        <v>11</v>
      </c>
      <c r="J371" s="46" t="n">
        <v>14.31</v>
      </c>
      <c r="K371" s="47" t="n">
        <v>3.298</v>
      </c>
      <c r="L371" s="48" t="n">
        <v>3.263</v>
      </c>
      <c r="M371" s="49" t="n">
        <v>6.581</v>
      </c>
      <c r="N371" s="50" t="n">
        <v>2.5E-011</v>
      </c>
      <c r="O371" s="51" t="n">
        <v>5.43E-009</v>
      </c>
      <c r="P371" s="52" t="n">
        <v>1E-006</v>
      </c>
    </row>
    <row r="372" customFormat="false" ht="15" hidden="false" customHeight="false" outlineLevel="0" collapsed="false">
      <c r="E372" s="5" t="s">
        <v>38</v>
      </c>
      <c r="F372" s="56" t="n">
        <v>10698</v>
      </c>
      <c r="G372" s="45" t="n">
        <v>11</v>
      </c>
      <c r="H372" s="45" t="n">
        <v>2.16</v>
      </c>
      <c r="I372" s="46" t="n">
        <v>12</v>
      </c>
      <c r="J372" s="46" t="n">
        <v>14.644</v>
      </c>
      <c r="K372" s="47" t="n">
        <v>3.627</v>
      </c>
      <c r="L372" s="48" t="n">
        <v>3.139</v>
      </c>
      <c r="M372" s="49" t="n">
        <v>6.611</v>
      </c>
      <c r="N372" s="50" t="n">
        <v>9.17E-013</v>
      </c>
      <c r="O372" s="51" t="n">
        <v>1.91E-010</v>
      </c>
      <c r="P372" s="52" t="n">
        <v>2.03E-006</v>
      </c>
    </row>
    <row r="373" customFormat="false" ht="15" hidden="false" customHeight="false" outlineLevel="0" collapsed="false">
      <c r="E373" s="5" t="s">
        <v>38</v>
      </c>
      <c r="F373" s="56" t="n">
        <v>10683</v>
      </c>
      <c r="G373" s="45" t="n">
        <v>11</v>
      </c>
      <c r="H373" s="45" t="n">
        <v>2.21</v>
      </c>
      <c r="I373" s="46" t="n">
        <v>11</v>
      </c>
      <c r="J373" s="46" t="n">
        <v>14.04</v>
      </c>
      <c r="K373" s="47" t="n">
        <v>3.187</v>
      </c>
      <c r="L373" s="48" t="n">
        <v>3.089</v>
      </c>
      <c r="M373" s="49" t="n">
        <v>6.604</v>
      </c>
      <c r="N373" s="50" t="n">
        <v>3.76E-012</v>
      </c>
      <c r="O373" s="51" t="n">
        <v>8.75E-010</v>
      </c>
      <c r="P373" s="52" t="n">
        <v>3.06E-008</v>
      </c>
    </row>
    <row r="374" customFormat="false" ht="15" hidden="false" customHeight="false" outlineLevel="0" collapsed="false">
      <c r="E374" s="29" t="s">
        <v>39</v>
      </c>
      <c r="F374" s="29" t="n">
        <f aca="false">AVERAGE(F369:F373)</f>
        <v>10568.2</v>
      </c>
      <c r="G374" s="29" t="n">
        <f aca="false">AVERAGE(G369:G373)</f>
        <v>11</v>
      </c>
      <c r="H374" s="29" t="n">
        <f aca="false">AVERAGE(H369:H373)</f>
        <v>2.218</v>
      </c>
      <c r="I374" s="29" t="n">
        <f aca="false">AVERAGE(I369:I373)</f>
        <v>11.2</v>
      </c>
      <c r="J374" s="29" t="n">
        <f aca="false">AVERAGE(J369:J373)</f>
        <v>14.2968</v>
      </c>
      <c r="K374" s="29" t="n">
        <f aca="false">AVERAGE(K369:K373)</f>
        <v>3.3392</v>
      </c>
      <c r="L374" s="29" t="n">
        <f aca="false">AVERAGE(L369:L373)</f>
        <v>3.1312</v>
      </c>
      <c r="M374" s="29" t="n">
        <f aca="false">AVERAGE(M369:M373)</f>
        <v>6.6376</v>
      </c>
      <c r="N374" s="53" t="n">
        <f aca="false">AVERAGE(N369:N373)</f>
        <v>1.46654E-011</v>
      </c>
      <c r="O374" s="53" t="n">
        <f aca="false">AVERAGE(O369:O373)</f>
        <v>3.1502E-009</v>
      </c>
      <c r="P374" s="53" t="n">
        <f aca="false">AVERAGE(P369:P373)</f>
        <v>7.25954E-007</v>
      </c>
    </row>
    <row r="375" customFormat="false" ht="15" hidden="false" customHeight="false" outlineLevel="0" collapsed="false">
      <c r="E375" s="5" t="s">
        <v>20</v>
      </c>
      <c r="F375" s="56" t="n">
        <v>10407</v>
      </c>
      <c r="G375" s="45" t="n">
        <v>11</v>
      </c>
      <c r="H375" s="45" t="n">
        <v>3.11</v>
      </c>
      <c r="I375" s="46" t="n">
        <v>10</v>
      </c>
      <c r="J375" s="46" t="n">
        <v>18.29</v>
      </c>
      <c r="K375" s="47" t="n">
        <v>4.605</v>
      </c>
      <c r="L375" s="48" t="n">
        <v>3.991</v>
      </c>
      <c r="M375" s="49" t="n">
        <v>8.453</v>
      </c>
      <c r="N375" s="50" t="n">
        <v>2.1E-010</v>
      </c>
      <c r="O375" s="51" t="n">
        <v>6.67E-009</v>
      </c>
      <c r="P375" s="52" t="n">
        <v>4.07E-007</v>
      </c>
    </row>
    <row r="376" customFormat="false" ht="15" hidden="false" customHeight="false" outlineLevel="0" collapsed="false">
      <c r="E376" s="5" t="s">
        <v>38</v>
      </c>
      <c r="F376" s="56" t="n">
        <v>10500</v>
      </c>
      <c r="G376" s="45" t="n">
        <v>10</v>
      </c>
      <c r="H376" s="45" t="n">
        <v>2.76</v>
      </c>
      <c r="I376" s="46" t="n">
        <v>10</v>
      </c>
      <c r="J376" s="46" t="n">
        <v>17.79</v>
      </c>
      <c r="K376" s="47" t="n">
        <v>4.521</v>
      </c>
      <c r="L376" s="48" t="n">
        <v>3.977</v>
      </c>
      <c r="M376" s="49" t="n">
        <v>8.042</v>
      </c>
      <c r="N376" s="50" t="n">
        <v>3.25E-011</v>
      </c>
      <c r="O376" s="51" t="n">
        <v>1.84E-009</v>
      </c>
      <c r="P376" s="52" t="n">
        <v>3.99E-008</v>
      </c>
    </row>
    <row r="377" customFormat="false" ht="15" hidden="false" customHeight="false" outlineLevel="0" collapsed="false">
      <c r="E377" s="5" t="s">
        <v>38</v>
      </c>
      <c r="F377" s="56" t="n">
        <v>10789</v>
      </c>
      <c r="G377" s="45" t="n">
        <v>11</v>
      </c>
      <c r="H377" s="45" t="n">
        <v>3.13</v>
      </c>
      <c r="I377" s="46" t="n">
        <v>11</v>
      </c>
      <c r="J377" s="46" t="n">
        <v>20.25</v>
      </c>
      <c r="K377" s="47" t="n">
        <v>4.935</v>
      </c>
      <c r="L377" s="48" t="n">
        <v>4.393</v>
      </c>
      <c r="M377" s="49" t="n">
        <v>9.529</v>
      </c>
      <c r="N377" s="50" t="n">
        <v>3.07E-012</v>
      </c>
      <c r="O377" s="51" t="n">
        <v>2.28E-010</v>
      </c>
      <c r="P377" s="52" t="n">
        <v>5.37E-009</v>
      </c>
    </row>
    <row r="378" customFormat="false" ht="15" hidden="false" customHeight="false" outlineLevel="0" collapsed="false">
      <c r="E378" s="5" t="s">
        <v>38</v>
      </c>
      <c r="F378" s="56" t="n">
        <v>10679</v>
      </c>
      <c r="G378" s="45" t="n">
        <v>11</v>
      </c>
      <c r="H378" s="45" t="n">
        <v>3.06</v>
      </c>
      <c r="I378" s="46" t="n">
        <v>10</v>
      </c>
      <c r="J378" s="46" t="n">
        <v>18.47</v>
      </c>
      <c r="K378" s="47" t="n">
        <v>4.466</v>
      </c>
      <c r="L378" s="48" t="n">
        <v>4.259</v>
      </c>
      <c r="M378" s="49" t="n">
        <v>8.495</v>
      </c>
      <c r="N378" s="50" t="n">
        <v>1.01E-010</v>
      </c>
      <c r="O378" s="51" t="n">
        <v>7.27E-009</v>
      </c>
      <c r="P378" s="52" t="n">
        <v>2.54E-007</v>
      </c>
    </row>
    <row r="379" customFormat="false" ht="15" hidden="false" customHeight="false" outlineLevel="0" collapsed="false">
      <c r="E379" s="5" t="s">
        <v>38</v>
      </c>
      <c r="F379" s="56" t="n">
        <v>10495</v>
      </c>
      <c r="G379" s="45" t="n">
        <v>11</v>
      </c>
      <c r="H379" s="45" t="n">
        <v>3</v>
      </c>
      <c r="I379" s="46" t="n">
        <v>11</v>
      </c>
      <c r="J379" s="46" t="n">
        <v>19.6</v>
      </c>
      <c r="K379" s="47" t="n">
        <v>4.686</v>
      </c>
      <c r="L379" s="48" t="n">
        <v>4.486</v>
      </c>
      <c r="M379" s="49" t="n">
        <v>9.055</v>
      </c>
      <c r="N379" s="50" t="n">
        <v>1.73E-010</v>
      </c>
      <c r="O379" s="51" t="n">
        <v>2.57E-009</v>
      </c>
      <c r="P379" s="52" t="n">
        <v>1.02E-006</v>
      </c>
    </row>
    <row r="380" customFormat="false" ht="15" hidden="false" customHeight="false" outlineLevel="0" collapsed="false">
      <c r="E380" s="29" t="s">
        <v>39</v>
      </c>
      <c r="F380" s="29" t="n">
        <f aca="false">AVERAGE(F375:F379)</f>
        <v>10574</v>
      </c>
      <c r="G380" s="29" t="n">
        <f aca="false">AVERAGE(G375:G379)</f>
        <v>10.8</v>
      </c>
      <c r="H380" s="29" t="n">
        <f aca="false">AVERAGE(H375:H379)</f>
        <v>3.012</v>
      </c>
      <c r="I380" s="29" t="n">
        <f aca="false">AVERAGE(I375:I379)</f>
        <v>10.4</v>
      </c>
      <c r="J380" s="29" t="n">
        <f aca="false">AVERAGE(J375:J379)</f>
        <v>18.88</v>
      </c>
      <c r="K380" s="29" t="n">
        <f aca="false">AVERAGE(K375:K379)</f>
        <v>4.6426</v>
      </c>
      <c r="L380" s="29" t="n">
        <f aca="false">AVERAGE(L375:L379)</f>
        <v>4.2212</v>
      </c>
      <c r="M380" s="29" t="n">
        <f aca="false">AVERAGE(M375:M379)</f>
        <v>8.7148</v>
      </c>
      <c r="N380" s="53" t="n">
        <f aca="false">AVERAGE(N375:N379)</f>
        <v>1.03914E-010</v>
      </c>
      <c r="O380" s="53" t="n">
        <f aca="false">AVERAGE(O375:O379)</f>
        <v>3.7156E-009</v>
      </c>
      <c r="P380" s="53" t="n">
        <f aca="false">AVERAGE(P375:P379)</f>
        <v>3.45254E-007</v>
      </c>
    </row>
    <row r="381" customFormat="false" ht="15" hidden="false" customHeight="false" outlineLevel="0" collapsed="false">
      <c r="E381" s="5" t="s">
        <v>21</v>
      </c>
      <c r="F381" s="56" t="n">
        <v>10603</v>
      </c>
      <c r="G381" s="45" t="n">
        <v>9</v>
      </c>
      <c r="H381" s="45" t="n">
        <v>3.09</v>
      </c>
      <c r="I381" s="46" t="n">
        <v>10</v>
      </c>
      <c r="J381" s="46" t="n">
        <v>21.26</v>
      </c>
      <c r="K381" s="47" t="n">
        <v>5.456</v>
      </c>
      <c r="L381" s="48" t="n">
        <v>4.85</v>
      </c>
      <c r="M381" s="49" t="n">
        <v>9.613</v>
      </c>
      <c r="N381" s="50" t="n">
        <v>2.01E-014</v>
      </c>
      <c r="O381" s="51" t="n">
        <v>5.97E-012</v>
      </c>
      <c r="P381" s="52" t="n">
        <v>4.83E-008</v>
      </c>
    </row>
    <row r="382" customFormat="false" ht="15" hidden="false" customHeight="false" outlineLevel="0" collapsed="false">
      <c r="E382" s="5" t="s">
        <v>38</v>
      </c>
      <c r="F382" s="56" t="n">
        <v>10520</v>
      </c>
      <c r="G382" s="45" t="n">
        <v>11</v>
      </c>
      <c r="H382" s="45" t="n">
        <v>3.69</v>
      </c>
      <c r="I382" s="46" t="n">
        <v>10</v>
      </c>
      <c r="J382" s="46" t="n">
        <v>21.84</v>
      </c>
      <c r="K382" s="47" t="n">
        <v>5.614</v>
      </c>
      <c r="L382" s="48" t="n">
        <v>4.93</v>
      </c>
      <c r="M382" s="49" t="n">
        <v>9.946</v>
      </c>
      <c r="N382" s="50" t="n">
        <v>9E-012</v>
      </c>
      <c r="O382" s="51" t="n">
        <v>1.92E-009</v>
      </c>
      <c r="P382" s="52" t="n">
        <v>6.05E-008</v>
      </c>
    </row>
    <row r="383" customFormat="false" ht="15" hidden="false" customHeight="false" outlineLevel="0" collapsed="false">
      <c r="E383" s="5" t="s">
        <v>38</v>
      </c>
      <c r="F383" s="56" t="n">
        <v>10580</v>
      </c>
      <c r="G383" s="45" t="n">
        <v>10</v>
      </c>
      <c r="H383" s="45" t="n">
        <v>3.4</v>
      </c>
      <c r="I383" s="46" t="n">
        <v>10</v>
      </c>
      <c r="J383" s="46" t="n">
        <v>22.01</v>
      </c>
      <c r="K383" s="47" t="n">
        <v>5.331</v>
      </c>
      <c r="L383" s="48" t="n">
        <v>5.209</v>
      </c>
      <c r="M383" s="49" t="n">
        <v>10.1</v>
      </c>
      <c r="N383" s="50" t="n">
        <v>2.18E-012</v>
      </c>
      <c r="O383" s="51" t="n">
        <v>6.65E-010</v>
      </c>
      <c r="P383" s="52" t="n">
        <v>1.49E-007</v>
      </c>
    </row>
    <row r="384" customFormat="false" ht="15" hidden="false" customHeight="false" outlineLevel="0" collapsed="false">
      <c r="E384" s="5" t="s">
        <v>38</v>
      </c>
      <c r="F384" s="56" t="n">
        <v>10220</v>
      </c>
      <c r="G384" s="45" t="n">
        <v>11</v>
      </c>
      <c r="H384" s="45" t="n">
        <v>3.76</v>
      </c>
      <c r="I384" s="46" t="n">
        <v>11</v>
      </c>
      <c r="J384" s="46" t="n">
        <v>24.35</v>
      </c>
      <c r="K384" s="47" t="n">
        <v>6.527</v>
      </c>
      <c r="L384" s="48" t="n">
        <v>5.504</v>
      </c>
      <c r="M384" s="49" t="n">
        <v>10.798</v>
      </c>
      <c r="N384" s="50" t="n">
        <v>1.72E-013</v>
      </c>
      <c r="O384" s="51" t="n">
        <v>5.64E-011</v>
      </c>
      <c r="P384" s="52" t="n">
        <v>4.76E-008</v>
      </c>
    </row>
    <row r="385" customFormat="false" ht="15" hidden="false" customHeight="false" outlineLevel="0" collapsed="false">
      <c r="E385" s="5" t="s">
        <v>38</v>
      </c>
      <c r="F385" s="56" t="n">
        <v>10282</v>
      </c>
      <c r="G385" s="45" t="n">
        <v>11</v>
      </c>
      <c r="H385" s="45" t="n">
        <v>3.76</v>
      </c>
      <c r="I385" s="46" t="n">
        <v>10</v>
      </c>
      <c r="J385" s="46" t="n">
        <v>21.43</v>
      </c>
      <c r="K385" s="47" t="n">
        <v>5.297</v>
      </c>
      <c r="L385" s="48" t="n">
        <v>4.995</v>
      </c>
      <c r="M385" s="49" t="n">
        <v>9.79</v>
      </c>
      <c r="N385" s="50" t="n">
        <v>2.5E-011</v>
      </c>
      <c r="O385" s="51" t="n">
        <v>8.16E-009</v>
      </c>
      <c r="P385" s="52" t="n">
        <v>3.22E-007</v>
      </c>
    </row>
    <row r="386" customFormat="false" ht="15" hidden="false" customHeight="false" outlineLevel="0" collapsed="false">
      <c r="E386" s="29" t="s">
        <v>39</v>
      </c>
      <c r="F386" s="29" t="n">
        <f aca="false">AVERAGE(F381:F385)</f>
        <v>10441</v>
      </c>
      <c r="G386" s="29" t="n">
        <f aca="false">AVERAGE(G381:G385)</f>
        <v>10.4</v>
      </c>
      <c r="H386" s="29" t="n">
        <f aca="false">AVERAGE(H381:H385)</f>
        <v>3.54</v>
      </c>
      <c r="I386" s="29" t="n">
        <f aca="false">AVERAGE(I381:I385)</f>
        <v>10.2</v>
      </c>
      <c r="J386" s="29" t="n">
        <f aca="false">AVERAGE(J381:J385)</f>
        <v>22.178</v>
      </c>
      <c r="K386" s="29" t="n">
        <f aca="false">AVERAGE(K381:K385)</f>
        <v>5.645</v>
      </c>
      <c r="L386" s="29" t="n">
        <f aca="false">AVERAGE(L381:L385)</f>
        <v>5.0976</v>
      </c>
      <c r="M386" s="29" t="n">
        <f aca="false">AVERAGE(M381:M385)</f>
        <v>10.0494</v>
      </c>
      <c r="N386" s="53" t="n">
        <f aca="false">AVERAGE(N381:N385)</f>
        <v>7.27442E-012</v>
      </c>
      <c r="O386" s="53" t="n">
        <f aca="false">AVERAGE(O381:O385)</f>
        <v>2.161474E-009</v>
      </c>
      <c r="P386" s="53" t="n">
        <f aca="false">AVERAGE(P381:P385)</f>
        <v>1.2548E-007</v>
      </c>
    </row>
    <row r="387" customFormat="false" ht="15" hidden="false" customHeight="false" outlineLevel="0" collapsed="false">
      <c r="E387" s="5" t="s">
        <v>22</v>
      </c>
      <c r="F387" s="56" t="n">
        <v>21260</v>
      </c>
      <c r="G387" s="45" t="n">
        <v>11</v>
      </c>
      <c r="H387" s="45" t="n">
        <v>10.136</v>
      </c>
      <c r="I387" s="46" t="n">
        <v>13</v>
      </c>
      <c r="J387" s="46" t="n">
        <v>77.57</v>
      </c>
      <c r="K387" s="47" t="n">
        <v>19.94</v>
      </c>
      <c r="L387" s="48" t="n">
        <v>16.328</v>
      </c>
      <c r="M387" s="49" t="n">
        <v>35.167</v>
      </c>
      <c r="N387" s="50" t="n">
        <v>1.84E-011</v>
      </c>
      <c r="O387" s="51" t="n">
        <v>7.46E-009</v>
      </c>
      <c r="P387" s="52" t="n">
        <v>1.02E-006</v>
      </c>
    </row>
    <row r="388" customFormat="false" ht="15" hidden="false" customHeight="false" outlineLevel="0" collapsed="false">
      <c r="E388" s="5" t="s">
        <v>38</v>
      </c>
      <c r="F388" s="56" t="n">
        <v>21101</v>
      </c>
      <c r="G388" s="45" t="n">
        <v>11</v>
      </c>
      <c r="H388" s="45" t="n">
        <v>10.24</v>
      </c>
      <c r="I388" s="46" t="n">
        <v>14</v>
      </c>
      <c r="J388" s="46" t="n">
        <v>90.68</v>
      </c>
      <c r="K388" s="47" t="n">
        <v>22.649</v>
      </c>
      <c r="L388" s="48" t="n">
        <v>20.163</v>
      </c>
      <c r="M388" s="49" t="n">
        <v>41.274</v>
      </c>
      <c r="N388" s="50" t="n">
        <v>1.98E-011</v>
      </c>
      <c r="O388" s="51" t="n">
        <v>7.65E-009</v>
      </c>
      <c r="P388" s="52" t="n">
        <v>2.94E-007</v>
      </c>
    </row>
    <row r="389" customFormat="false" ht="15" hidden="false" customHeight="false" outlineLevel="0" collapsed="false">
      <c r="E389" s="5" t="s">
        <v>38</v>
      </c>
      <c r="F389" s="56" t="n">
        <v>20793</v>
      </c>
      <c r="G389" s="45" t="n">
        <v>11</v>
      </c>
      <c r="H389" s="45" t="n">
        <v>10.04</v>
      </c>
      <c r="I389" s="46" t="n">
        <v>13</v>
      </c>
      <c r="J389" s="46" t="n">
        <v>87.66</v>
      </c>
      <c r="K389" s="47" t="n">
        <v>20.325</v>
      </c>
      <c r="L389" s="48" t="n">
        <v>19.943</v>
      </c>
      <c r="M389" s="49" t="n">
        <v>41.281</v>
      </c>
      <c r="N389" s="50" t="n">
        <v>1.93E-011</v>
      </c>
      <c r="O389" s="51" t="n">
        <v>8.11E-009</v>
      </c>
      <c r="P389" s="52" t="n">
        <v>6.15E-007</v>
      </c>
    </row>
    <row r="390" customFormat="false" ht="15" hidden="false" customHeight="false" outlineLevel="0" collapsed="false">
      <c r="E390" s="5" t="s">
        <v>38</v>
      </c>
      <c r="F390" s="56" t="n">
        <v>21468</v>
      </c>
      <c r="G390" s="45" t="n">
        <v>12</v>
      </c>
      <c r="H390" s="45" t="n">
        <v>11.28</v>
      </c>
      <c r="I390" s="46" t="n">
        <v>16</v>
      </c>
      <c r="J390" s="46" t="n">
        <v>108.63</v>
      </c>
      <c r="K390" s="47" t="n">
        <v>24.03</v>
      </c>
      <c r="L390" s="48" t="n">
        <v>24.726</v>
      </c>
      <c r="M390" s="49" t="n">
        <v>52.243</v>
      </c>
      <c r="N390" s="50" t="n">
        <v>2.66E-012</v>
      </c>
      <c r="O390" s="51" t="n">
        <v>1.02E-009</v>
      </c>
      <c r="P390" s="52" t="n">
        <v>1.75E-007</v>
      </c>
    </row>
    <row r="391" customFormat="false" ht="15" hidden="false" customHeight="false" outlineLevel="0" collapsed="false">
      <c r="E391" s="5" t="s">
        <v>38</v>
      </c>
      <c r="F391" s="56" t="n">
        <v>21083</v>
      </c>
      <c r="G391" s="45" t="n">
        <v>11</v>
      </c>
      <c r="H391" s="45" t="n">
        <v>10.01</v>
      </c>
      <c r="I391" s="46" t="n">
        <v>15</v>
      </c>
      <c r="J391" s="46" t="n">
        <v>103.35</v>
      </c>
      <c r="K391" s="47" t="n">
        <v>23.712</v>
      </c>
      <c r="L391" s="48" t="n">
        <v>22.819</v>
      </c>
      <c r="M391" s="49" t="n">
        <v>49.734</v>
      </c>
      <c r="N391" s="50" t="n">
        <v>1.96E-011</v>
      </c>
      <c r="O391" s="51" t="n">
        <v>7.35E-011</v>
      </c>
      <c r="P391" s="52" t="n">
        <v>1.07E-008</v>
      </c>
    </row>
    <row r="392" customFormat="false" ht="15" hidden="false" customHeight="false" outlineLevel="0" collapsed="false">
      <c r="E392" s="29" t="s">
        <v>39</v>
      </c>
      <c r="F392" s="29" t="n">
        <f aca="false">AVERAGE(F387:F391)</f>
        <v>21141</v>
      </c>
      <c r="G392" s="29" t="n">
        <f aca="false">AVERAGE(G387:G391)</f>
        <v>11.2</v>
      </c>
      <c r="H392" s="29" t="n">
        <f aca="false">AVERAGE(H387:H391)</f>
        <v>10.3412</v>
      </c>
      <c r="I392" s="29" t="n">
        <f aca="false">AVERAGE(I387:I391)</f>
        <v>14.2</v>
      </c>
      <c r="J392" s="29" t="n">
        <f aca="false">AVERAGE(J387:J391)</f>
        <v>93.578</v>
      </c>
      <c r="K392" s="29" t="n">
        <f aca="false">AVERAGE(K387:K391)</f>
        <v>22.1312</v>
      </c>
      <c r="L392" s="29" t="n">
        <f aca="false">AVERAGE(L387:L391)</f>
        <v>20.7958</v>
      </c>
      <c r="M392" s="29" t="n">
        <f aca="false">AVERAGE(M387:M391)</f>
        <v>43.9398</v>
      </c>
      <c r="N392" s="53" t="n">
        <f aca="false">AVERAGE(N387:N391)</f>
        <v>1.5952E-011</v>
      </c>
      <c r="O392" s="53" t="n">
        <f aca="false">AVERAGE(O387:O391)</f>
        <v>4.8627E-009</v>
      </c>
      <c r="P392" s="53" t="n">
        <f aca="false">AVERAGE(P387:P391)</f>
        <v>4.2294E-007</v>
      </c>
    </row>
    <row r="393" customFormat="false" ht="15" hidden="false" customHeight="false" outlineLevel="0" collapsed="false">
      <c r="E393" s="5" t="s">
        <v>23</v>
      </c>
      <c r="F393" s="56" t="n">
        <v>20923</v>
      </c>
      <c r="G393" s="45" t="n">
        <v>10</v>
      </c>
      <c r="H393" s="45" t="n">
        <v>11.98</v>
      </c>
      <c r="I393" s="46" t="n">
        <v>11</v>
      </c>
      <c r="J393" s="46" t="n">
        <v>88.85</v>
      </c>
      <c r="K393" s="47" t="n">
        <v>21.404</v>
      </c>
      <c r="L393" s="48" t="n">
        <v>20.02</v>
      </c>
      <c r="M393" s="49" t="n">
        <v>41.935</v>
      </c>
      <c r="N393" s="50" t="n">
        <v>1.23E-013</v>
      </c>
      <c r="O393" s="51" t="n">
        <v>5.5E-011</v>
      </c>
      <c r="P393" s="52" t="n">
        <v>2.82E-007</v>
      </c>
    </row>
    <row r="394" customFormat="false" ht="15" hidden="false" customHeight="false" outlineLevel="0" collapsed="false">
      <c r="E394" s="5" t="s">
        <v>38</v>
      </c>
      <c r="F394" s="56" t="n">
        <v>21187</v>
      </c>
      <c r="G394" s="45" t="n">
        <v>10</v>
      </c>
      <c r="H394" s="45" t="n">
        <v>11.72</v>
      </c>
      <c r="I394" s="46" t="n">
        <v>11</v>
      </c>
      <c r="J394" s="46" t="n">
        <v>87.7</v>
      </c>
      <c r="K394" s="47" t="n">
        <v>21.498</v>
      </c>
      <c r="L394" s="48" t="n">
        <v>19.895</v>
      </c>
      <c r="M394" s="49" t="n">
        <v>40.829</v>
      </c>
      <c r="N394" s="50" t="n">
        <v>8.69E-012</v>
      </c>
      <c r="O394" s="51" t="n">
        <v>3.76E-012</v>
      </c>
      <c r="P394" s="52" t="n">
        <v>6.51E-009</v>
      </c>
    </row>
    <row r="395" customFormat="false" ht="15" hidden="false" customHeight="false" outlineLevel="0" collapsed="false">
      <c r="E395" s="5" t="s">
        <v>38</v>
      </c>
      <c r="F395" s="56" t="n">
        <v>21103</v>
      </c>
      <c r="G395" s="45" t="n">
        <v>11</v>
      </c>
      <c r="H395" s="45" t="n">
        <v>12.8</v>
      </c>
      <c r="I395" s="46" t="n">
        <v>12</v>
      </c>
      <c r="J395" s="46" t="n">
        <v>97.06</v>
      </c>
      <c r="K395" s="47" t="n">
        <v>23.294</v>
      </c>
      <c r="L395" s="48" t="n">
        <v>21.93</v>
      </c>
      <c r="M395" s="49" t="n">
        <v>45.819</v>
      </c>
      <c r="N395" s="50" t="n">
        <v>1.34E-010</v>
      </c>
      <c r="O395" s="51" t="n">
        <v>1.34E-010</v>
      </c>
      <c r="P395" s="52" t="n">
        <v>7.58E-007</v>
      </c>
    </row>
    <row r="396" customFormat="false" ht="15" hidden="false" customHeight="false" outlineLevel="0" collapsed="false">
      <c r="E396" s="5" t="s">
        <v>38</v>
      </c>
      <c r="F396" s="56" t="n">
        <v>21159</v>
      </c>
      <c r="G396" s="45" t="n">
        <v>11</v>
      </c>
      <c r="H396" s="45" t="n">
        <v>12.9</v>
      </c>
      <c r="I396" s="46" t="n">
        <v>11</v>
      </c>
      <c r="J396" s="46" t="n">
        <v>88.92</v>
      </c>
      <c r="K396" s="47" t="n">
        <v>21.428</v>
      </c>
      <c r="L396" s="48" t="n">
        <v>19.707</v>
      </c>
      <c r="M396" s="49" t="n">
        <v>42.292</v>
      </c>
      <c r="N396" s="50" t="n">
        <v>8.72E-009</v>
      </c>
      <c r="O396" s="51" t="n">
        <v>8.72E-009</v>
      </c>
      <c r="P396" s="52" t="n">
        <v>5.26E-007</v>
      </c>
    </row>
    <row r="397" customFormat="false" ht="15" hidden="false" customHeight="false" outlineLevel="0" collapsed="false">
      <c r="E397" s="5" t="s">
        <v>38</v>
      </c>
      <c r="F397" s="56" t="n">
        <v>21481</v>
      </c>
      <c r="G397" s="45" t="n">
        <v>11</v>
      </c>
      <c r="H397" s="45" t="n">
        <v>12.96</v>
      </c>
      <c r="I397" s="46" t="n">
        <v>12</v>
      </c>
      <c r="J397" s="46" t="n">
        <v>98.41</v>
      </c>
      <c r="K397" s="47" t="n">
        <v>23.946</v>
      </c>
      <c r="L397" s="48" t="n">
        <v>22.124</v>
      </c>
      <c r="M397" s="49" t="n">
        <v>46.319</v>
      </c>
      <c r="N397" s="50" t="n">
        <v>1.92E-011</v>
      </c>
      <c r="O397" s="51" t="n">
        <v>1.92E-011</v>
      </c>
      <c r="P397" s="52" t="n">
        <v>2.95E-008</v>
      </c>
    </row>
    <row r="398" customFormat="false" ht="15" hidden="false" customHeight="false" outlineLevel="0" collapsed="false">
      <c r="E398" s="29" t="s">
        <v>39</v>
      </c>
      <c r="F398" s="29" t="n">
        <f aca="false">AVERAGE(F393:F397)</f>
        <v>21170.6</v>
      </c>
      <c r="G398" s="29" t="n">
        <f aca="false">AVERAGE(G393:G397)</f>
        <v>10.6</v>
      </c>
      <c r="H398" s="29" t="n">
        <f aca="false">AVERAGE(H393:H397)</f>
        <v>12.472</v>
      </c>
      <c r="I398" s="29" t="n">
        <f aca="false">AVERAGE(I393:I397)</f>
        <v>11.4</v>
      </c>
      <c r="J398" s="29" t="n">
        <f aca="false">AVERAGE(J393:J397)</f>
        <v>92.188</v>
      </c>
      <c r="K398" s="29" t="n">
        <f aca="false">AVERAGE(K393:K397)</f>
        <v>22.314</v>
      </c>
      <c r="L398" s="29" t="n">
        <f aca="false">AVERAGE(L393:L397)</f>
        <v>20.7352</v>
      </c>
      <c r="M398" s="29" t="n">
        <f aca="false">AVERAGE(M393:M397)</f>
        <v>43.4388</v>
      </c>
      <c r="N398" s="53" t="n">
        <f aca="false">AVERAGE(N393:N397)</f>
        <v>1.7764026E-009</v>
      </c>
      <c r="O398" s="53" t="n">
        <f aca="false">AVERAGE(O393:O397)</f>
        <v>1.786392E-009</v>
      </c>
      <c r="P398" s="53" t="n">
        <f aca="false">AVERAGE(P393:P397)</f>
        <v>3.20402E-007</v>
      </c>
    </row>
    <row r="399" customFormat="false" ht="15" hidden="false" customHeight="false" outlineLevel="0" collapsed="false">
      <c r="E399" s="5" t="s">
        <v>24</v>
      </c>
      <c r="F399" s="56" t="n">
        <v>20824</v>
      </c>
      <c r="G399" s="45" t="n">
        <v>11</v>
      </c>
      <c r="H399" s="45" t="n">
        <v>16.48</v>
      </c>
      <c r="I399" s="46" t="n">
        <v>11</v>
      </c>
      <c r="J399" s="46" t="n">
        <v>110.388</v>
      </c>
      <c r="K399" s="47" t="n">
        <v>27.795</v>
      </c>
      <c r="L399" s="48" t="n">
        <v>24.916</v>
      </c>
      <c r="M399" s="49" t="n">
        <v>51.457</v>
      </c>
      <c r="N399" s="50" t="n">
        <v>5.83E-012</v>
      </c>
      <c r="O399" s="51" t="n">
        <v>1.71E-009</v>
      </c>
      <c r="P399" s="52" t="n">
        <v>7.04E-008</v>
      </c>
    </row>
    <row r="400" customFormat="false" ht="15" hidden="false" customHeight="false" outlineLevel="0" collapsed="false">
      <c r="E400" s="5" t="s">
        <v>38</v>
      </c>
      <c r="F400" s="56" t="n">
        <v>21095</v>
      </c>
      <c r="G400" s="45" t="n">
        <v>11</v>
      </c>
      <c r="H400" s="45" t="n">
        <v>16.198</v>
      </c>
      <c r="I400" s="46" t="n">
        <v>11</v>
      </c>
      <c r="J400" s="46" t="n">
        <v>107.36</v>
      </c>
      <c r="K400" s="47" t="n">
        <v>27.416</v>
      </c>
      <c r="L400" s="48" t="n">
        <v>23.879</v>
      </c>
      <c r="M400" s="49" t="n">
        <v>50.283</v>
      </c>
      <c r="N400" s="50" t="n">
        <v>2.86E-011</v>
      </c>
      <c r="O400" s="51" t="n">
        <v>6.91E-009</v>
      </c>
      <c r="P400" s="52" t="n">
        <v>4.07E-008</v>
      </c>
    </row>
    <row r="401" customFormat="false" ht="15" hidden="false" customHeight="false" outlineLevel="0" collapsed="false">
      <c r="E401" s="5" t="s">
        <v>38</v>
      </c>
      <c r="F401" s="56" t="n">
        <v>21119</v>
      </c>
      <c r="G401" s="45" t="n">
        <v>11</v>
      </c>
      <c r="H401" s="45" t="n">
        <v>16.346</v>
      </c>
      <c r="I401" s="46" t="n">
        <v>11</v>
      </c>
      <c r="J401" s="46" t="n">
        <v>108.19</v>
      </c>
      <c r="K401" s="47" t="n">
        <v>26.093</v>
      </c>
      <c r="L401" s="48" t="n">
        <v>25.002</v>
      </c>
      <c r="M401" s="49" t="n">
        <v>50.861</v>
      </c>
      <c r="N401" s="50" t="n">
        <v>3.45E-011</v>
      </c>
      <c r="O401" s="51" t="n">
        <v>8.29E-009</v>
      </c>
      <c r="P401" s="52" t="n">
        <v>1.89E-007</v>
      </c>
    </row>
    <row r="402" customFormat="false" ht="15" hidden="false" customHeight="false" outlineLevel="0" collapsed="false">
      <c r="E402" s="5" t="s">
        <v>38</v>
      </c>
      <c r="F402" s="56" t="n">
        <v>20944</v>
      </c>
      <c r="G402" s="45" t="n">
        <v>11</v>
      </c>
      <c r="H402" s="45" t="n">
        <v>16.369</v>
      </c>
      <c r="I402" s="46" t="n">
        <v>11</v>
      </c>
      <c r="J402" s="46" t="n">
        <v>108.19</v>
      </c>
      <c r="K402" s="47" t="n">
        <v>26.181</v>
      </c>
      <c r="L402" s="48" t="n">
        <v>24.851</v>
      </c>
      <c r="M402" s="49" t="n">
        <v>51.697</v>
      </c>
      <c r="N402" s="50" t="n">
        <v>1.6E-011</v>
      </c>
      <c r="O402" s="51" t="n">
        <v>4.33E-009</v>
      </c>
      <c r="P402" s="52" t="n">
        <v>1.66E-007</v>
      </c>
    </row>
    <row r="403" customFormat="false" ht="15" hidden="false" customHeight="false" outlineLevel="0" collapsed="false">
      <c r="E403" s="5" t="s">
        <v>38</v>
      </c>
      <c r="F403" s="56" t="n">
        <v>21249</v>
      </c>
      <c r="G403" s="45" t="n">
        <v>11</v>
      </c>
      <c r="H403" s="45" t="n">
        <v>16.206</v>
      </c>
      <c r="I403" s="46" t="n">
        <v>11</v>
      </c>
      <c r="J403" s="46" t="n">
        <v>107.07</v>
      </c>
      <c r="K403" s="47" t="n">
        <v>27.42</v>
      </c>
      <c r="L403" s="48" t="n">
        <v>24.196</v>
      </c>
      <c r="M403" s="49" t="n">
        <v>49.175</v>
      </c>
      <c r="N403" s="50" t="n">
        <v>3.24E-011</v>
      </c>
      <c r="O403" s="51" t="n">
        <v>9.09E-009</v>
      </c>
      <c r="P403" s="52" t="n">
        <v>2.16E-007</v>
      </c>
    </row>
    <row r="404" customFormat="false" ht="15" hidden="false" customHeight="false" outlineLevel="0" collapsed="false">
      <c r="E404" s="29" t="s">
        <v>39</v>
      </c>
      <c r="F404" s="29" t="n">
        <f aca="false">AVERAGE(F399:F403)</f>
        <v>21046.2</v>
      </c>
      <c r="G404" s="29" t="n">
        <f aca="false">AVERAGE(G399:G403)</f>
        <v>11</v>
      </c>
      <c r="H404" s="29" t="n">
        <f aca="false">AVERAGE(H399:H403)</f>
        <v>16.3198</v>
      </c>
      <c r="I404" s="29" t="n">
        <f aca="false">AVERAGE(I399:I403)</f>
        <v>11</v>
      </c>
      <c r="J404" s="29" t="n">
        <f aca="false">AVERAGE(J399:J403)</f>
        <v>108.2396</v>
      </c>
      <c r="K404" s="29" t="n">
        <f aca="false">AVERAGE(K399:K403)</f>
        <v>26.981</v>
      </c>
      <c r="L404" s="29" t="n">
        <f aca="false">AVERAGE(L399:L403)</f>
        <v>24.5688</v>
      </c>
      <c r="M404" s="29" t="n">
        <f aca="false">AVERAGE(M399:M403)</f>
        <v>50.6946</v>
      </c>
      <c r="N404" s="53" t="n">
        <f aca="false">AVERAGE(N399:N403)</f>
        <v>2.3466E-011</v>
      </c>
      <c r="O404" s="53" t="n">
        <f aca="false">AVERAGE(O399:O403)</f>
        <v>6.066E-009</v>
      </c>
      <c r="P404" s="53" t="n">
        <f aca="false">AVERAGE(P399:P403)</f>
        <v>1.3642E-007</v>
      </c>
    </row>
    <row r="405" customFormat="false" ht="15" hidden="false" customHeight="false" outlineLevel="0" collapsed="false">
      <c r="E405" s="5" t="s">
        <v>25</v>
      </c>
      <c r="F405" s="56" t="n">
        <v>21181</v>
      </c>
      <c r="G405" s="45" t="n">
        <v>11</v>
      </c>
      <c r="H405" s="45" t="n">
        <v>24.02</v>
      </c>
      <c r="I405" s="46" t="n">
        <v>11</v>
      </c>
      <c r="J405" s="46" t="n">
        <v>157.57</v>
      </c>
      <c r="K405" s="47" t="n">
        <v>40.333</v>
      </c>
      <c r="L405" s="48" t="n">
        <v>37.107</v>
      </c>
      <c r="M405" s="49" t="n">
        <v>72.853</v>
      </c>
      <c r="N405" s="50" t="n">
        <v>9.76E-013</v>
      </c>
      <c r="O405" s="51" t="n">
        <v>6.01E-010</v>
      </c>
      <c r="P405" s="52" t="n">
        <v>1.96E-007</v>
      </c>
    </row>
    <row r="406" customFormat="false" ht="15" hidden="false" customHeight="false" outlineLevel="0" collapsed="false">
      <c r="E406" s="5" t="s">
        <v>38</v>
      </c>
      <c r="F406" s="56" t="n">
        <v>21332</v>
      </c>
      <c r="G406" s="45" t="n">
        <v>11</v>
      </c>
      <c r="H406" s="45" t="n">
        <v>24.27</v>
      </c>
      <c r="I406" s="46" t="n">
        <v>11</v>
      </c>
      <c r="J406" s="46" t="n">
        <v>155.73</v>
      </c>
      <c r="K406" s="47" t="n">
        <v>38.718</v>
      </c>
      <c r="L406" s="48" t="n">
        <v>36.34</v>
      </c>
      <c r="M406" s="49" t="n">
        <v>73.318</v>
      </c>
      <c r="N406" s="50" t="n">
        <v>5.14E-015</v>
      </c>
      <c r="O406" s="51" t="n">
        <v>3.45E-012</v>
      </c>
      <c r="P406" s="52" t="n">
        <v>2.38E-009</v>
      </c>
    </row>
    <row r="407" customFormat="false" ht="15" hidden="false" customHeight="false" outlineLevel="0" collapsed="false">
      <c r="E407" s="5" t="s">
        <v>38</v>
      </c>
      <c r="F407" s="56" t="n">
        <v>21554</v>
      </c>
      <c r="G407" s="45" t="n">
        <v>10</v>
      </c>
      <c r="H407" s="45" t="n">
        <v>21.87</v>
      </c>
      <c r="I407" s="46" t="n">
        <v>10</v>
      </c>
      <c r="J407" s="46" t="n">
        <v>138.15</v>
      </c>
      <c r="K407" s="47" t="n">
        <v>35.112</v>
      </c>
      <c r="L407" s="48" t="n">
        <v>31.904</v>
      </c>
      <c r="M407" s="49" t="n">
        <v>64.64</v>
      </c>
      <c r="N407" s="50" t="n">
        <v>2.72E-012</v>
      </c>
      <c r="O407" s="51" t="n">
        <v>1.47E-009</v>
      </c>
      <c r="P407" s="52" t="n">
        <v>8.65E-008</v>
      </c>
    </row>
    <row r="408" customFormat="false" ht="15" hidden="false" customHeight="false" outlineLevel="0" collapsed="false">
      <c r="E408" s="5" t="s">
        <v>38</v>
      </c>
      <c r="F408" s="56" t="n">
        <v>21043</v>
      </c>
      <c r="G408" s="45" t="n">
        <v>11</v>
      </c>
      <c r="H408" s="45" t="n">
        <v>24.36</v>
      </c>
      <c r="I408" s="46" t="n">
        <v>11</v>
      </c>
      <c r="J408" s="46" t="n">
        <v>156.54</v>
      </c>
      <c r="K408" s="47" t="n">
        <v>39.91</v>
      </c>
      <c r="L408" s="48" t="n">
        <v>35.898</v>
      </c>
      <c r="M408" s="49" t="n">
        <v>73.41</v>
      </c>
      <c r="N408" s="50" t="n">
        <v>1.11E-011</v>
      </c>
      <c r="O408" s="51" t="n">
        <v>6.73E-009</v>
      </c>
      <c r="P408" s="52" t="n">
        <v>7.28E-007</v>
      </c>
    </row>
    <row r="409" customFormat="false" ht="15" hidden="false" customHeight="false" outlineLevel="0" collapsed="false">
      <c r="E409" s="5" t="s">
        <v>38</v>
      </c>
      <c r="F409" s="56" t="n">
        <v>20851</v>
      </c>
      <c r="G409" s="45" t="n">
        <v>11</v>
      </c>
      <c r="H409" s="45" t="n">
        <v>24.08</v>
      </c>
      <c r="I409" s="46" t="n">
        <v>11</v>
      </c>
      <c r="J409" s="46" t="n">
        <v>150.12</v>
      </c>
      <c r="K409" s="47" t="n">
        <v>39.885</v>
      </c>
      <c r="L409" s="48" t="n">
        <v>36.697</v>
      </c>
      <c r="M409" s="49" t="n">
        <v>66.32</v>
      </c>
      <c r="N409" s="50" t="n">
        <v>9.8E-012</v>
      </c>
      <c r="O409" s="51" t="n">
        <v>4.58E-009</v>
      </c>
      <c r="P409" s="52" t="n">
        <v>5.55E-007</v>
      </c>
    </row>
    <row r="410" customFormat="false" ht="15" hidden="false" customHeight="false" outlineLevel="0" collapsed="false">
      <c r="E410" s="29" t="s">
        <v>39</v>
      </c>
      <c r="F410" s="29" t="n">
        <f aca="false">AVERAGE(F405:F409)</f>
        <v>21192.2</v>
      </c>
      <c r="G410" s="29" t="n">
        <f aca="false">AVERAGE(G405:G409)</f>
        <v>10.8</v>
      </c>
      <c r="H410" s="29" t="n">
        <f aca="false">AVERAGE(H405:H409)</f>
        <v>23.72</v>
      </c>
      <c r="I410" s="29" t="n">
        <f aca="false">AVERAGE(I405:I409)</f>
        <v>10.8</v>
      </c>
      <c r="J410" s="29" t="n">
        <f aca="false">AVERAGE(J405:J409)</f>
        <v>151.622</v>
      </c>
      <c r="K410" s="29" t="n">
        <f aca="false">AVERAGE(K405:K409)</f>
        <v>38.7916</v>
      </c>
      <c r="L410" s="29" t="n">
        <f aca="false">AVERAGE(L405:L409)</f>
        <v>35.5892</v>
      </c>
      <c r="M410" s="29" t="n">
        <f aca="false">AVERAGE(M405:M409)</f>
        <v>70.1082</v>
      </c>
      <c r="N410" s="53" t="n">
        <f aca="false">AVERAGE(N405:N409)</f>
        <v>4.920228E-012</v>
      </c>
      <c r="O410" s="53" t="n">
        <f aca="false">AVERAGE(O405:O409)</f>
        <v>2.67689E-009</v>
      </c>
      <c r="P410" s="53" t="n">
        <f aca="false">AVERAGE(P405:P409)</f>
        <v>3.13576E-007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2020-11-29T22:26:13Z</dcterms:created>
  <dc:creator/>
  <dc:description/>
  <dc:language>en-US</dc:language>
  <cp:lastModifiedBy/>
  <dcterms:modified xsi:type="dcterms:W3CDTF">2020-12-17T23:30:38Z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