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ppt\metaheurystyczne\tests\out\"/>
    </mc:Choice>
  </mc:AlternateContent>
  <xr:revisionPtr revIDLastSave="0" documentId="13_ncr:1_{C7E209EB-7EBB-4465-AEF7-030F9BF1D0A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rkusz1" sheetId="2" r:id="rId1"/>
    <sheet name="test2" sheetId="1" r:id="rId2"/>
    <sheet name="Arkusz2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<sst xmlns="http://schemas.openxmlformats.org/spreadsheetml/2006/main" count="46" uniqueCount="16">
  <si>
    <t>berlin52.tsp</t>
  </si>
  <si>
    <t>name</t>
  </si>
  <si>
    <t xml:space="preserve"> iter</t>
  </si>
  <si>
    <t xml:space="preserve"> MUTATION_RATE</t>
  </si>
  <si>
    <t xml:space="preserve"> SELECTION_RATE</t>
  </si>
  <si>
    <t xml:space="preserve"> POPULATION_MAX_SIZE</t>
  </si>
  <si>
    <t xml:space="preserve"> x</t>
  </si>
  <si>
    <t xml:space="preserve"> result</t>
  </si>
  <si>
    <t>Etykiety wierszy</t>
  </si>
  <si>
    <t>Suma końcowa</t>
  </si>
  <si>
    <t>Etykiety kolumn</t>
  </si>
  <si>
    <t>PRD</t>
  </si>
  <si>
    <t>Odchylenie standardowe z  result</t>
  </si>
  <si>
    <t>SD</t>
  </si>
  <si>
    <t>SE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</si>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</sst>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</a:t>
            </a:r>
            <a:r>
              <a:rPr lang="en-US" baseline="0"/>
              <a:t> PRD do wstaźnika mutacji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Arkusz2!$D$2:$D$11</c:f>
                <c:numCache>
                  <c:formatCode>General</c:formatCode>
                  <c:ptCount val="10"/>
                  <c:pt idx="0">
                    <c:v>0.89123436786098109</c:v>
                  </c:pt>
                  <c:pt idx="1">
                    <c:v>9.278027629702466</c:v>
                  </c:pt>
                  <c:pt idx="2">
                    <c:v>10.75821830338255</c:v>
                  </c:pt>
                  <c:pt idx="3">
                    <c:v>11.321921990809381</c:v>
                  </c:pt>
                  <c:pt idx="4">
                    <c:v>2.0327854649752473</c:v>
                  </c:pt>
                  <c:pt idx="5">
                    <c:v>14.01475469772886</c:v>
                  </c:pt>
                  <c:pt idx="6">
                    <c:v>5.1779183381730896</c:v>
                  </c:pt>
                  <c:pt idx="7">
                    <c:v>7.6239186159462475</c:v>
                  </c:pt>
                  <c:pt idx="8">
                    <c:v>2.8306614326126458</c:v>
                  </c:pt>
                  <c:pt idx="9">
                    <c:v>3.9361489473651181</c:v>
                  </c:pt>
                </c:numCache>
              </c:numRef>
            </c:plus>
            <c:minus>
              <c:numRef>
                <c:f>Arkusz2!$D$2:$D$11</c:f>
                <c:numCache>
                  <c:formatCode>General</c:formatCode>
                  <c:ptCount val="10"/>
                  <c:pt idx="0">
                    <c:v>0.89123436786098109</c:v>
                  </c:pt>
                  <c:pt idx="1">
                    <c:v>9.278027629702466</c:v>
                  </c:pt>
                  <c:pt idx="2">
                    <c:v>10.75821830338255</c:v>
                  </c:pt>
                  <c:pt idx="3">
                    <c:v>11.321921990809381</c:v>
                  </c:pt>
                  <c:pt idx="4">
                    <c:v>2.0327854649752473</c:v>
                  </c:pt>
                  <c:pt idx="5">
                    <c:v>14.01475469772886</c:v>
                  </c:pt>
                  <c:pt idx="6">
                    <c:v>5.1779183381730896</c:v>
                  </c:pt>
                  <c:pt idx="7">
                    <c:v>7.6239186159462475</c:v>
                  </c:pt>
                  <c:pt idx="8">
                    <c:v>2.8306614326126458</c:v>
                  </c:pt>
                  <c:pt idx="9">
                    <c:v>3.9361489473651181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Arkusz2!$A$2:$A$11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Arkusz2!$B$2:$B$11</c:f>
              <c:numCache>
                <c:formatCode>0.00</c:formatCode>
                <c:ptCount val="10"/>
                <c:pt idx="0">
                  <c:v>48.470785821621099</c:v>
                </c:pt>
                <c:pt idx="1">
                  <c:v>39.295500751347966</c:v>
                </c:pt>
                <c:pt idx="2">
                  <c:v>36.011667992574864</c:v>
                </c:pt>
                <c:pt idx="3">
                  <c:v>41.244585874657439</c:v>
                </c:pt>
                <c:pt idx="4">
                  <c:v>38.39388314328643</c:v>
                </c:pt>
                <c:pt idx="5">
                  <c:v>52.921417837885571</c:v>
                </c:pt>
                <c:pt idx="6">
                  <c:v>60.426058516750608</c:v>
                </c:pt>
                <c:pt idx="7">
                  <c:v>68.257756563245806</c:v>
                </c:pt>
                <c:pt idx="8">
                  <c:v>70.167064439140759</c:v>
                </c:pt>
                <c:pt idx="9">
                  <c:v>86.559710068063225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8-4C0D-ABAC-1162F1F6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63583"/>
        <c:axId val="1811165663"/>
      </c:scatterChart>
      <c:valAx>
        <c:axId val="18111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współczynnik mutacji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65663"/>
        <c:crosses val="autoZero"/>
        <c:crossBetween val="midCat"/>
      </c:valAx>
      <c:valAx>
        <c:axId val="1811165663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23812</xdr:rowOff>
    </xdr:from>
    <xdr:to>
      <xdr:col>13</xdr:col>
      <xdr:colOff>228600</xdr:colOff>
      <xdr:row>16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E5C4EE-524F-F089-55BC-7A200B992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told Karaś" refreshedDate="44709.767647916669" createdVersion="7" refreshedVersion="7" minRefreshableVersion="3" recordCount="31" xr:uid="{00000000-000A-0000-FFFF-FFFF09000000}">
  <cacheSource type="worksheet">
    <worksheetSource ref="A1:G1048576" sheet="test2"/>
  </cacheSource>
  <cacheFields count="7">
    <cacheField name="name" numFmtId="0">
      <sharedItems containsBlank="1"/>
    </cacheField>
    <cacheField name=" iter" numFmtId="0">
      <sharedItems containsString="0" containsBlank="1" containsNumber="1" containsInteger="1" minValue="10000" maxValue="10000" count="2">
        <n v="10000"/>
        <m/>
      </sharedItems>
    </cacheField>
    <cacheField name=" MUTATION_RATE" numFmtId="0">
      <sharedItems containsString="0" containsBlank="1" containsNumber="1" minValue="0.05" maxValue="0.95" count="11">
        <n v="0.05"/>
        <n v="0.15"/>
        <n v="0.25"/>
        <n v="0.35"/>
        <n v="0.45"/>
        <n v="0.55000000000000004"/>
        <n v="0.65"/>
        <n v="0.75"/>
        <n v="0.85"/>
        <n v="0.95"/>
        <m/>
      </sharedItems>
    </cacheField>
    <cacheField name=" SELECTION_RATE" numFmtId="0">
      <sharedItems containsString="0" containsBlank="1" containsNumber="1" minValue="0.95" maxValue="0.95"/>
    </cacheField>
    <cacheField name=" POPULATION_MAX_SIZE" numFmtId="0">
      <sharedItems containsString="0" containsBlank="1" containsNumber="1" containsInteger="1" minValue="10" maxValue="10"/>
    </cacheField>
    <cacheField name=" x" numFmtId="0">
      <sharedItems containsString="0" containsBlank="1" containsNumber="1" containsInteger="1" minValue="8902" maxValue="14659"/>
    </cacheField>
    <cacheField name=" result" numFmtId="0">
      <sharedItems containsString="0" containsBlank="1" containsNumber="1" minValue="18.032352161230399" maxValue="94.364889949615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berlin52.tsp"/>
    <x v="0"/>
    <x v="0"/>
    <n v="0.95"/>
    <n v="10"/>
    <n v="11240"/>
    <n v="49.032086979581003"/>
  </r>
  <r>
    <s v="berlin52.tsp"/>
    <x v="0"/>
    <x v="0"/>
    <n v="0.95"/>
    <n v="10"/>
    <n v="11066"/>
    <n v="46.725006629541198"/>
  </r>
  <r>
    <s v="berlin52.tsp"/>
    <x v="0"/>
    <x v="0"/>
    <n v="0.95"/>
    <n v="10"/>
    <n v="11287"/>
    <n v="49.655263855741097"/>
  </r>
  <r>
    <s v="berlin52.tsp"/>
    <x v="0"/>
    <x v="1"/>
    <n v="0.95"/>
    <n v="10"/>
    <n v="9985"/>
    <n v="32.391938477857302"/>
  </r>
  <r>
    <s v="berlin52.tsp"/>
    <x v="0"/>
    <x v="1"/>
    <n v="0.95"/>
    <n v="10"/>
    <n v="11891"/>
    <n v="57.663749668522897"/>
  </r>
  <r>
    <s v="berlin52.tsp"/>
    <x v="0"/>
    <x v="1"/>
    <n v="0.95"/>
    <n v="10"/>
    <n v="9641"/>
    <n v="27.830814107663699"/>
  </r>
  <r>
    <s v="berlin52.tsp"/>
    <x v="0"/>
    <x v="2"/>
    <n v="0.95"/>
    <n v="10"/>
    <n v="10164"/>
    <n v="34.765314240254497"/>
  </r>
  <r>
    <s v="berlin52.tsp"/>
    <x v="0"/>
    <x v="2"/>
    <n v="0.95"/>
    <n v="10"/>
    <n v="8902"/>
    <n v="18.032352161230399"/>
  </r>
  <r>
    <s v="berlin52.tsp"/>
    <x v="0"/>
    <x v="2"/>
    <n v="0.95"/>
    <n v="10"/>
    <n v="11708"/>
    <n v="55.237337576239703"/>
  </r>
  <r>
    <s v="berlin52.tsp"/>
    <x v="0"/>
    <x v="3"/>
    <n v="0.95"/>
    <n v="10"/>
    <n v="9513"/>
    <n v="26.1336515513126"/>
  </r>
  <r>
    <s v="berlin52.tsp"/>
    <x v="0"/>
    <x v="3"/>
    <n v="0.95"/>
    <n v="10"/>
    <n v="10121"/>
    <n v="34.195173693980301"/>
  </r>
  <r>
    <s v="berlin52.tsp"/>
    <x v="0"/>
    <x v="3"/>
    <n v="0.95"/>
    <n v="10"/>
    <n v="12324"/>
    <n v="63.404932378679398"/>
  </r>
  <r>
    <s v="berlin52.tsp"/>
    <x v="0"/>
    <x v="4"/>
    <n v="0.95"/>
    <n v="10"/>
    <n v="10706"/>
    <n v="41.951736939803702"/>
  </r>
  <r>
    <s v="berlin52.tsp"/>
    <x v="0"/>
    <x v="4"/>
    <n v="0.95"/>
    <n v="10"/>
    <n v="10432"/>
    <n v="38.318748342614597"/>
  </r>
  <r>
    <s v="berlin52.tsp"/>
    <x v="0"/>
    <x v="4"/>
    <n v="0.95"/>
    <n v="10"/>
    <n v="10175"/>
    <n v="34.911164147440999"/>
  </r>
  <r>
    <s v="berlin52.tsp"/>
    <x v="0"/>
    <x v="5"/>
    <n v="0.95"/>
    <n v="10"/>
    <n v="13632"/>
    <n v="80.747812251392205"/>
  </r>
  <r>
    <s v="berlin52.tsp"/>
    <x v="0"/>
    <x v="5"/>
    <n v="0.95"/>
    <n v="10"/>
    <n v="10264"/>
    <n v="36.091222487403797"/>
  </r>
  <r>
    <s v="berlin52.tsp"/>
    <x v="0"/>
    <x v="5"/>
    <n v="0.95"/>
    <n v="10"/>
    <n v="10704"/>
    <n v="41.925218774860703"/>
  </r>
  <r>
    <s v="berlin52.tsp"/>
    <x v="0"/>
    <x v="6"/>
    <n v="0.95"/>
    <n v="10"/>
    <n v="11331"/>
    <n v="50.2386634844868"/>
  </r>
  <r>
    <s v="berlin52.tsp"/>
    <x v="0"/>
    <x v="6"/>
    <n v="0.95"/>
    <n v="10"/>
    <n v="12605"/>
    <n v="67.130734553168907"/>
  </r>
  <r>
    <s v="berlin52.tsp"/>
    <x v="0"/>
    <x v="6"/>
    <n v="0.95"/>
    <n v="10"/>
    <n v="12362"/>
    <n v="63.908777512596103"/>
  </r>
  <r>
    <s v="berlin52.tsp"/>
    <x v="0"/>
    <x v="7"/>
    <n v="0.95"/>
    <n v="10"/>
    <n v="12251"/>
    <n v="62.4370193582604"/>
  </r>
  <r>
    <s v="berlin52.tsp"/>
    <x v="0"/>
    <x v="7"/>
    <n v="0.95"/>
    <n v="10"/>
    <n v="13830"/>
    <n v="83.373110580747806"/>
  </r>
  <r>
    <s v="berlin52.tsp"/>
    <x v="0"/>
    <x v="7"/>
    <n v="0.95"/>
    <n v="10"/>
    <n v="11989"/>
    <n v="58.963139750729198"/>
  </r>
  <r>
    <s v="berlin52.tsp"/>
    <x v="0"/>
    <x v="8"/>
    <n v="0.95"/>
    <n v="10"/>
    <n v="12646"/>
    <n v="67.674356934500096"/>
  </r>
  <r>
    <s v="berlin52.tsp"/>
    <x v="0"/>
    <x v="8"/>
    <n v="0.95"/>
    <n v="10"/>
    <n v="13260"/>
    <n v="75.815433571996806"/>
  </r>
  <r>
    <s v="berlin52.tsp"/>
    <x v="0"/>
    <x v="8"/>
    <n v="0.95"/>
    <n v="10"/>
    <n v="12596"/>
    <n v="67.011402810925404"/>
  </r>
  <r>
    <s v="berlin52.tsp"/>
    <x v="0"/>
    <x v="9"/>
    <n v="0.95"/>
    <n v="10"/>
    <n v="14659"/>
    <n v="94.364889949615403"/>
  </r>
  <r>
    <s v="berlin52.tsp"/>
    <x v="0"/>
    <x v="9"/>
    <n v="0.95"/>
    <n v="10"/>
    <n v="13709"/>
    <n v="81.768761601697094"/>
  </r>
  <r>
    <s v="berlin52.tsp"/>
    <x v="0"/>
    <x v="9"/>
    <n v="0.95"/>
    <n v="10"/>
    <n v="13843"/>
    <n v="83.545478652877193"/>
  </r>
  <r>
    <m/>
    <x v="1"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2" cacheId="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C15" firstHeaderRow="1" firstDataRow="2" firstDataCol="1"/>
  <pivotFields count="7">
    <pivotField showAll="0"/>
    <pivotField axis="axisCol" showAll="0">
      <items count="3">
        <item x="0"/>
        <item h="1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">
    <i>
      <x/>
    </i>
    <i t="grand">
      <x/>
    </i>
  </colItems>
  <dataFields count="1">
    <dataField name="Odchylenie standardowe z  result" fld="6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5"/>
  <sheetViews>
    <sheetView workbookViewId="0">
      <selection activeCell="B5" sqref="B5:B14"/>
    </sheetView>
  </sheetViews>
  <sheetFormatPr defaultRowHeight="15" x14ac:dyDescent="0.25"/>
  <cols>
    <col min="1" max="1" width="31.140625" bestFit="1" customWidth="1"/>
    <col min="2" max="2" width="17.7109375" bestFit="1" customWidth="1"/>
    <col min="3" max="4" width="14.28515625" bestFit="1" customWidth="1"/>
  </cols>
  <sheetData>
    <row r="3" spans="1:3" x14ac:dyDescent="0.25">
      <c r="A3" s="3" t="s">
        <v>12</v>
      </c>
      <c r="B3" s="3" t="s">
        <v>10</v>
      </c>
    </row>
    <row r="4" spans="1:3" x14ac:dyDescent="0.25">
      <c r="A4" s="3" t="s">
        <v>8</v>
      </c>
      <c r="B4">
        <v>10000</v>
      </c>
      <c r="C4" t="s">
        <v>9</v>
      </c>
    </row>
    <row r="5" spans="1:3" x14ac:dyDescent="0.25">
      <c r="A5" s="4">
        <v>0.05</v>
      </c>
      <c r="B5" s="1">
        <v>1.5436632065867502</v>
      </c>
      <c r="C5" s="1">
        <v>1.5436632065867502</v>
      </c>
    </row>
    <row r="6" spans="1:3" x14ac:dyDescent="0.25">
      <c r="A6" s="4">
        <v>0.15</v>
      </c>
      <c r="B6" s="1">
        <v>16.070015248672512</v>
      </c>
      <c r="C6" s="1">
        <v>16.070015248672512</v>
      </c>
    </row>
    <row r="7" spans="1:3" x14ac:dyDescent="0.25">
      <c r="A7" s="4">
        <v>0.25</v>
      </c>
      <c r="B7" s="1">
        <v>18.633780700376022</v>
      </c>
      <c r="C7" s="1">
        <v>18.633780700376022</v>
      </c>
    </row>
    <row r="8" spans="1:3" x14ac:dyDescent="0.25">
      <c r="A8" s="4">
        <v>0.35</v>
      </c>
      <c r="B8" s="1">
        <v>19.610144127413218</v>
      </c>
      <c r="C8" s="1">
        <v>19.610144127413218</v>
      </c>
    </row>
    <row r="9" spans="1:3" x14ac:dyDescent="0.25">
      <c r="A9" s="4">
        <v>0.45</v>
      </c>
      <c r="B9" s="1">
        <v>3.5208877062246522</v>
      </c>
      <c r="C9" s="1">
        <v>3.5208877062246522</v>
      </c>
    </row>
    <row r="10" spans="1:3" x14ac:dyDescent="0.25">
      <c r="A10" s="4">
        <v>0.55000000000000004</v>
      </c>
      <c r="B10" s="1">
        <v>24.274267192080988</v>
      </c>
      <c r="C10" s="1">
        <v>24.274267192080988</v>
      </c>
    </row>
    <row r="11" spans="1:3" x14ac:dyDescent="0.25">
      <c r="A11" s="4">
        <v>0.65</v>
      </c>
      <c r="B11" s="1">
        <v>8.9684176391583978</v>
      </c>
      <c r="C11" s="1">
        <v>8.9684176391583978</v>
      </c>
    </row>
    <row r="12" spans="1:3" x14ac:dyDescent="0.25">
      <c r="A12" s="4">
        <v>0.75</v>
      </c>
      <c r="B12" s="1">
        <v>13.205014395589094</v>
      </c>
      <c r="C12" s="1">
        <v>13.205014395589094</v>
      </c>
    </row>
    <row r="13" spans="1:3" x14ac:dyDescent="0.25">
      <c r="A13" s="4">
        <v>0.85</v>
      </c>
      <c r="B13" s="1">
        <v>4.9028494203108082</v>
      </c>
      <c r="C13" s="1">
        <v>4.9028494203108082</v>
      </c>
    </row>
    <row r="14" spans="1:3" x14ac:dyDescent="0.25">
      <c r="A14" s="4">
        <v>0.95</v>
      </c>
      <c r="B14" s="1">
        <v>6.8176099629951388</v>
      </c>
      <c r="C14" s="1">
        <v>6.8176099629951388</v>
      </c>
    </row>
    <row r="15" spans="1:3" x14ac:dyDescent="0.25">
      <c r="A15" s="4" t="s">
        <v>9</v>
      </c>
      <c r="B15" s="1">
        <v>19.887127274584401</v>
      </c>
      <c r="C15" s="1">
        <v>19.88712727458439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F9" sqref="F9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0</v>
      </c>
      <c r="B2">
        <v>10000</v>
      </c>
      <c r="C2">
        <v>0.05</v>
      </c>
      <c r="D2">
        <v>0.95</v>
      </c>
      <c r="E2">
        <v>10</v>
      </c>
      <c r="F2">
        <v>11240</v>
      </c>
      <c r="G2">
        <v>49.032086979581003</v>
      </c>
    </row>
    <row r="3" spans="1:7" x14ac:dyDescent="0.25">
      <c r="A3" t="s">
        <v>0</v>
      </c>
      <c r="B3">
        <v>10000</v>
      </c>
      <c r="C3">
        <v>0.05</v>
      </c>
      <c r="D3">
        <v>0.95</v>
      </c>
      <c r="E3">
        <v>10</v>
      </c>
      <c r="F3">
        <v>11066</v>
      </c>
      <c r="G3">
        <v>46.725006629541198</v>
      </c>
    </row>
    <row r="4" spans="1:7" x14ac:dyDescent="0.25">
      <c r="A4" t="s">
        <v>0</v>
      </c>
      <c r="B4">
        <v>10000</v>
      </c>
      <c r="C4">
        <v>0.05</v>
      </c>
      <c r="D4">
        <v>0.95</v>
      </c>
      <c r="E4">
        <v>10</v>
      </c>
      <c r="F4">
        <v>11287</v>
      </c>
      <c r="G4">
        <v>49.655263855741097</v>
      </c>
    </row>
    <row r="5" spans="1:7" x14ac:dyDescent="0.25">
      <c r="A5" t="s">
        <v>0</v>
      </c>
      <c r="B5">
        <v>10000</v>
      </c>
      <c r="C5">
        <v>0.15</v>
      </c>
      <c r="D5">
        <v>0.95</v>
      </c>
      <c r="E5">
        <v>10</v>
      </c>
      <c r="F5">
        <v>9985</v>
      </c>
      <c r="G5">
        <v>32.391938477857302</v>
      </c>
    </row>
    <row r="6" spans="1:7" x14ac:dyDescent="0.25">
      <c r="A6" t="s">
        <v>0</v>
      </c>
      <c r="B6">
        <v>10000</v>
      </c>
      <c r="C6">
        <v>0.15</v>
      </c>
      <c r="D6">
        <v>0.95</v>
      </c>
      <c r="E6">
        <v>10</v>
      </c>
      <c r="F6">
        <v>11891</v>
      </c>
      <c r="G6">
        <v>57.663749668522897</v>
      </c>
    </row>
    <row r="7" spans="1:7" x14ac:dyDescent="0.25">
      <c r="A7" t="s">
        <v>0</v>
      </c>
      <c r="B7">
        <v>10000</v>
      </c>
      <c r="C7">
        <v>0.15</v>
      </c>
      <c r="D7">
        <v>0.95</v>
      </c>
      <c r="E7">
        <v>10</v>
      </c>
      <c r="F7">
        <v>9641</v>
      </c>
      <c r="G7">
        <v>27.830814107663699</v>
      </c>
    </row>
    <row r="8" spans="1:7" x14ac:dyDescent="0.25">
      <c r="A8" t="s">
        <v>0</v>
      </c>
      <c r="B8">
        <v>10000</v>
      </c>
      <c r="C8">
        <v>0.25</v>
      </c>
      <c r="D8">
        <v>0.95</v>
      </c>
      <c r="E8">
        <v>10</v>
      </c>
      <c r="F8">
        <v>10164</v>
      </c>
      <c r="G8">
        <v>34.765314240254497</v>
      </c>
    </row>
    <row r="9" spans="1:7" x14ac:dyDescent="0.25">
      <c r="A9" t="s">
        <v>0</v>
      </c>
      <c r="B9">
        <v>10000</v>
      </c>
      <c r="C9">
        <v>0.25</v>
      </c>
      <c r="D9">
        <v>0.95</v>
      </c>
      <c r="E9">
        <v>10</v>
      </c>
      <c r="F9">
        <v>8902</v>
      </c>
      <c r="G9">
        <v>18.032352161230399</v>
      </c>
    </row>
    <row r="10" spans="1:7" x14ac:dyDescent="0.25">
      <c r="A10" t="s">
        <v>0</v>
      </c>
      <c r="B10">
        <v>10000</v>
      </c>
      <c r="C10">
        <v>0.25</v>
      </c>
      <c r="D10">
        <v>0.95</v>
      </c>
      <c r="E10">
        <v>10</v>
      </c>
      <c r="F10">
        <v>11708</v>
      </c>
      <c r="G10">
        <v>55.237337576239703</v>
      </c>
    </row>
    <row r="11" spans="1:7" x14ac:dyDescent="0.25">
      <c r="A11" t="s">
        <v>0</v>
      </c>
      <c r="B11">
        <v>10000</v>
      </c>
      <c r="C11">
        <v>0.35</v>
      </c>
      <c r="D11">
        <v>0.95</v>
      </c>
      <c r="E11">
        <v>10</v>
      </c>
      <c r="F11">
        <v>9513</v>
      </c>
      <c r="G11">
        <v>26.1336515513126</v>
      </c>
    </row>
    <row r="12" spans="1:7" x14ac:dyDescent="0.25">
      <c r="A12" t="s">
        <v>0</v>
      </c>
      <c r="B12">
        <v>10000</v>
      </c>
      <c r="C12">
        <v>0.35</v>
      </c>
      <c r="D12">
        <v>0.95</v>
      </c>
      <c r="E12">
        <v>10</v>
      </c>
      <c r="F12">
        <v>10121</v>
      </c>
      <c r="G12">
        <v>34.195173693980301</v>
      </c>
    </row>
    <row r="13" spans="1:7" x14ac:dyDescent="0.25">
      <c r="A13" t="s">
        <v>0</v>
      </c>
      <c r="B13">
        <v>10000</v>
      </c>
      <c r="C13">
        <v>0.35</v>
      </c>
      <c r="D13">
        <v>0.95</v>
      </c>
      <c r="E13">
        <v>10</v>
      </c>
      <c r="F13">
        <v>12324</v>
      </c>
      <c r="G13">
        <v>63.404932378679398</v>
      </c>
    </row>
    <row r="14" spans="1:7" x14ac:dyDescent="0.25">
      <c r="A14" t="s">
        <v>0</v>
      </c>
      <c r="B14">
        <v>10000</v>
      </c>
      <c r="C14">
        <v>0.45</v>
      </c>
      <c r="D14">
        <v>0.95</v>
      </c>
      <c r="E14">
        <v>10</v>
      </c>
      <c r="F14">
        <v>10706</v>
      </c>
      <c r="G14">
        <v>41.951736939803702</v>
      </c>
    </row>
    <row r="15" spans="1:7" x14ac:dyDescent="0.25">
      <c r="A15" t="s">
        <v>0</v>
      </c>
      <c r="B15">
        <v>10000</v>
      </c>
      <c r="C15">
        <v>0.45</v>
      </c>
      <c r="D15">
        <v>0.95</v>
      </c>
      <c r="E15">
        <v>10</v>
      </c>
      <c r="F15">
        <v>10432</v>
      </c>
      <c r="G15">
        <v>38.318748342614597</v>
      </c>
    </row>
    <row r="16" spans="1:7" x14ac:dyDescent="0.25">
      <c r="A16" t="s">
        <v>0</v>
      </c>
      <c r="B16">
        <v>10000</v>
      </c>
      <c r="C16">
        <v>0.45</v>
      </c>
      <c r="D16">
        <v>0.95</v>
      </c>
      <c r="E16">
        <v>10</v>
      </c>
      <c r="F16">
        <v>10175</v>
      </c>
      <c r="G16">
        <v>34.911164147440999</v>
      </c>
    </row>
    <row r="17" spans="1:7" x14ac:dyDescent="0.25">
      <c r="A17" t="s">
        <v>0</v>
      </c>
      <c r="B17">
        <v>10000</v>
      </c>
      <c r="C17">
        <v>0.55000000000000004</v>
      </c>
      <c r="D17">
        <v>0.95</v>
      </c>
      <c r="E17">
        <v>10</v>
      </c>
      <c r="F17">
        <v>13632</v>
      </c>
      <c r="G17">
        <v>80.747812251392205</v>
      </c>
    </row>
    <row r="18" spans="1:7" x14ac:dyDescent="0.25">
      <c r="A18" t="s">
        <v>0</v>
      </c>
      <c r="B18">
        <v>10000</v>
      </c>
      <c r="C18">
        <v>0.55000000000000004</v>
      </c>
      <c r="D18">
        <v>0.95</v>
      </c>
      <c r="E18">
        <v>10</v>
      </c>
      <c r="F18">
        <v>10264</v>
      </c>
      <c r="G18">
        <v>36.091222487403797</v>
      </c>
    </row>
    <row r="19" spans="1:7" x14ac:dyDescent="0.25">
      <c r="A19" t="s">
        <v>0</v>
      </c>
      <c r="B19">
        <v>10000</v>
      </c>
      <c r="C19">
        <v>0.55000000000000004</v>
      </c>
      <c r="D19">
        <v>0.95</v>
      </c>
      <c r="E19">
        <v>10</v>
      </c>
      <c r="F19">
        <v>10704</v>
      </c>
      <c r="G19">
        <v>41.925218774860703</v>
      </c>
    </row>
    <row r="20" spans="1:7" x14ac:dyDescent="0.25">
      <c r="A20" t="s">
        <v>0</v>
      </c>
      <c r="B20">
        <v>10000</v>
      </c>
      <c r="C20">
        <v>0.65</v>
      </c>
      <c r="D20">
        <v>0.95</v>
      </c>
      <c r="E20">
        <v>10</v>
      </c>
      <c r="F20">
        <v>11331</v>
      </c>
      <c r="G20">
        <v>50.2386634844868</v>
      </c>
    </row>
    <row r="21" spans="1:7" x14ac:dyDescent="0.25">
      <c r="A21" t="s">
        <v>0</v>
      </c>
      <c r="B21">
        <v>10000</v>
      </c>
      <c r="C21">
        <v>0.65</v>
      </c>
      <c r="D21">
        <v>0.95</v>
      </c>
      <c r="E21">
        <v>10</v>
      </c>
      <c r="F21">
        <v>12605</v>
      </c>
      <c r="G21">
        <v>67.130734553168907</v>
      </c>
    </row>
    <row r="22" spans="1:7" x14ac:dyDescent="0.25">
      <c r="A22" t="s">
        <v>0</v>
      </c>
      <c r="B22">
        <v>10000</v>
      </c>
      <c r="C22">
        <v>0.65</v>
      </c>
      <c r="D22">
        <v>0.95</v>
      </c>
      <c r="E22">
        <v>10</v>
      </c>
      <c r="F22">
        <v>12362</v>
      </c>
      <c r="G22">
        <v>63.908777512596103</v>
      </c>
    </row>
    <row r="23" spans="1:7" x14ac:dyDescent="0.25">
      <c r="A23" t="s">
        <v>0</v>
      </c>
      <c r="B23">
        <v>10000</v>
      </c>
      <c r="C23">
        <v>0.75</v>
      </c>
      <c r="D23">
        <v>0.95</v>
      </c>
      <c r="E23">
        <v>10</v>
      </c>
      <c r="F23">
        <v>12251</v>
      </c>
      <c r="G23">
        <v>62.4370193582604</v>
      </c>
    </row>
    <row r="24" spans="1:7" x14ac:dyDescent="0.25">
      <c r="A24" t="s">
        <v>0</v>
      </c>
      <c r="B24">
        <v>10000</v>
      </c>
      <c r="C24">
        <v>0.75</v>
      </c>
      <c r="D24">
        <v>0.95</v>
      </c>
      <c r="E24">
        <v>10</v>
      </c>
      <c r="F24">
        <v>13830</v>
      </c>
      <c r="G24">
        <v>83.373110580747806</v>
      </c>
    </row>
    <row r="25" spans="1:7" x14ac:dyDescent="0.25">
      <c r="A25" t="s">
        <v>0</v>
      </c>
      <c r="B25">
        <v>10000</v>
      </c>
      <c r="C25">
        <v>0.75</v>
      </c>
      <c r="D25">
        <v>0.95</v>
      </c>
      <c r="E25">
        <v>10</v>
      </c>
      <c r="F25">
        <v>11989</v>
      </c>
      <c r="G25">
        <v>58.963139750729198</v>
      </c>
    </row>
    <row r="26" spans="1:7" x14ac:dyDescent="0.25">
      <c r="A26" t="s">
        <v>0</v>
      </c>
      <c r="B26">
        <v>10000</v>
      </c>
      <c r="C26">
        <v>0.85</v>
      </c>
      <c r="D26">
        <v>0.95</v>
      </c>
      <c r="E26">
        <v>10</v>
      </c>
      <c r="F26">
        <v>12646</v>
      </c>
      <c r="G26">
        <v>67.674356934500096</v>
      </c>
    </row>
    <row r="27" spans="1:7" x14ac:dyDescent="0.25">
      <c r="A27" t="s">
        <v>0</v>
      </c>
      <c r="B27">
        <v>10000</v>
      </c>
      <c r="C27">
        <v>0.85</v>
      </c>
      <c r="D27">
        <v>0.95</v>
      </c>
      <c r="E27">
        <v>10</v>
      </c>
      <c r="F27">
        <v>13260</v>
      </c>
      <c r="G27">
        <v>75.815433571996806</v>
      </c>
    </row>
    <row r="28" spans="1:7" x14ac:dyDescent="0.25">
      <c r="A28" t="s">
        <v>0</v>
      </c>
      <c r="B28">
        <v>10000</v>
      </c>
      <c r="C28">
        <v>0.85</v>
      </c>
      <c r="D28">
        <v>0.95</v>
      </c>
      <c r="E28">
        <v>10</v>
      </c>
      <c r="F28">
        <v>12596</v>
      </c>
      <c r="G28">
        <v>67.011402810925404</v>
      </c>
    </row>
    <row r="29" spans="1:7" x14ac:dyDescent="0.25">
      <c r="A29" t="s">
        <v>0</v>
      </c>
      <c r="B29">
        <v>10000</v>
      </c>
      <c r="C29">
        <v>0.95</v>
      </c>
      <c r="D29">
        <v>0.95</v>
      </c>
      <c r="E29">
        <v>10</v>
      </c>
      <c r="F29">
        <v>14659</v>
      </c>
      <c r="G29">
        <v>94.364889949615403</v>
      </c>
    </row>
    <row r="30" spans="1:7" x14ac:dyDescent="0.25">
      <c r="A30" t="s">
        <v>0</v>
      </c>
      <c r="B30">
        <v>10000</v>
      </c>
      <c r="C30">
        <v>0.95</v>
      </c>
      <c r="D30">
        <v>0.95</v>
      </c>
      <c r="E30">
        <v>10</v>
      </c>
      <c r="F30">
        <v>13709</v>
      </c>
      <c r="G30">
        <v>81.768761601697094</v>
      </c>
    </row>
    <row r="31" spans="1:7" x14ac:dyDescent="0.25">
      <c r="A31" t="s">
        <v>0</v>
      </c>
      <c r="B31">
        <v>10000</v>
      </c>
      <c r="C31">
        <v>0.95</v>
      </c>
      <c r="D31">
        <v>0.95</v>
      </c>
      <c r="E31">
        <v>10</v>
      </c>
      <c r="F31">
        <v>13843</v>
      </c>
      <c r="G31">
        <v>83.545478652877193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tabSelected="1" workbookViewId="0">
      <selection activeCell="H29" sqref="H29"/>
    </sheetView>
  </sheetViews>
  <sheetFormatPr defaultRowHeight="15" x14ac:dyDescent="0.25"/>
  <cols>
    <col min="2" max="4" width="9.5703125" bestFit="1" customWidth="1"/>
  </cols>
  <sheetData>
    <row r="1" spans="1:4" x14ac:dyDescent="0.25">
      <c r="A1" s="2" t="s">
        <v>15</v>
      </c>
      <c r="B1" s="2" t="s">
        <v>11</v>
      </c>
      <c r="C1" t="s">
        <v>13</v>
      </c>
      <c r="D1" t="s">
        <v>14</v>
      </c>
    </row>
    <row r="2" spans="1:4" x14ac:dyDescent="0.25">
      <c r="A2" s="4">
        <v>0.05</v>
      </c>
      <c r="B2" s="5">
        <v>48.470785821621099</v>
      </c>
      <c r="C2" s="5">
        <v>1.5436632065867502</v>
      </c>
      <c r="D2" s="5">
        <f>C2/SQRT(3)</f>
        <v>0.89123436786098109</v>
      </c>
    </row>
    <row r="3" spans="1:4" x14ac:dyDescent="0.25">
      <c r="A3" s="4">
        <v>0.15</v>
      </c>
      <c r="B3" s="5">
        <v>39.295500751347966</v>
      </c>
      <c r="C3" s="5">
        <v>16.070015248672512</v>
      </c>
      <c r="D3" s="5">
        <f t="shared" ref="D3:D11" si="0">C3/SQRT(3)</f>
        <v>9.278027629702466</v>
      </c>
    </row>
    <row r="4" spans="1:4" x14ac:dyDescent="0.25">
      <c r="A4" s="4">
        <v>0.25</v>
      </c>
      <c r="B4" s="5">
        <v>36.011667992574864</v>
      </c>
      <c r="C4" s="5">
        <v>18.633780700376022</v>
      </c>
      <c r="D4" s="5">
        <f t="shared" si="0"/>
        <v>10.75821830338255</v>
      </c>
    </row>
    <row r="5" spans="1:4" x14ac:dyDescent="0.25">
      <c r="A5" s="4">
        <v>0.35</v>
      </c>
      <c r="B5" s="5">
        <v>41.244585874657439</v>
      </c>
      <c r="C5" s="5">
        <v>19.610144127413218</v>
      </c>
      <c r="D5" s="5">
        <f t="shared" si="0"/>
        <v>11.321921990809381</v>
      </c>
    </row>
    <row r="6" spans="1:4" x14ac:dyDescent="0.25">
      <c r="A6" s="4">
        <v>0.45</v>
      </c>
      <c r="B6" s="5">
        <v>38.39388314328643</v>
      </c>
      <c r="C6" s="5">
        <v>3.5208877062246522</v>
      </c>
      <c r="D6" s="5">
        <f t="shared" si="0"/>
        <v>2.0327854649752473</v>
      </c>
    </row>
    <row r="7" spans="1:4" x14ac:dyDescent="0.25">
      <c r="A7" s="4">
        <v>0.55000000000000004</v>
      </c>
      <c r="B7" s="5">
        <v>52.921417837885571</v>
      </c>
      <c r="C7" s="5">
        <v>24.274267192080988</v>
      </c>
      <c r="D7" s="5">
        <f t="shared" si="0"/>
        <v>14.01475469772886</v>
      </c>
    </row>
    <row r="8" spans="1:4" x14ac:dyDescent="0.25">
      <c r="A8" s="4">
        <v>0.65</v>
      </c>
      <c r="B8" s="5">
        <v>60.426058516750608</v>
      </c>
      <c r="C8" s="5">
        <v>8.9684176391583978</v>
      </c>
      <c r="D8" s="5">
        <f t="shared" si="0"/>
        <v>5.1779183381730896</v>
      </c>
    </row>
    <row r="9" spans="1:4" x14ac:dyDescent="0.25">
      <c r="A9" s="4">
        <v>0.75</v>
      </c>
      <c r="B9" s="5">
        <v>68.257756563245806</v>
      </c>
      <c r="C9" s="5">
        <v>13.205014395589094</v>
      </c>
      <c r="D9" s="5">
        <f t="shared" si="0"/>
        <v>7.6239186159462475</v>
      </c>
    </row>
    <row r="10" spans="1:4" x14ac:dyDescent="0.25">
      <c r="A10" s="4">
        <v>0.85</v>
      </c>
      <c r="B10" s="5">
        <v>70.167064439140759</v>
      </c>
      <c r="C10" s="5">
        <v>4.9028494203108082</v>
      </c>
      <c r="D10" s="5">
        <f t="shared" si="0"/>
        <v>2.8306614326126458</v>
      </c>
    </row>
    <row r="11" spans="1:4" x14ac:dyDescent="0.25">
      <c r="A11" s="4">
        <v>0.95</v>
      </c>
      <c r="B11" s="5">
        <v>86.559710068063225</v>
      </c>
      <c r="C11" s="5">
        <v>6.8176099629951388</v>
      </c>
      <c r="D11" s="5">
        <f t="shared" si="0"/>
        <v>3.9361489473651181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test2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Witold Karaś</cp:lastModifiedBy>
  <dcterms:created xsi:type="dcterms:W3CDTF">2022-05-28T16:47:45Z</dcterms:created>
  <dcterms:modified xsi:type="dcterms:W3CDTF">2022-05-29T14:30:18Z</dcterms:modified>
</cp:coreProperties>
</file>