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k1\OneDrive\Desktop\Git Hub\Useful libraries\Scientific-python-libraries\"/>
    </mc:Choice>
  </mc:AlternateContent>
  <xr:revisionPtr revIDLastSave="0" documentId="8_{ACF2C551-782C-41B2-950E-04D40A890C91}" xr6:coauthVersionLast="47" xr6:coauthVersionMax="47" xr10:uidLastSave="{00000000-0000-0000-0000-000000000000}"/>
  <bookViews>
    <workbookView xWindow="34095" yWindow="3495" windowWidth="22665" windowHeight="11385" xr2:uid="{6EE25852-1A19-4001-85DB-B20EA95FC5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" l="1"/>
  <c r="I14" i="1"/>
  <c r="I15" i="1"/>
  <c r="I12" i="1"/>
  <c r="J13" i="1"/>
  <c r="J14" i="1"/>
  <c r="J15" i="1"/>
  <c r="J12" i="1"/>
  <c r="F12" i="1"/>
  <c r="F13" i="1"/>
  <c r="F14" i="1"/>
  <c r="F15" i="1"/>
  <c r="H13" i="1"/>
  <c r="H14" i="1"/>
  <c r="H15" i="1"/>
  <c r="H12" i="1"/>
  <c r="D12" i="1"/>
  <c r="G13" i="1"/>
  <c r="G14" i="1"/>
  <c r="G15" i="1"/>
  <c r="G12" i="1"/>
  <c r="E15" i="1"/>
  <c r="E14" i="1"/>
  <c r="E13" i="1"/>
  <c r="E12" i="1"/>
  <c r="D13" i="1"/>
  <c r="D14" i="1"/>
  <c r="D15" i="1"/>
  <c r="H5" i="1"/>
  <c r="H6" i="1"/>
  <c r="H7" i="1"/>
  <c r="H4" i="1"/>
  <c r="G5" i="1"/>
  <c r="G6" i="1"/>
  <c r="G7" i="1"/>
  <c r="G4" i="1"/>
  <c r="F4" i="1"/>
  <c r="F5" i="1"/>
  <c r="F6" i="1"/>
  <c r="F7" i="1"/>
  <c r="E5" i="1"/>
  <c r="E6" i="1"/>
  <c r="E7" i="1"/>
  <c r="E4" i="1"/>
</calcChain>
</file>

<file path=xl/sharedStrings.xml><?xml version="1.0" encoding="utf-8"?>
<sst xmlns="http://schemas.openxmlformats.org/spreadsheetml/2006/main" count="26" uniqueCount="24">
  <si>
    <t>Part 1</t>
  </si>
  <si>
    <t>RECORD</t>
  </si>
  <si>
    <t>CALCULATE</t>
  </si>
  <si>
    <t>Speed</t>
  </si>
  <si>
    <t>Distance(m)</t>
  </si>
  <si>
    <t>Time (s)</t>
  </si>
  <si>
    <t># of Steps</t>
  </si>
  <si>
    <t>Velocity m/s</t>
  </si>
  <si>
    <t>Step Length (m/step)</t>
  </si>
  <si>
    <t>Step Rate (steps/s)</t>
  </si>
  <si>
    <t>Velocity (m/s)</t>
  </si>
  <si>
    <t>Slow</t>
  </si>
  <si>
    <t>Medium</t>
  </si>
  <si>
    <t>Fast</t>
  </si>
  <si>
    <t>Maximum</t>
  </si>
  <si>
    <t>Part 2</t>
  </si>
  <si>
    <t>Position (yards)</t>
  </si>
  <si>
    <t>ΔPositon (m)</t>
  </si>
  <si>
    <t>ΔTime (s)</t>
  </si>
  <si>
    <t>Velocity (mxs^-1)</t>
  </si>
  <si>
    <r>
      <t>Time of Velocity = (t</t>
    </r>
    <r>
      <rPr>
        <vertAlign val="subscript"/>
        <sz val="8"/>
        <color theme="1"/>
        <rFont val="Calibri"/>
        <family val="2"/>
        <scheme val="minor"/>
      </rPr>
      <t xml:space="preserve">1 </t>
    </r>
    <r>
      <rPr>
        <sz val="8"/>
        <color theme="1"/>
        <rFont val="Calibri"/>
        <family val="2"/>
        <scheme val="minor"/>
      </rPr>
      <t>+ t</t>
    </r>
    <r>
      <rPr>
        <vertAlign val="sub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)/2</t>
    </r>
  </si>
  <si>
    <t>ΔVelocity (mxs^-1)</t>
  </si>
  <si>
    <t>Acceleration (mxs^-2)</t>
  </si>
  <si>
    <r>
      <t>Time of Accerlation = (t</t>
    </r>
    <r>
      <rPr>
        <vertAlign val="subscript"/>
        <sz val="8"/>
        <color theme="1"/>
        <rFont val="Calibri"/>
        <family val="2"/>
        <scheme val="minor"/>
      </rPr>
      <t xml:space="preserve">1 </t>
    </r>
    <r>
      <rPr>
        <sz val="8"/>
        <color theme="1"/>
        <rFont val="Calibri"/>
        <family val="2"/>
        <scheme val="minor"/>
      </rPr>
      <t>+ t</t>
    </r>
    <r>
      <rPr>
        <vertAlign val="sub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>)/2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</si>
</sst>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EB81-57F1-480B-92C1-9D8C04E476F7}">
  <dimension ref="A1:J15"/>
  <sheetViews>
    <sheetView tabSelected="1" topLeftCell="A5" workbookViewId="0">
      <selection activeCell="D15" sqref="D15"/>
    </sheetView>
  </sheetViews>
  <sheetFormatPr defaultRowHeight="15" x14ac:dyDescent="0.25"/>
  <cols>
    <col min="1" max="10" width="20.7109375" customWidth="1"/>
  </cols>
  <sheetData>
    <row r="1" spans="1:10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10" x14ac:dyDescent="0.25">
      <c r="B2" s="7" t="s">
        <v>1</v>
      </c>
      <c r="C2" s="7"/>
      <c r="D2" s="7"/>
      <c r="E2" s="7" t="s">
        <v>2</v>
      </c>
      <c r="F2" s="7"/>
      <c r="G2" s="7"/>
      <c r="H2" s="7"/>
    </row>
    <row r="3" spans="1:10" ht="30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/>
      <c r="J3" s="1"/>
    </row>
    <row r="4" spans="1:10" ht="30" customHeight="1" x14ac:dyDescent="0.25">
      <c r="A4" s="2" t="s">
        <v>11</v>
      </c>
      <c r="B4" s="2">
        <v>20</v>
      </c>
      <c r="C4" s="2">
        <v>8.4700000000000006</v>
      </c>
      <c r="D4" s="2">
        <v>21</v>
      </c>
      <c r="E4" s="3">
        <f>B4/C4</f>
        <v>2.3612750885478158</v>
      </c>
      <c r="F4" s="3">
        <f>B4/D4</f>
        <v>0.95238095238095233</v>
      </c>
      <c r="G4" s="3">
        <f>D4/C4</f>
        <v>2.4793388429752063</v>
      </c>
      <c r="H4" s="3">
        <f>B4/C4</f>
        <v>2.3612750885478158</v>
      </c>
      <c r="I4" s="3"/>
      <c r="J4" s="3"/>
    </row>
    <row r="5" spans="1:10" ht="30" customHeight="1" x14ac:dyDescent="0.25">
      <c r="A5" s="2" t="s">
        <v>12</v>
      </c>
      <c r="B5" s="2">
        <v>20</v>
      </c>
      <c r="C5" s="2">
        <v>6.35</v>
      </c>
      <c r="D5" s="2">
        <v>19</v>
      </c>
      <c r="E5" s="3">
        <f t="shared" ref="E5:E7" si="0">B5/C5</f>
        <v>3.1496062992125986</v>
      </c>
      <c r="F5" s="3">
        <f t="shared" ref="F5:F7" si="1">B5/D5</f>
        <v>1.0526315789473684</v>
      </c>
      <c r="G5" s="3">
        <f t="shared" ref="G5:G7" si="2">D5/C5</f>
        <v>2.9921259842519685</v>
      </c>
      <c r="H5" s="3">
        <f t="shared" ref="H5:H7" si="3">B5/C5</f>
        <v>3.1496062992125986</v>
      </c>
      <c r="I5" s="3"/>
      <c r="J5" s="3"/>
    </row>
    <row r="6" spans="1:10" ht="30" customHeight="1" x14ac:dyDescent="0.25">
      <c r="A6" s="2" t="s">
        <v>13</v>
      </c>
      <c r="B6" s="2">
        <v>20</v>
      </c>
      <c r="C6" s="2">
        <v>4.1500000000000004</v>
      </c>
      <c r="D6" s="2">
        <v>12</v>
      </c>
      <c r="E6" s="3">
        <f t="shared" si="0"/>
        <v>4.8192771084337345</v>
      </c>
      <c r="F6" s="3">
        <f t="shared" si="1"/>
        <v>1.6666666666666667</v>
      </c>
      <c r="G6" s="3">
        <f t="shared" si="2"/>
        <v>2.8915662650602405</v>
      </c>
      <c r="H6" s="3">
        <f t="shared" si="3"/>
        <v>4.8192771084337345</v>
      </c>
      <c r="I6" s="3"/>
      <c r="J6" s="3"/>
    </row>
    <row r="7" spans="1:10" ht="30" customHeight="1" x14ac:dyDescent="0.25">
      <c r="A7" s="2" t="s">
        <v>14</v>
      </c>
      <c r="B7" s="2">
        <v>20</v>
      </c>
      <c r="C7" s="2">
        <v>3.33</v>
      </c>
      <c r="D7" s="2">
        <v>12</v>
      </c>
      <c r="E7" s="3">
        <f t="shared" si="0"/>
        <v>6.0060060060060056</v>
      </c>
      <c r="F7" s="3">
        <f t="shared" si="1"/>
        <v>1.6666666666666667</v>
      </c>
      <c r="G7" s="3">
        <f t="shared" si="2"/>
        <v>3.6036036036036037</v>
      </c>
      <c r="H7" s="3">
        <f t="shared" si="3"/>
        <v>6.0060060060060056</v>
      </c>
      <c r="I7" s="3"/>
      <c r="J7" s="3"/>
    </row>
    <row r="9" spans="1:10" x14ac:dyDescent="0.25">
      <c r="A9" s="8" t="s">
        <v>15</v>
      </c>
      <c r="B9" s="8"/>
      <c r="C9" s="8"/>
      <c r="D9" s="8"/>
      <c r="E9" s="8"/>
      <c r="F9" s="8"/>
      <c r="G9" s="8"/>
      <c r="H9" s="8"/>
    </row>
    <row r="10" spans="1:10" ht="30" customHeight="1" x14ac:dyDescent="0.25">
      <c r="A10" s="2" t="s">
        <v>16</v>
      </c>
      <c r="B10" s="2" t="s">
        <v>5</v>
      </c>
      <c r="C10" s="4" t="s">
        <v>17</v>
      </c>
      <c r="D10" s="2" t="s">
        <v>18</v>
      </c>
      <c r="E10" s="2" t="s">
        <v>19</v>
      </c>
      <c r="F10" s="6" t="s">
        <v>20</v>
      </c>
      <c r="G10" s="2" t="s">
        <v>21</v>
      </c>
      <c r="H10" s="2" t="s">
        <v>18</v>
      </c>
      <c r="I10" s="5" t="s">
        <v>22</v>
      </c>
      <c r="J10" s="6" t="s">
        <v>23</v>
      </c>
    </row>
    <row r="11" spans="1:10" ht="30" customHeight="1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30" customHeight="1" x14ac:dyDescent="0.25">
      <c r="A12" s="2">
        <v>10</v>
      </c>
      <c r="B12" s="2">
        <v>1.66</v>
      </c>
      <c r="C12" s="2">
        <v>9.14</v>
      </c>
      <c r="D12" s="2">
        <f>B12-B11</f>
        <v>1.66</v>
      </c>
      <c r="E12" s="3">
        <f>C12/D12</f>
        <v>5.5060240963855431</v>
      </c>
      <c r="F12" s="3">
        <f>(B12+B11)/2</f>
        <v>0.83</v>
      </c>
      <c r="G12" s="3">
        <f>E12-E11</f>
        <v>5.5060240963855431</v>
      </c>
      <c r="H12" s="3">
        <f>B12-B11</f>
        <v>1.66</v>
      </c>
      <c r="I12" s="3">
        <f>G12/(H12)</f>
        <v>3.3168819857744238</v>
      </c>
      <c r="J12" s="3">
        <f>(B12+B11)/2</f>
        <v>0.83</v>
      </c>
    </row>
    <row r="13" spans="1:10" ht="30" customHeight="1" x14ac:dyDescent="0.25">
      <c r="A13" s="2">
        <v>20</v>
      </c>
      <c r="B13" s="2">
        <v>3.07</v>
      </c>
      <c r="C13" s="2">
        <v>9.14</v>
      </c>
      <c r="D13" s="2">
        <f t="shared" ref="D13:D15" si="4">B13-B12</f>
        <v>1.41</v>
      </c>
      <c r="E13" s="3">
        <f t="shared" ref="E13" si="5">C13/D13</f>
        <v>6.4822695035461004</v>
      </c>
      <c r="F13" s="3">
        <f t="shared" ref="F13:F15" si="6">(B13+B12)/2</f>
        <v>2.3649999999999998</v>
      </c>
      <c r="G13" s="3">
        <f t="shared" ref="G13:G15" si="7">E13-E12</f>
        <v>0.9762454071605573</v>
      </c>
      <c r="H13" s="3">
        <f t="shared" ref="H13:H15" si="8">B13-B12</f>
        <v>1.41</v>
      </c>
      <c r="I13" s="3">
        <f t="shared" ref="I13:I15" si="9">G13/(H13)</f>
        <v>0.69237262919188469</v>
      </c>
      <c r="J13" s="3">
        <f t="shared" ref="J13:J15" si="10">(B13+B12)/2</f>
        <v>2.3649999999999998</v>
      </c>
    </row>
    <row r="14" spans="1:10" ht="30" customHeight="1" x14ac:dyDescent="0.25">
      <c r="A14" s="2">
        <v>30</v>
      </c>
      <c r="B14" s="2">
        <v>4.51</v>
      </c>
      <c r="C14" s="2">
        <v>9.14</v>
      </c>
      <c r="D14" s="2">
        <f t="shared" si="4"/>
        <v>1.44</v>
      </c>
      <c r="E14" s="3">
        <f t="shared" ref="E14" si="11">C14/D14</f>
        <v>6.3472222222222232</v>
      </c>
      <c r="F14" s="3">
        <f t="shared" si="6"/>
        <v>3.79</v>
      </c>
      <c r="G14" s="3">
        <f t="shared" si="7"/>
        <v>-0.13504728132387722</v>
      </c>
      <c r="H14" s="3">
        <f t="shared" si="8"/>
        <v>1.44</v>
      </c>
      <c r="I14" s="3">
        <f t="shared" si="9"/>
        <v>-9.3782834252692515E-2</v>
      </c>
      <c r="J14" s="3">
        <f t="shared" si="10"/>
        <v>3.79</v>
      </c>
    </row>
    <row r="15" spans="1:10" ht="30" customHeight="1" x14ac:dyDescent="0.25">
      <c r="A15" s="2">
        <v>40</v>
      </c>
      <c r="B15" s="2">
        <v>6.21</v>
      </c>
      <c r="C15" s="2">
        <v>9.14</v>
      </c>
      <c r="D15" s="2">
        <f t="shared" si="4"/>
        <v>1.7000000000000002</v>
      </c>
      <c r="E15" s="3">
        <f t="shared" ref="E15" si="12">C15/D15</f>
        <v>5.3764705882352937</v>
      </c>
      <c r="F15" s="3">
        <f t="shared" si="6"/>
        <v>5.3599999999999994</v>
      </c>
      <c r="G15" s="3">
        <f t="shared" si="7"/>
        <v>-0.97075163398692954</v>
      </c>
      <c r="H15" s="3">
        <f t="shared" si="8"/>
        <v>1.7000000000000002</v>
      </c>
      <c r="I15" s="3">
        <f t="shared" si="9"/>
        <v>-0.57103037293348791</v>
      </c>
      <c r="J15" s="3">
        <f t="shared" si="10"/>
        <v>5.3599999999999994</v>
      </c>
    </row>
  </sheetData>
  <mergeCells count="4">
    <mergeCell ref="B2:D2"/>
    <mergeCell ref="E2:H2"/>
    <mergeCell ref="A1:H1"/>
    <mergeCell ref="A9:H9"/>
  </mergeCells>
  <pageMargins left="0.7" right="0.7" top="0.75" bottom="0.75" header="0.3" footer="0.3"/>
  <pageSetup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713ACD472F0F45AFFF8E0E4C2CB672" ma:contentTypeVersion="7" ma:contentTypeDescription="Create a new document." ma:contentTypeScope="" ma:versionID="9d998d12b460a724e3c89bab9df71cd6">
  <xsd:schema xmlns:xsd="http://www.w3.org/2001/XMLSchema" xmlns:xs="http://www.w3.org/2001/XMLSchema" xmlns:p="http://schemas.microsoft.com/office/2006/metadata/properties" xmlns:ns3="c43db12c-c60d-43dd-94bb-64c0337121dc" targetNamespace="http://schemas.microsoft.com/office/2006/metadata/properties" ma:root="true" ma:fieldsID="052c81929e46d3520209cee2b0d90b11" ns3:_="">
    <xsd:import namespace="c43db12c-c60d-43dd-94bb-64c0337121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db12c-c60d-43dd-94bb-64c0337121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96AA88-FC77-4C4C-8C2A-42FFA802BDB8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c43db12c-c60d-43dd-94bb-64c0337121d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2FAB140-8B9C-4FA3-BD79-4E495E8E73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C852A-8745-46BB-9796-5BEA1BD6BB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3db12c-c60d-43dd-94bb-64c0337121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King</dc:creator>
  <cp:keywords/>
  <dc:description/>
  <cp:lastModifiedBy>Patrick King</cp:lastModifiedBy>
  <cp:revision/>
  <dcterms:created xsi:type="dcterms:W3CDTF">2024-01-24T18:21:59Z</dcterms:created>
  <dcterms:modified xsi:type="dcterms:W3CDTF">2024-01-25T21:03:11Z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0x010100AB713ACD472F0F45AFFF8E0E4C2CB672</vt:lpwstr>
  </property>
</Properties>
</file>