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140" yWindow="0" windowWidth="25290" windowHeight="11490"/>
  </bookViews>
  <sheets>
    <sheet name="Blad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E14" i="1" l="1"/>
  <c r="F14" i="1" s="1"/>
  <c r="F13" i="1" s="1"/>
  <c r="G7" i="1" l="1"/>
  <c r="G9" i="1" s="1"/>
  <c r="H9" i="1" s="1"/>
  <c r="I9" i="1" s="1"/>
  <c r="H5" i="1"/>
  <c r="I5" i="1" s="1"/>
  <c r="E5" i="1"/>
  <c r="H7" i="1" l="1"/>
  <c r="I7" i="1" s="1"/>
</calcChain>
</file>

<file path=xl/sharedStrings.xml><?xml version="1.0" encoding="utf-8"?>
<sst xmlns="http://schemas.openxmlformats.org/spreadsheetml/2006/main" count="8" uniqueCount="8">
  <si>
    <t>prescale</t>
  </si>
  <si>
    <t>top</t>
  </si>
  <si>
    <t>time unit</t>
  </si>
  <si>
    <t>frequency</t>
  </si>
  <si>
    <t>cycle time</t>
  </si>
  <si>
    <t>zero/duty</t>
  </si>
  <si>
    <t>16 bit max</t>
  </si>
  <si>
    <t>Clock frq.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</si>
</sst>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4"/>
  <sheetViews>
    <sheetView tabSelected="1" workbookViewId="0">
      <selection activeCell="G5" sqref="G5"/>
    </sheetView>
  </sheetViews>
  <sheetFormatPr defaultRowHeight="15" x14ac:dyDescent="0.25"/>
  <cols>
    <col min="5" max="5" width="10.140625" customWidth="1"/>
    <col min="6" max="6" width="9.42578125" bestFit="1" customWidth="1"/>
    <col min="7" max="7" width="12" bestFit="1" customWidth="1"/>
    <col min="8" max="8" width="10.85546875" customWidth="1"/>
    <col min="9" max="9" width="9.140625" customWidth="1"/>
  </cols>
  <sheetData>
    <row r="1" spans="3:9" x14ac:dyDescent="0.25">
      <c r="C1" t="s">
        <v>7</v>
      </c>
      <c r="D1" t="s">
        <v>6</v>
      </c>
    </row>
    <row r="2" spans="3:9" x14ac:dyDescent="0.25">
      <c r="C2">
        <v>16000000</v>
      </c>
      <c r="D2">
        <v>65536</v>
      </c>
    </row>
    <row r="3" spans="3:9" x14ac:dyDescent="0.25">
      <c r="C3" t="s">
        <v>0</v>
      </c>
      <c r="D3" t="s">
        <v>1</v>
      </c>
      <c r="E3" t="s">
        <v>5</v>
      </c>
      <c r="G3" t="s">
        <v>2</v>
      </c>
      <c r="H3" t="s">
        <v>4</v>
      </c>
      <c r="I3" t="s">
        <v>3</v>
      </c>
    </row>
    <row r="5" spans="3:9" x14ac:dyDescent="0.25">
      <c r="C5">
        <v>1</v>
      </c>
      <c r="D5">
        <v>65536</v>
      </c>
      <c r="E5">
        <f>D5/2</f>
        <v>32768</v>
      </c>
      <c r="G5">
        <f>1/C2</f>
        <v>6.2499999999999997E-8</v>
      </c>
      <c r="H5">
        <f>D5*G5</f>
        <v>4.0959999999999998E-3</v>
      </c>
      <c r="I5">
        <f>1/H5</f>
        <v>244.140625</v>
      </c>
    </row>
    <row r="7" spans="3:9" x14ac:dyDescent="0.25">
      <c r="C7">
        <v>8</v>
      </c>
      <c r="D7">
        <v>65536</v>
      </c>
      <c r="G7">
        <f>G5*8</f>
        <v>4.9999999999999998E-7</v>
      </c>
      <c r="H7">
        <f>D7*G7</f>
        <v>3.2767999999999999E-2</v>
      </c>
      <c r="I7">
        <f>1/H7</f>
        <v>30.517578125</v>
      </c>
    </row>
    <row r="9" spans="3:9" x14ac:dyDescent="0.25">
      <c r="C9">
        <v>64</v>
      </c>
      <c r="D9">
        <v>65536</v>
      </c>
      <c r="G9">
        <f>G7*64</f>
        <v>3.1999999999999999E-5</v>
      </c>
      <c r="H9">
        <f>D9*G9</f>
        <v>2.0971519999999999</v>
      </c>
      <c r="I9">
        <f>1/H9</f>
        <v>0.476837158203125</v>
      </c>
    </row>
    <row r="13" spans="3:9" x14ac:dyDescent="0.25">
      <c r="F13" t="b">
        <f>(D2&lt;F14)</f>
        <v>0</v>
      </c>
    </row>
    <row r="14" spans="3:9" x14ac:dyDescent="0.25">
      <c r="D14">
        <v>250</v>
      </c>
      <c r="E14">
        <f>1/D14</f>
        <v>4.0000000000000001E-3</v>
      </c>
      <c r="F14">
        <f>E14/G5</f>
        <v>64000.000000000007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Jaap Daniëlse</dc:creator>
  <cp:lastModifiedBy>Danielse, Jaap</cp:lastModifiedBy>
  <dcterms:created xsi:type="dcterms:W3CDTF">2018-09-02T15:23:08Z</dcterms:created>
  <dcterms:modified xsi:type="dcterms:W3CDTF">2018-09-03T10:45:43Z</dcterms:modified>
</cp:coreProperties>
</file>