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cience\SUA2024-Student Data analysis db\Abelson Makabala\"/>
    </mc:Choice>
  </mc:AlternateContent>
  <xr:revisionPtr revIDLastSave="0" documentId="13_ncr:1_{07BD6994-5343-4F72-98AE-51B2C8807187}" xr6:coauthVersionLast="47" xr6:coauthVersionMax="47" xr10:uidLastSave="{00000000-0000-0000-0000-000000000000}"/>
  <bookViews>
    <workbookView xWindow="-120" yWindow="-120" windowWidth="24240" windowHeight="13140" xr2:uid="{C93CB3B0-3D24-48C4-BCF1-505BC7A3BC6A}"/>
  </bookViews>
  <sheets>
    <sheet name="df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<sst xmlns="http://schemas.openxmlformats.org/spreadsheetml/2006/main" count="389" uniqueCount="31">
  <si>
    <t>Weed species</t>
  </si>
  <si>
    <t>Star grass</t>
  </si>
  <si>
    <t>Touch me not</t>
  </si>
  <si>
    <t>Mexican clover</t>
  </si>
  <si>
    <t>Cyperus rotundus</t>
  </si>
  <si>
    <t>Coach grass</t>
  </si>
  <si>
    <t>Bidens pilosa</t>
  </si>
  <si>
    <t>Wild tomato</t>
  </si>
  <si>
    <t>Richard gandfolia</t>
  </si>
  <si>
    <t>Goat weed</t>
  </si>
  <si>
    <t>Angerutum conyzoids</t>
  </si>
  <si>
    <t>Mimosa pudica</t>
  </si>
  <si>
    <t>Cynodon dactylon</t>
  </si>
  <si>
    <t>Black jack</t>
  </si>
  <si>
    <t>Physalis angulata</t>
  </si>
  <si>
    <t>After herbecide application</t>
  </si>
  <si>
    <t>Week</t>
  </si>
  <si>
    <t>Botanical name</t>
  </si>
  <si>
    <t>Application status</t>
  </si>
  <si>
    <t>Weed population</t>
  </si>
  <si>
    <t>Before herbecide application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</si>
  <si>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quadrant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</si>
  <si>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quadrant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</si>
  <si>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quadrant</t>
    </r>
  </si>
  <si>
    <t>Treatment</t>
  </si>
  <si>
    <t>Mulching</t>
  </si>
  <si>
    <t>Herbecide</t>
  </si>
  <si>
    <t>Manual  Weeding</t>
  </si>
  <si>
    <t>Before Application</t>
  </si>
  <si>
    <t>After Application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</si>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</sst>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44917-AE09-4AC3-9CF4-1E3700C9FC36}" name="df" displayName="df" ref="A1:F76" totalsRowShown="0" headerRowDxfId="1" dataDxfId="0">
  <autoFilter ref="A1:F76" xr:uid="{1DCA6019-B1A1-40D9-8AE5-70753D183E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76">
    <sortCondition ref="C8:C76"/>
  </sortState>
  <tableColumns count="6">
    <tableColumn id="1" xr3:uid="{A2CFE7DB-9B6F-4E0D-88F6-DFFD841BB684}" name="Weed species" dataDxfId="7"/>
    <tableColumn id="2" xr3:uid="{BA329858-E42A-4128-80B1-100DE6C6BE57}" name="Botanical name" dataDxfId="6"/>
    <tableColumn id="6" xr3:uid="{4C1BC89F-CF8B-4580-95F4-0BBCBD090F36}" name="Treatment" dataDxfId="5"/>
    <tableColumn id="4" xr3:uid="{70FBF601-C0B6-4FDD-A475-B8B8ADE875C7}" name="Week" dataDxfId="4"/>
    <tableColumn id="3" xr3:uid="{320D9E5C-B48D-4CF0-A5F4-60261B057602}" name="Application status" dataDxfId="3"/>
    <tableColumn id="8" xr3:uid="{8E994F30-984D-4296-83DA-85ADF3A88540}" name="Weed population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6019-B1A1-40D9-8AE5-70753D183E10}" name="Table1" displayName="Table1" ref="A1:H26" totalsRowShown="0" headerRowDxfId="17" dataDxfId="16">
  <autoFilter ref="A1:H26" xr:uid="{1DCA6019-B1A1-40D9-8AE5-70753D183E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G26">
    <sortCondition ref="D9:D26"/>
  </sortState>
  <tableColumns count="8">
    <tableColumn id="1" xr3:uid="{541869F2-74B3-4A45-8228-4DD279D7BBB2}" name="Weed species" dataDxfId="15"/>
    <tableColumn id="2" xr3:uid="{46E618E4-FEE3-4D54-85F7-7BD1E2B2A391}" name="Botanical name" dataDxfId="14"/>
    <tableColumn id="3" xr3:uid="{D55FF217-B5FB-49F7-B554-131EC54A70ED}" name="Application status" dataDxfId="13"/>
    <tableColumn id="4" xr3:uid="{651DACB9-B3A4-45B8-8AA0-BA2E780F89EC}" name="Week" dataDxfId="12"/>
    <tableColumn id="5" xr3:uid="{AEBBD20C-DBC7-41A2-94D8-B2EF9027A337}" name="1st quadrant" dataDxfId="11"/>
    <tableColumn id="6" xr3:uid="{B82E9D37-766B-4B97-BC59-14442D1299B4}" name="2nd quadrant" dataDxfId="10"/>
    <tableColumn id="7" xr3:uid="{BA475C4D-A30B-4D14-990E-261ABE41C177}" name="3rd quadrant" dataDxfId="9"/>
    <tableColumn id="8" xr3:uid="{4050B384-95EB-4810-9A7A-07D04A5155D9}" name="Weed population" dataDxfId="8">
      <calculatedColumnFormula>AVERAGE(Table1[[#This Row],[1st quadrant]:[3rd quadrant]])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8F3E-4CAD-43CD-9700-385FFB70B97A}">
  <dimension ref="A1:F76"/>
  <sheetViews>
    <sheetView tabSelected="1" topLeftCell="B1" workbookViewId="0">
      <pane ySplit="1" topLeftCell="A8" activePane="bottomLeft" state="frozen"/>
      <selection pane="bottomLeft" activeCell="H24" sqref="H24"/>
    </sheetView>
  </sheetViews>
  <sheetFormatPr defaultRowHeight="15" x14ac:dyDescent="0.25"/>
  <cols>
    <col min="1" max="1" width="32" style="7" customWidth="1"/>
    <col min="2" max="2" width="27.140625" style="8" customWidth="1"/>
    <col min="3" max="3" width="27.140625" style="9" customWidth="1"/>
    <col min="4" max="4" width="21.140625" style="10" customWidth="1"/>
    <col min="5" max="5" width="31" style="10" customWidth="1"/>
    <col min="6" max="6" width="25.85546875" style="12" customWidth="1"/>
    <col min="7" max="16384" width="9.140625" style="10"/>
  </cols>
  <sheetData>
    <row r="1" spans="1:6" s="6" customFormat="1" ht="23.25" customHeight="1" x14ac:dyDescent="0.25">
      <c r="A1" s="5" t="s">
        <v>0</v>
      </c>
      <c r="B1" s="5" t="s">
        <v>17</v>
      </c>
      <c r="C1" s="5" t="s">
        <v>24</v>
      </c>
      <c r="D1" s="6" t="s">
        <v>16</v>
      </c>
      <c r="E1" s="6" t="s">
        <v>18</v>
      </c>
      <c r="F1" s="6" t="s">
        <v>19</v>
      </c>
    </row>
    <row r="2" spans="1:6" x14ac:dyDescent="0.25">
      <c r="A2" s="7" t="s">
        <v>13</v>
      </c>
      <c r="B2" s="8" t="s">
        <v>6</v>
      </c>
      <c r="C2" s="9" t="s">
        <v>26</v>
      </c>
      <c r="D2" s="10">
        <v>0</v>
      </c>
      <c r="E2" s="10" t="s">
        <v>28</v>
      </c>
      <c r="F2" s="11">
        <v>2666.6666666666665</v>
      </c>
    </row>
    <row r="3" spans="1:6" x14ac:dyDescent="0.25">
      <c r="A3" s="7" t="s">
        <v>5</v>
      </c>
      <c r="B3" s="8" t="s">
        <v>4</v>
      </c>
      <c r="C3" s="9" t="s">
        <v>26</v>
      </c>
      <c r="D3" s="10">
        <v>0</v>
      </c>
      <c r="E3" s="10" t="s">
        <v>28</v>
      </c>
      <c r="F3" s="11">
        <v>1666.6666666666667</v>
      </c>
    </row>
    <row r="4" spans="1:6" x14ac:dyDescent="0.25">
      <c r="A4" s="7" t="s">
        <v>5</v>
      </c>
      <c r="B4" s="8" t="s">
        <v>4</v>
      </c>
      <c r="C4" s="9" t="s">
        <v>26</v>
      </c>
      <c r="D4" s="10">
        <v>0</v>
      </c>
      <c r="E4" s="10" t="s">
        <v>28</v>
      </c>
      <c r="F4" s="11">
        <v>9000</v>
      </c>
    </row>
    <row r="5" spans="1:6" x14ac:dyDescent="0.25">
      <c r="A5" s="7" t="s">
        <v>3</v>
      </c>
      <c r="B5" s="8" t="s">
        <v>8</v>
      </c>
      <c r="C5" s="9" t="s">
        <v>26</v>
      </c>
      <c r="D5" s="10">
        <v>0</v>
      </c>
      <c r="E5" s="10" t="s">
        <v>28</v>
      </c>
      <c r="F5" s="11">
        <v>11000</v>
      </c>
    </row>
    <row r="6" spans="1:6" x14ac:dyDescent="0.25">
      <c r="A6" s="7" t="s">
        <v>1</v>
      </c>
      <c r="B6" s="8" t="s">
        <v>12</v>
      </c>
      <c r="C6" s="9" t="s">
        <v>26</v>
      </c>
      <c r="D6" s="10">
        <v>0</v>
      </c>
      <c r="E6" s="10" t="s">
        <v>28</v>
      </c>
      <c r="F6" s="11">
        <v>5000</v>
      </c>
    </row>
    <row r="7" spans="1:6" x14ac:dyDescent="0.25">
      <c r="A7" s="7" t="s">
        <v>2</v>
      </c>
      <c r="B7" s="8" t="s">
        <v>11</v>
      </c>
      <c r="C7" s="9" t="s">
        <v>26</v>
      </c>
      <c r="D7" s="10">
        <v>0</v>
      </c>
      <c r="E7" s="10" t="s">
        <v>28</v>
      </c>
      <c r="F7" s="11">
        <v>7333.333333333333</v>
      </c>
    </row>
    <row r="8" spans="1:6" x14ac:dyDescent="0.25">
      <c r="A8" s="7" t="s">
        <v>7</v>
      </c>
      <c r="B8" s="8" t="s">
        <v>14</v>
      </c>
      <c r="C8" s="9" t="s">
        <v>26</v>
      </c>
      <c r="D8" s="10">
        <v>0</v>
      </c>
      <c r="E8" s="10" t="s">
        <v>28</v>
      </c>
      <c r="F8" s="11">
        <v>0</v>
      </c>
    </row>
    <row r="9" spans="1:6" x14ac:dyDescent="0.25">
      <c r="A9" s="7" t="s">
        <v>13</v>
      </c>
      <c r="B9" s="8" t="s">
        <v>6</v>
      </c>
      <c r="C9" s="9" t="s">
        <v>26</v>
      </c>
      <c r="D9" s="10">
        <v>1</v>
      </c>
      <c r="E9" s="10" t="s">
        <v>28</v>
      </c>
      <c r="F9" s="11">
        <v>2333.3333333333335</v>
      </c>
    </row>
    <row r="10" spans="1:6" x14ac:dyDescent="0.25">
      <c r="A10" s="7" t="s">
        <v>9</v>
      </c>
      <c r="B10" s="8" t="s">
        <v>10</v>
      </c>
      <c r="C10" s="9" t="s">
        <v>26</v>
      </c>
      <c r="D10" s="10">
        <v>1</v>
      </c>
      <c r="E10" s="10" t="s">
        <v>28</v>
      </c>
      <c r="F10" s="11">
        <v>333.33333333333331</v>
      </c>
    </row>
    <row r="11" spans="1:6" x14ac:dyDescent="0.25">
      <c r="A11" s="7" t="s">
        <v>3</v>
      </c>
      <c r="B11" s="8" t="s">
        <v>8</v>
      </c>
      <c r="C11" s="9" t="s">
        <v>26</v>
      </c>
      <c r="D11" s="10">
        <v>1</v>
      </c>
      <c r="E11" s="10" t="s">
        <v>28</v>
      </c>
      <c r="F11" s="11">
        <v>10333.333333333334</v>
      </c>
    </row>
    <row r="12" spans="1:6" x14ac:dyDescent="0.25">
      <c r="A12" s="7" t="s">
        <v>1</v>
      </c>
      <c r="B12" s="8" t="s">
        <v>12</v>
      </c>
      <c r="C12" s="9" t="s">
        <v>26</v>
      </c>
      <c r="D12" s="10">
        <v>1</v>
      </c>
      <c r="E12" s="10" t="s">
        <v>28</v>
      </c>
      <c r="F12" s="11">
        <v>3666.6666666666665</v>
      </c>
    </row>
    <row r="13" spans="1:6" x14ac:dyDescent="0.25">
      <c r="A13" s="7" t="s">
        <v>2</v>
      </c>
      <c r="B13" s="8" t="s">
        <v>11</v>
      </c>
      <c r="C13" s="9" t="s">
        <v>26</v>
      </c>
      <c r="D13" s="10">
        <v>1</v>
      </c>
      <c r="E13" s="10" t="s">
        <v>28</v>
      </c>
      <c r="F13" s="11">
        <v>7333.333333333333</v>
      </c>
    </row>
    <row r="14" spans="1:6" x14ac:dyDescent="0.25">
      <c r="A14" s="7" t="s">
        <v>7</v>
      </c>
      <c r="B14" s="8" t="s">
        <v>14</v>
      </c>
      <c r="C14" s="9" t="s">
        <v>26</v>
      </c>
      <c r="D14" s="10">
        <v>1</v>
      </c>
      <c r="E14" s="10" t="s">
        <v>28</v>
      </c>
      <c r="F14" s="11">
        <v>0</v>
      </c>
    </row>
    <row r="15" spans="1:6" x14ac:dyDescent="0.25">
      <c r="A15" s="7" t="s">
        <v>13</v>
      </c>
      <c r="B15" s="8" t="s">
        <v>6</v>
      </c>
      <c r="C15" s="9" t="s">
        <v>26</v>
      </c>
      <c r="D15" s="10">
        <v>2</v>
      </c>
      <c r="E15" s="10" t="s">
        <v>28</v>
      </c>
      <c r="F15" s="11">
        <v>666.66666666666663</v>
      </c>
    </row>
    <row r="16" spans="1:6" x14ac:dyDescent="0.25">
      <c r="A16" s="7" t="s">
        <v>9</v>
      </c>
      <c r="B16" s="8" t="s">
        <v>10</v>
      </c>
      <c r="C16" s="9" t="s">
        <v>26</v>
      </c>
      <c r="D16" s="10">
        <v>2</v>
      </c>
      <c r="E16" s="10" t="s">
        <v>28</v>
      </c>
      <c r="F16" s="11">
        <v>0</v>
      </c>
    </row>
    <row r="17" spans="1:6" x14ac:dyDescent="0.25">
      <c r="A17" s="7" t="s">
        <v>3</v>
      </c>
      <c r="B17" s="8" t="s">
        <v>8</v>
      </c>
      <c r="C17" s="9" t="s">
        <v>26</v>
      </c>
      <c r="D17" s="10">
        <v>2</v>
      </c>
      <c r="E17" s="10" t="s">
        <v>28</v>
      </c>
      <c r="F17" s="11">
        <v>4666.666666666667</v>
      </c>
    </row>
    <row r="18" spans="1:6" x14ac:dyDescent="0.25">
      <c r="A18" s="7" t="s">
        <v>1</v>
      </c>
      <c r="B18" s="8" t="s">
        <v>12</v>
      </c>
      <c r="C18" s="9" t="s">
        <v>26</v>
      </c>
      <c r="D18" s="10">
        <v>2</v>
      </c>
      <c r="E18" s="10" t="s">
        <v>28</v>
      </c>
      <c r="F18" s="11">
        <v>333.33333333333331</v>
      </c>
    </row>
    <row r="19" spans="1:6" x14ac:dyDescent="0.25">
      <c r="A19" s="7" t="s">
        <v>2</v>
      </c>
      <c r="B19" s="8" t="s">
        <v>11</v>
      </c>
      <c r="C19" s="9" t="s">
        <v>26</v>
      </c>
      <c r="D19" s="10">
        <v>2</v>
      </c>
      <c r="E19" s="10" t="s">
        <v>28</v>
      </c>
      <c r="F19" s="11">
        <v>3000</v>
      </c>
    </row>
    <row r="20" spans="1:6" x14ac:dyDescent="0.25">
      <c r="A20" s="7" t="s">
        <v>7</v>
      </c>
      <c r="B20" s="8" t="s">
        <v>14</v>
      </c>
      <c r="C20" s="9" t="s">
        <v>26</v>
      </c>
      <c r="D20" s="10">
        <v>2</v>
      </c>
      <c r="E20" s="10" t="s">
        <v>28</v>
      </c>
      <c r="F20" s="11">
        <v>0</v>
      </c>
    </row>
    <row r="21" spans="1:6" x14ac:dyDescent="0.25">
      <c r="A21" s="7" t="s">
        <v>13</v>
      </c>
      <c r="B21" s="8" t="s">
        <v>6</v>
      </c>
      <c r="C21" s="9" t="s">
        <v>26</v>
      </c>
      <c r="D21" s="10">
        <v>3</v>
      </c>
      <c r="E21" s="10" t="s">
        <v>29</v>
      </c>
      <c r="F21" s="11">
        <v>0</v>
      </c>
    </row>
    <row r="22" spans="1:6" x14ac:dyDescent="0.25">
      <c r="A22" s="7" t="s">
        <v>9</v>
      </c>
      <c r="B22" s="8" t="s">
        <v>10</v>
      </c>
      <c r="C22" s="9" t="s">
        <v>26</v>
      </c>
      <c r="D22" s="10">
        <v>3</v>
      </c>
      <c r="E22" s="10" t="s">
        <v>29</v>
      </c>
      <c r="F22" s="11">
        <v>0</v>
      </c>
    </row>
    <row r="23" spans="1:6" x14ac:dyDescent="0.25">
      <c r="A23" s="7" t="s">
        <v>3</v>
      </c>
      <c r="B23" s="8" t="s">
        <v>8</v>
      </c>
      <c r="C23" s="9" t="s">
        <v>26</v>
      </c>
      <c r="D23" s="10">
        <v>3</v>
      </c>
      <c r="E23" s="10" t="s">
        <v>29</v>
      </c>
      <c r="F23" s="11">
        <v>0</v>
      </c>
    </row>
    <row r="24" spans="1:6" x14ac:dyDescent="0.25">
      <c r="A24" s="7" t="s">
        <v>1</v>
      </c>
      <c r="B24" s="8" t="s">
        <v>12</v>
      </c>
      <c r="C24" s="9" t="s">
        <v>26</v>
      </c>
      <c r="D24" s="10">
        <v>3</v>
      </c>
      <c r="E24" s="10" t="s">
        <v>29</v>
      </c>
      <c r="F24" s="11">
        <v>0</v>
      </c>
    </row>
    <row r="25" spans="1:6" x14ac:dyDescent="0.25">
      <c r="A25" s="7" t="s">
        <v>2</v>
      </c>
      <c r="B25" s="8" t="s">
        <v>11</v>
      </c>
      <c r="C25" s="9" t="s">
        <v>26</v>
      </c>
      <c r="D25" s="10">
        <v>3</v>
      </c>
      <c r="E25" s="10" t="s">
        <v>29</v>
      </c>
      <c r="F25" s="11">
        <v>1666.6666666666667</v>
      </c>
    </row>
    <row r="26" spans="1:6" x14ac:dyDescent="0.25">
      <c r="A26" s="7" t="s">
        <v>7</v>
      </c>
      <c r="B26" s="8" t="s">
        <v>14</v>
      </c>
      <c r="C26" s="9" t="s">
        <v>26</v>
      </c>
      <c r="D26" s="10">
        <v>3</v>
      </c>
      <c r="E26" s="10" t="s">
        <v>29</v>
      </c>
      <c r="F26" s="11">
        <v>0</v>
      </c>
    </row>
    <row r="27" spans="1:6" x14ac:dyDescent="0.25">
      <c r="A27" s="7" t="s">
        <v>13</v>
      </c>
      <c r="B27" s="8" t="s">
        <v>6</v>
      </c>
      <c r="C27" s="9" t="s">
        <v>27</v>
      </c>
      <c r="D27" s="10">
        <v>0</v>
      </c>
      <c r="E27" s="10" t="s">
        <v>30</v>
      </c>
      <c r="F27" s="11">
        <v>6666.6666666666661</v>
      </c>
    </row>
    <row r="28" spans="1:6" x14ac:dyDescent="0.25">
      <c r="A28" s="7" t="s">
        <v>5</v>
      </c>
      <c r="B28" s="8" t="s">
        <v>4</v>
      </c>
      <c r="C28" s="9" t="s">
        <v>27</v>
      </c>
      <c r="D28" s="10">
        <v>0</v>
      </c>
      <c r="E28" s="10" t="s">
        <v>30</v>
      </c>
      <c r="F28" s="11">
        <v>4666.666666666667</v>
      </c>
    </row>
    <row r="29" spans="1:6" x14ac:dyDescent="0.25">
      <c r="A29" s="7" t="s">
        <v>5</v>
      </c>
      <c r="B29" s="8" t="s">
        <v>4</v>
      </c>
      <c r="C29" s="9" t="s">
        <v>27</v>
      </c>
      <c r="D29" s="10">
        <v>0</v>
      </c>
      <c r="E29" s="10" t="s">
        <v>30</v>
      </c>
      <c r="F29" s="11">
        <v>12000</v>
      </c>
    </row>
    <row r="30" spans="1:6" x14ac:dyDescent="0.25">
      <c r="A30" s="7" t="s">
        <v>3</v>
      </c>
      <c r="B30" s="8" t="s">
        <v>8</v>
      </c>
      <c r="C30" s="9" t="s">
        <v>27</v>
      </c>
      <c r="D30" s="10">
        <v>0</v>
      </c>
      <c r="E30" s="10" t="s">
        <v>30</v>
      </c>
      <c r="F30" s="11">
        <v>13000</v>
      </c>
    </row>
    <row r="31" spans="1:6" x14ac:dyDescent="0.25">
      <c r="A31" s="7" t="s">
        <v>1</v>
      </c>
      <c r="B31" s="8" t="s">
        <v>12</v>
      </c>
      <c r="C31" s="9" t="s">
        <v>27</v>
      </c>
      <c r="D31" s="10">
        <v>0</v>
      </c>
      <c r="E31" s="10" t="s">
        <v>30</v>
      </c>
      <c r="F31" s="11">
        <v>9000</v>
      </c>
    </row>
    <row r="32" spans="1:6" x14ac:dyDescent="0.25">
      <c r="A32" s="7" t="s">
        <v>2</v>
      </c>
      <c r="B32" s="8" t="s">
        <v>11</v>
      </c>
      <c r="C32" s="9" t="s">
        <v>27</v>
      </c>
      <c r="D32" s="10">
        <v>0</v>
      </c>
      <c r="E32" s="10" t="s">
        <v>30</v>
      </c>
      <c r="F32" s="11">
        <v>9333.3333333333321</v>
      </c>
    </row>
    <row r="33" spans="1:6" x14ac:dyDescent="0.25">
      <c r="A33" s="7" t="s">
        <v>7</v>
      </c>
      <c r="B33" s="8" t="s">
        <v>14</v>
      </c>
      <c r="C33" s="9" t="s">
        <v>27</v>
      </c>
      <c r="D33" s="10">
        <v>0</v>
      </c>
      <c r="E33" s="10" t="s">
        <v>30</v>
      </c>
      <c r="F33" s="11">
        <v>4333.333333333333</v>
      </c>
    </row>
    <row r="34" spans="1:6" x14ac:dyDescent="0.25">
      <c r="A34" s="7" t="s">
        <v>13</v>
      </c>
      <c r="B34" s="8" t="s">
        <v>6</v>
      </c>
      <c r="C34" s="9" t="s">
        <v>27</v>
      </c>
      <c r="D34" s="10">
        <v>1</v>
      </c>
      <c r="E34" s="10" t="s">
        <v>30</v>
      </c>
      <c r="F34" s="11">
        <v>6333.3333333333339</v>
      </c>
    </row>
    <row r="35" spans="1:6" x14ac:dyDescent="0.25">
      <c r="A35" s="7" t="s">
        <v>9</v>
      </c>
      <c r="B35" s="8" t="s">
        <v>10</v>
      </c>
      <c r="C35" s="9" t="s">
        <v>27</v>
      </c>
      <c r="D35" s="10">
        <v>1</v>
      </c>
      <c r="E35" s="10" t="s">
        <v>30</v>
      </c>
      <c r="F35" s="11">
        <v>3333.3333333333335</v>
      </c>
    </row>
    <row r="36" spans="1:6" x14ac:dyDescent="0.25">
      <c r="A36" s="7" t="s">
        <v>3</v>
      </c>
      <c r="B36" s="8" t="s">
        <v>8</v>
      </c>
      <c r="C36" s="9" t="s">
        <v>27</v>
      </c>
      <c r="D36" s="10">
        <v>1</v>
      </c>
      <c r="E36" s="10" t="s">
        <v>30</v>
      </c>
      <c r="F36" s="11">
        <v>13333.333333333334</v>
      </c>
    </row>
    <row r="37" spans="1:6" x14ac:dyDescent="0.25">
      <c r="A37" s="7" t="s">
        <v>1</v>
      </c>
      <c r="B37" s="8" t="s">
        <v>12</v>
      </c>
      <c r="C37" s="9" t="s">
        <v>27</v>
      </c>
      <c r="D37" s="10">
        <v>1</v>
      </c>
      <c r="E37" s="10" t="s">
        <v>30</v>
      </c>
      <c r="F37" s="11">
        <v>5666.6666666666661</v>
      </c>
    </row>
    <row r="38" spans="1:6" x14ac:dyDescent="0.25">
      <c r="A38" s="7" t="s">
        <v>2</v>
      </c>
      <c r="B38" s="8" t="s">
        <v>11</v>
      </c>
      <c r="C38" s="9" t="s">
        <v>27</v>
      </c>
      <c r="D38" s="10">
        <v>1</v>
      </c>
      <c r="E38" s="10" t="s">
        <v>30</v>
      </c>
      <c r="F38" s="11">
        <v>9333.3333333333321</v>
      </c>
    </row>
    <row r="39" spans="1:6" x14ac:dyDescent="0.25">
      <c r="A39" s="7" t="s">
        <v>7</v>
      </c>
      <c r="B39" s="8" t="s">
        <v>14</v>
      </c>
      <c r="C39" s="9" t="s">
        <v>27</v>
      </c>
      <c r="D39" s="10">
        <v>1</v>
      </c>
      <c r="E39" s="10" t="s">
        <v>30</v>
      </c>
      <c r="F39" s="11">
        <v>2000</v>
      </c>
    </row>
    <row r="40" spans="1:6" x14ac:dyDescent="0.25">
      <c r="A40" s="7" t="s">
        <v>13</v>
      </c>
      <c r="B40" s="8" t="s">
        <v>6</v>
      </c>
      <c r="C40" s="9" t="s">
        <v>27</v>
      </c>
      <c r="D40" s="10">
        <v>2</v>
      </c>
      <c r="E40" s="10" t="s">
        <v>30</v>
      </c>
      <c r="F40" s="11">
        <v>2666.6666666666665</v>
      </c>
    </row>
    <row r="41" spans="1:6" x14ac:dyDescent="0.25">
      <c r="A41" s="7" t="s">
        <v>9</v>
      </c>
      <c r="B41" s="8" t="s">
        <v>10</v>
      </c>
      <c r="C41" s="9" t="s">
        <v>27</v>
      </c>
      <c r="D41" s="10">
        <v>2</v>
      </c>
      <c r="E41" s="10" t="s">
        <v>30</v>
      </c>
      <c r="F41" s="11">
        <v>4000</v>
      </c>
    </row>
    <row r="42" spans="1:6" x14ac:dyDescent="0.25">
      <c r="A42" s="7" t="s">
        <v>3</v>
      </c>
      <c r="B42" s="8" t="s">
        <v>8</v>
      </c>
      <c r="C42" s="9" t="s">
        <v>27</v>
      </c>
      <c r="D42" s="10">
        <v>2</v>
      </c>
      <c r="E42" s="10" t="s">
        <v>30</v>
      </c>
      <c r="F42" s="11">
        <v>8666.6666666666679</v>
      </c>
    </row>
    <row r="43" spans="1:6" x14ac:dyDescent="0.25">
      <c r="A43" s="7" t="s">
        <v>1</v>
      </c>
      <c r="B43" s="8" t="s">
        <v>12</v>
      </c>
      <c r="C43" s="9" t="s">
        <v>27</v>
      </c>
      <c r="D43" s="10">
        <v>2</v>
      </c>
      <c r="E43" s="10" t="s">
        <v>30</v>
      </c>
      <c r="F43" s="11">
        <v>3333.3333333333335</v>
      </c>
    </row>
    <row r="44" spans="1:6" x14ac:dyDescent="0.25">
      <c r="A44" s="7" t="s">
        <v>2</v>
      </c>
      <c r="B44" s="8" t="s">
        <v>11</v>
      </c>
      <c r="C44" s="9" t="s">
        <v>27</v>
      </c>
      <c r="D44" s="10">
        <v>2</v>
      </c>
      <c r="E44" s="10" t="s">
        <v>30</v>
      </c>
      <c r="F44" s="11">
        <v>7000</v>
      </c>
    </row>
    <row r="45" spans="1:6" x14ac:dyDescent="0.25">
      <c r="A45" s="7" t="s">
        <v>7</v>
      </c>
      <c r="B45" s="8" t="s">
        <v>14</v>
      </c>
      <c r="C45" s="9" t="s">
        <v>27</v>
      </c>
      <c r="D45" s="10">
        <v>2</v>
      </c>
      <c r="E45" s="10" t="s">
        <v>30</v>
      </c>
      <c r="F45" s="11">
        <v>3000</v>
      </c>
    </row>
    <row r="46" spans="1:6" x14ac:dyDescent="0.25">
      <c r="A46" s="7" t="s">
        <v>13</v>
      </c>
      <c r="B46" s="8" t="s">
        <v>6</v>
      </c>
      <c r="C46" s="9" t="s">
        <v>27</v>
      </c>
      <c r="D46" s="10">
        <v>3</v>
      </c>
      <c r="E46" s="10" t="s">
        <v>30</v>
      </c>
      <c r="F46" s="11">
        <v>3000</v>
      </c>
    </row>
    <row r="47" spans="1:6" x14ac:dyDescent="0.25">
      <c r="A47" s="7" t="s">
        <v>9</v>
      </c>
      <c r="B47" s="8" t="s">
        <v>10</v>
      </c>
      <c r="C47" s="9" t="s">
        <v>27</v>
      </c>
      <c r="D47" s="10">
        <v>3</v>
      </c>
      <c r="E47" s="10" t="s">
        <v>30</v>
      </c>
      <c r="F47" s="11">
        <v>2000</v>
      </c>
    </row>
    <row r="48" spans="1:6" x14ac:dyDescent="0.25">
      <c r="A48" s="7" t="s">
        <v>3</v>
      </c>
      <c r="B48" s="8" t="s">
        <v>8</v>
      </c>
      <c r="C48" s="9" t="s">
        <v>27</v>
      </c>
      <c r="D48" s="10">
        <v>3</v>
      </c>
      <c r="E48" s="10" t="s">
        <v>30</v>
      </c>
      <c r="F48" s="11">
        <v>3000</v>
      </c>
    </row>
    <row r="49" spans="1:6" x14ac:dyDescent="0.25">
      <c r="A49" s="7" t="s">
        <v>1</v>
      </c>
      <c r="B49" s="8" t="s">
        <v>12</v>
      </c>
      <c r="C49" s="9" t="s">
        <v>27</v>
      </c>
      <c r="D49" s="10">
        <v>3</v>
      </c>
      <c r="E49" s="10" t="s">
        <v>30</v>
      </c>
      <c r="F49" s="11">
        <v>3000</v>
      </c>
    </row>
    <row r="50" spans="1:6" x14ac:dyDescent="0.25">
      <c r="A50" s="7" t="s">
        <v>2</v>
      </c>
      <c r="B50" s="8" t="s">
        <v>11</v>
      </c>
      <c r="C50" s="9" t="s">
        <v>27</v>
      </c>
      <c r="D50" s="10">
        <v>3</v>
      </c>
      <c r="E50" s="10" t="s">
        <v>30</v>
      </c>
      <c r="F50" s="11">
        <v>3666.666666666667</v>
      </c>
    </row>
    <row r="51" spans="1:6" x14ac:dyDescent="0.25">
      <c r="A51" s="7" t="s">
        <v>7</v>
      </c>
      <c r="B51" s="8" t="s">
        <v>14</v>
      </c>
      <c r="C51" s="9" t="s">
        <v>27</v>
      </c>
      <c r="D51" s="10">
        <v>3</v>
      </c>
      <c r="E51" s="10" t="s">
        <v>30</v>
      </c>
      <c r="F51" s="11">
        <v>4000</v>
      </c>
    </row>
    <row r="52" spans="1:6" x14ac:dyDescent="0.25">
      <c r="A52" s="7" t="s">
        <v>13</v>
      </c>
      <c r="B52" s="8" t="s">
        <v>6</v>
      </c>
      <c r="C52" s="9" t="s">
        <v>25</v>
      </c>
      <c r="D52" s="10">
        <v>0</v>
      </c>
      <c r="E52" s="10" t="s">
        <v>30</v>
      </c>
      <c r="F52" s="11">
        <v>7666.6666666666661</v>
      </c>
    </row>
    <row r="53" spans="1:6" x14ac:dyDescent="0.25">
      <c r="A53" s="7" t="s">
        <v>5</v>
      </c>
      <c r="B53" s="8" t="s">
        <v>4</v>
      </c>
      <c r="C53" s="9" t="s">
        <v>25</v>
      </c>
      <c r="D53" s="10">
        <v>0</v>
      </c>
      <c r="E53" s="10" t="s">
        <v>30</v>
      </c>
      <c r="F53" s="11">
        <v>6666.666666666667</v>
      </c>
    </row>
    <row r="54" spans="1:6" x14ac:dyDescent="0.25">
      <c r="A54" s="7" t="s">
        <v>5</v>
      </c>
      <c r="B54" s="8" t="s">
        <v>4</v>
      </c>
      <c r="C54" s="9" t="s">
        <v>25</v>
      </c>
      <c r="D54" s="10">
        <v>0</v>
      </c>
      <c r="E54" s="10" t="s">
        <v>30</v>
      </c>
      <c r="F54" s="11">
        <v>14000</v>
      </c>
    </row>
    <row r="55" spans="1:6" x14ac:dyDescent="0.25">
      <c r="A55" s="7" t="s">
        <v>3</v>
      </c>
      <c r="B55" s="8" t="s">
        <v>8</v>
      </c>
      <c r="C55" s="9" t="s">
        <v>25</v>
      </c>
      <c r="D55" s="10">
        <v>0</v>
      </c>
      <c r="E55" s="10" t="s">
        <v>30</v>
      </c>
      <c r="F55" s="11">
        <v>15000</v>
      </c>
    </row>
    <row r="56" spans="1:6" x14ac:dyDescent="0.25">
      <c r="A56" s="7" t="s">
        <v>1</v>
      </c>
      <c r="B56" s="8" t="s">
        <v>12</v>
      </c>
      <c r="C56" s="9" t="s">
        <v>25</v>
      </c>
      <c r="D56" s="10">
        <v>0</v>
      </c>
      <c r="E56" s="10" t="s">
        <v>30</v>
      </c>
      <c r="F56" s="11">
        <v>11000</v>
      </c>
    </row>
    <row r="57" spans="1:6" x14ac:dyDescent="0.25">
      <c r="A57" s="7" t="s">
        <v>2</v>
      </c>
      <c r="B57" s="8" t="s">
        <v>11</v>
      </c>
      <c r="C57" s="9" t="s">
        <v>25</v>
      </c>
      <c r="D57" s="10">
        <v>0</v>
      </c>
      <c r="E57" s="10" t="s">
        <v>30</v>
      </c>
      <c r="F57" s="11">
        <v>10333.333333333332</v>
      </c>
    </row>
    <row r="58" spans="1:6" x14ac:dyDescent="0.25">
      <c r="A58" s="7" t="s">
        <v>7</v>
      </c>
      <c r="B58" s="8" t="s">
        <v>14</v>
      </c>
      <c r="C58" s="9" t="s">
        <v>25</v>
      </c>
      <c r="D58" s="10">
        <v>0</v>
      </c>
      <c r="E58" s="10" t="s">
        <v>30</v>
      </c>
      <c r="F58" s="11">
        <v>5333.333333333333</v>
      </c>
    </row>
    <row r="59" spans="1:6" x14ac:dyDescent="0.25">
      <c r="A59" s="7" t="s">
        <v>13</v>
      </c>
      <c r="B59" s="8" t="s">
        <v>6</v>
      </c>
      <c r="C59" s="9" t="s">
        <v>25</v>
      </c>
      <c r="D59" s="10">
        <v>1</v>
      </c>
      <c r="E59" s="10" t="s">
        <v>30</v>
      </c>
      <c r="F59" s="11">
        <v>8333.3333333333339</v>
      </c>
    </row>
    <row r="60" spans="1:6" x14ac:dyDescent="0.25">
      <c r="A60" s="7" t="s">
        <v>9</v>
      </c>
      <c r="B60" s="8" t="s">
        <v>10</v>
      </c>
      <c r="C60" s="9" t="s">
        <v>25</v>
      </c>
      <c r="D60" s="10">
        <v>1</v>
      </c>
      <c r="E60" s="10" t="s">
        <v>30</v>
      </c>
      <c r="F60" s="11">
        <v>5333.3333333333339</v>
      </c>
    </row>
    <row r="61" spans="1:6" x14ac:dyDescent="0.25">
      <c r="A61" s="7" t="s">
        <v>3</v>
      </c>
      <c r="B61" s="8" t="s">
        <v>8</v>
      </c>
      <c r="C61" s="9" t="s">
        <v>25</v>
      </c>
      <c r="D61" s="10">
        <v>1</v>
      </c>
      <c r="E61" s="10" t="s">
        <v>30</v>
      </c>
      <c r="F61" s="11">
        <v>15333.333333333334</v>
      </c>
    </row>
    <row r="62" spans="1:6" x14ac:dyDescent="0.25">
      <c r="A62" s="7" t="s">
        <v>1</v>
      </c>
      <c r="B62" s="8" t="s">
        <v>12</v>
      </c>
      <c r="C62" s="9" t="s">
        <v>25</v>
      </c>
      <c r="D62" s="10">
        <v>1</v>
      </c>
      <c r="E62" s="10" t="s">
        <v>30</v>
      </c>
      <c r="F62" s="11">
        <v>7666.6666666666661</v>
      </c>
    </row>
    <row r="63" spans="1:6" x14ac:dyDescent="0.25">
      <c r="A63" s="7" t="s">
        <v>2</v>
      </c>
      <c r="B63" s="8" t="s">
        <v>11</v>
      </c>
      <c r="C63" s="9" t="s">
        <v>25</v>
      </c>
      <c r="D63" s="10">
        <v>1</v>
      </c>
      <c r="E63" s="10" t="s">
        <v>30</v>
      </c>
      <c r="F63" s="11">
        <v>10333.333333333332</v>
      </c>
    </row>
    <row r="64" spans="1:6" x14ac:dyDescent="0.25">
      <c r="A64" s="7" t="s">
        <v>7</v>
      </c>
      <c r="B64" s="8" t="s">
        <v>14</v>
      </c>
      <c r="C64" s="9" t="s">
        <v>25</v>
      </c>
      <c r="D64" s="10">
        <v>1</v>
      </c>
      <c r="E64" s="10" t="s">
        <v>30</v>
      </c>
      <c r="F64" s="11">
        <v>4000</v>
      </c>
    </row>
    <row r="65" spans="1:6" x14ac:dyDescent="0.25">
      <c r="A65" s="7" t="s">
        <v>13</v>
      </c>
      <c r="B65" s="8" t="s">
        <v>6</v>
      </c>
      <c r="C65" s="9" t="s">
        <v>25</v>
      </c>
      <c r="D65" s="10">
        <v>2</v>
      </c>
      <c r="E65" s="10" t="s">
        <v>30</v>
      </c>
      <c r="F65" s="11">
        <v>3666.6666666666665</v>
      </c>
    </row>
    <row r="66" spans="1:6" x14ac:dyDescent="0.25">
      <c r="A66" s="7" t="s">
        <v>9</v>
      </c>
      <c r="B66" s="8" t="s">
        <v>10</v>
      </c>
      <c r="C66" s="9" t="s">
        <v>25</v>
      </c>
      <c r="D66" s="10">
        <v>2</v>
      </c>
      <c r="E66" s="10" t="s">
        <v>30</v>
      </c>
      <c r="F66" s="11">
        <v>5000</v>
      </c>
    </row>
    <row r="67" spans="1:6" x14ac:dyDescent="0.25">
      <c r="A67" s="7" t="s">
        <v>3</v>
      </c>
      <c r="B67" s="8" t="s">
        <v>8</v>
      </c>
      <c r="C67" s="9" t="s">
        <v>25</v>
      </c>
      <c r="D67" s="10">
        <v>2</v>
      </c>
      <c r="E67" s="10" t="s">
        <v>30</v>
      </c>
      <c r="F67" s="11">
        <v>10666.666666666668</v>
      </c>
    </row>
    <row r="68" spans="1:6" x14ac:dyDescent="0.25">
      <c r="A68" s="7" t="s">
        <v>1</v>
      </c>
      <c r="B68" s="8" t="s">
        <v>12</v>
      </c>
      <c r="C68" s="9" t="s">
        <v>25</v>
      </c>
      <c r="D68" s="10">
        <v>2</v>
      </c>
      <c r="E68" s="10" t="s">
        <v>30</v>
      </c>
      <c r="F68" s="11">
        <v>5333.3333333333339</v>
      </c>
    </row>
    <row r="69" spans="1:6" x14ac:dyDescent="0.25">
      <c r="A69" s="7" t="s">
        <v>2</v>
      </c>
      <c r="B69" s="8" t="s">
        <v>11</v>
      </c>
      <c r="C69" s="9" t="s">
        <v>25</v>
      </c>
      <c r="D69" s="10">
        <v>2</v>
      </c>
      <c r="E69" s="10" t="s">
        <v>30</v>
      </c>
      <c r="F69" s="11">
        <v>8000</v>
      </c>
    </row>
    <row r="70" spans="1:6" x14ac:dyDescent="0.25">
      <c r="A70" s="7" t="s">
        <v>7</v>
      </c>
      <c r="B70" s="8" t="s">
        <v>14</v>
      </c>
      <c r="C70" s="9" t="s">
        <v>25</v>
      </c>
      <c r="D70" s="10">
        <v>2</v>
      </c>
      <c r="E70" s="10" t="s">
        <v>30</v>
      </c>
      <c r="F70" s="11">
        <v>4000</v>
      </c>
    </row>
    <row r="71" spans="1:6" x14ac:dyDescent="0.25">
      <c r="A71" s="7" t="s">
        <v>13</v>
      </c>
      <c r="B71" s="8" t="s">
        <v>6</v>
      </c>
      <c r="C71" s="9" t="s">
        <v>25</v>
      </c>
      <c r="D71" s="10">
        <v>3</v>
      </c>
      <c r="E71" s="10" t="s">
        <v>30</v>
      </c>
      <c r="F71" s="11">
        <v>4000</v>
      </c>
    </row>
    <row r="72" spans="1:6" x14ac:dyDescent="0.25">
      <c r="A72" s="7" t="s">
        <v>9</v>
      </c>
      <c r="B72" s="8" t="s">
        <v>10</v>
      </c>
      <c r="C72" s="9" t="s">
        <v>25</v>
      </c>
      <c r="D72" s="10">
        <v>3</v>
      </c>
      <c r="E72" s="10" t="s">
        <v>30</v>
      </c>
      <c r="F72" s="11">
        <v>3000</v>
      </c>
    </row>
    <row r="73" spans="1:6" x14ac:dyDescent="0.25">
      <c r="A73" s="7" t="s">
        <v>3</v>
      </c>
      <c r="B73" s="8" t="s">
        <v>8</v>
      </c>
      <c r="C73" s="9" t="s">
        <v>25</v>
      </c>
      <c r="D73" s="10">
        <v>3</v>
      </c>
      <c r="E73" s="10" t="s">
        <v>30</v>
      </c>
      <c r="F73" s="11">
        <v>4000</v>
      </c>
    </row>
    <row r="74" spans="1:6" x14ac:dyDescent="0.25">
      <c r="A74" s="7" t="s">
        <v>1</v>
      </c>
      <c r="B74" s="8" t="s">
        <v>12</v>
      </c>
      <c r="C74" s="9" t="s">
        <v>25</v>
      </c>
      <c r="D74" s="10">
        <v>3</v>
      </c>
      <c r="E74" s="10" t="s">
        <v>30</v>
      </c>
      <c r="F74" s="11">
        <v>4000</v>
      </c>
    </row>
    <row r="75" spans="1:6" x14ac:dyDescent="0.25">
      <c r="A75" s="7" t="s">
        <v>2</v>
      </c>
      <c r="B75" s="8" t="s">
        <v>11</v>
      </c>
      <c r="C75" s="9" t="s">
        <v>25</v>
      </c>
      <c r="D75" s="10">
        <v>3</v>
      </c>
      <c r="E75" s="10" t="s">
        <v>30</v>
      </c>
      <c r="F75" s="11">
        <v>5666.666666666667</v>
      </c>
    </row>
    <row r="76" spans="1:6" x14ac:dyDescent="0.25">
      <c r="A76" s="7" t="s">
        <v>7</v>
      </c>
      <c r="B76" s="8" t="s">
        <v>14</v>
      </c>
      <c r="C76" s="9" t="s">
        <v>25</v>
      </c>
      <c r="D76" s="10">
        <v>3</v>
      </c>
      <c r="E76" s="10" t="s">
        <v>30</v>
      </c>
      <c r="F76" s="11">
        <v>6000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1290-7762-43C3-A91B-A23C85FEBDEE}">
  <dimension ref="A1:H26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32" style="2" customWidth="1"/>
    <col min="2" max="2" width="27.140625" style="3" customWidth="1"/>
    <col min="3" max="4" width="31" style="1" customWidth="1"/>
    <col min="5" max="5" width="17.42578125" style="1" customWidth="1"/>
    <col min="6" max="6" width="20" style="1" customWidth="1"/>
    <col min="7" max="7" width="20.85546875" style="1" customWidth="1"/>
    <col min="8" max="8" width="23" style="1" customWidth="1"/>
    <col min="9" max="16384" width="9.140625" style="1"/>
  </cols>
  <sheetData>
    <row r="1" spans="1:8" ht="17.25" x14ac:dyDescent="0.25">
      <c r="A1" s="2" t="s">
        <v>0</v>
      </c>
      <c r="B1" s="3" t="s">
        <v>17</v>
      </c>
      <c r="C1" s="1" t="s">
        <v>18</v>
      </c>
      <c r="D1" s="1" t="s">
        <v>16</v>
      </c>
      <c r="E1" s="1" t="s">
        <v>21</v>
      </c>
      <c r="F1" s="1" t="s">
        <v>22</v>
      </c>
      <c r="G1" s="1" t="s">
        <v>23</v>
      </c>
      <c r="H1" s="1" t="s">
        <v>19</v>
      </c>
    </row>
    <row r="2" spans="1:8" x14ac:dyDescent="0.25">
      <c r="A2" s="2" t="s">
        <v>13</v>
      </c>
      <c r="B2" s="3" t="s">
        <v>6</v>
      </c>
      <c r="C2" s="1" t="s">
        <v>20</v>
      </c>
      <c r="D2" s="1">
        <v>0</v>
      </c>
      <c r="E2" s="1">
        <v>3</v>
      </c>
      <c r="F2" s="1">
        <v>4</v>
      </c>
      <c r="G2" s="1">
        <v>1</v>
      </c>
      <c r="H2" s="4">
        <f>AVERAGE(Table1[[#This Row],[1st quadrant]:[3rd quadrant]])</f>
        <v>2.6666666666666665</v>
      </c>
    </row>
    <row r="3" spans="1:8" x14ac:dyDescent="0.25">
      <c r="A3" s="2" t="s">
        <v>5</v>
      </c>
      <c r="B3" s="3" t="s">
        <v>4</v>
      </c>
      <c r="C3" s="1" t="s">
        <v>20</v>
      </c>
      <c r="D3" s="1">
        <v>0</v>
      </c>
      <c r="E3" s="1">
        <v>3</v>
      </c>
      <c r="F3" s="1">
        <v>2</v>
      </c>
      <c r="G3" s="1">
        <v>0</v>
      </c>
      <c r="H3" s="4">
        <f>AVERAGE(Table1[[#This Row],[1st quadrant]:[3rd quadrant]])</f>
        <v>1.6666666666666667</v>
      </c>
    </row>
    <row r="4" spans="1:8" x14ac:dyDescent="0.25">
      <c r="A4" s="2" t="s">
        <v>5</v>
      </c>
      <c r="B4" s="3" t="s">
        <v>4</v>
      </c>
      <c r="C4" s="1" t="s">
        <v>20</v>
      </c>
      <c r="D4" s="1">
        <v>0</v>
      </c>
      <c r="E4" s="1">
        <v>9</v>
      </c>
      <c r="F4" s="1">
        <v>13</v>
      </c>
      <c r="G4" s="1">
        <v>5</v>
      </c>
      <c r="H4" s="4">
        <f>AVERAGE(Table1[[#This Row],[1st quadrant]:[3rd quadrant]])</f>
        <v>9</v>
      </c>
    </row>
    <row r="5" spans="1:8" x14ac:dyDescent="0.25">
      <c r="A5" s="2" t="s">
        <v>3</v>
      </c>
      <c r="B5" s="3" t="s">
        <v>8</v>
      </c>
      <c r="C5" s="1" t="s">
        <v>20</v>
      </c>
      <c r="D5" s="1">
        <v>0</v>
      </c>
      <c r="E5" s="1">
        <v>14</v>
      </c>
      <c r="F5" s="1">
        <v>11</v>
      </c>
      <c r="G5" s="1">
        <v>8</v>
      </c>
      <c r="H5" s="4">
        <f>AVERAGE(Table1[[#This Row],[1st quadrant]:[3rd quadrant]])</f>
        <v>11</v>
      </c>
    </row>
    <row r="6" spans="1:8" x14ac:dyDescent="0.25">
      <c r="A6" s="2" t="s">
        <v>1</v>
      </c>
      <c r="B6" s="3" t="s">
        <v>12</v>
      </c>
      <c r="C6" s="1" t="s">
        <v>20</v>
      </c>
      <c r="D6" s="1">
        <v>0</v>
      </c>
      <c r="E6" s="1">
        <v>5</v>
      </c>
      <c r="F6" s="1">
        <v>7</v>
      </c>
      <c r="G6" s="1">
        <v>3</v>
      </c>
      <c r="H6" s="4">
        <f>AVERAGE(Table1[[#This Row],[1st quadrant]:[3rd quadrant]])</f>
        <v>5</v>
      </c>
    </row>
    <row r="7" spans="1:8" x14ac:dyDescent="0.25">
      <c r="A7" s="2" t="s">
        <v>2</v>
      </c>
      <c r="B7" s="3" t="s">
        <v>11</v>
      </c>
      <c r="C7" s="1" t="s">
        <v>20</v>
      </c>
      <c r="D7" s="1">
        <v>0</v>
      </c>
      <c r="E7" s="1">
        <v>7</v>
      </c>
      <c r="F7" s="1">
        <v>6</v>
      </c>
      <c r="G7" s="1">
        <v>9</v>
      </c>
      <c r="H7" s="4">
        <f>AVERAGE(Table1[[#This Row],[1st quadrant]:[3rd quadrant]])</f>
        <v>7.333333333333333</v>
      </c>
    </row>
    <row r="8" spans="1:8" x14ac:dyDescent="0.25">
      <c r="A8" s="2" t="s">
        <v>7</v>
      </c>
      <c r="B8" s="3" t="s">
        <v>14</v>
      </c>
      <c r="C8" s="1" t="s">
        <v>20</v>
      </c>
      <c r="D8" s="1">
        <v>0</v>
      </c>
      <c r="E8" s="1">
        <v>0</v>
      </c>
      <c r="F8" s="1">
        <v>1</v>
      </c>
      <c r="G8" s="1">
        <v>0</v>
      </c>
      <c r="H8" s="4">
        <f>AVERAGE(Table1[[#This Row],[1st quadrant]:[3rd quadrant]])</f>
        <v>0.33333333333333331</v>
      </c>
    </row>
    <row r="9" spans="1:8" x14ac:dyDescent="0.25">
      <c r="A9" s="2" t="s">
        <v>13</v>
      </c>
      <c r="B9" s="3" t="s">
        <v>6</v>
      </c>
      <c r="C9" s="1" t="s">
        <v>15</v>
      </c>
      <c r="D9" s="1">
        <v>1</v>
      </c>
      <c r="E9" s="1">
        <v>3</v>
      </c>
      <c r="F9" s="1">
        <v>3</v>
      </c>
      <c r="G9" s="1">
        <v>1</v>
      </c>
      <c r="H9" s="4">
        <f>AVERAGE(Table1[[#This Row],[1st quadrant]:[3rd quadrant]])</f>
        <v>2.3333333333333335</v>
      </c>
    </row>
    <row r="10" spans="1:8" x14ac:dyDescent="0.25">
      <c r="A10" s="2" t="s">
        <v>9</v>
      </c>
      <c r="B10" s="3" t="s">
        <v>10</v>
      </c>
      <c r="C10" s="1" t="s">
        <v>15</v>
      </c>
      <c r="D10" s="1">
        <v>1</v>
      </c>
      <c r="E10" s="1">
        <v>0</v>
      </c>
      <c r="F10" s="1">
        <v>1</v>
      </c>
      <c r="G10" s="1">
        <v>0</v>
      </c>
      <c r="H10" s="4">
        <f>AVERAGE(Table1[[#This Row],[1st quadrant]:[3rd quadrant]])</f>
        <v>0.33333333333333331</v>
      </c>
    </row>
    <row r="11" spans="1:8" x14ac:dyDescent="0.25">
      <c r="A11" s="2" t="s">
        <v>3</v>
      </c>
      <c r="B11" s="3" t="s">
        <v>8</v>
      </c>
      <c r="C11" s="1" t="s">
        <v>15</v>
      </c>
      <c r="D11" s="1">
        <v>1</v>
      </c>
      <c r="E11" s="1">
        <v>15</v>
      </c>
      <c r="F11" s="1">
        <v>8</v>
      </c>
      <c r="G11" s="1">
        <v>8</v>
      </c>
      <c r="H11" s="4">
        <f>AVERAGE(Table1[[#This Row],[1st quadrant]:[3rd quadrant]])</f>
        <v>10.333333333333334</v>
      </c>
    </row>
    <row r="12" spans="1:8" x14ac:dyDescent="0.25">
      <c r="A12" s="2" t="s">
        <v>1</v>
      </c>
      <c r="B12" s="3" t="s">
        <v>12</v>
      </c>
      <c r="C12" s="1" t="s">
        <v>15</v>
      </c>
      <c r="D12" s="1">
        <v>1</v>
      </c>
      <c r="E12" s="1">
        <v>3</v>
      </c>
      <c r="F12" s="1">
        <v>5</v>
      </c>
      <c r="G12" s="1">
        <v>3</v>
      </c>
      <c r="H12" s="4">
        <f>AVERAGE(Table1[[#This Row],[1st quadrant]:[3rd quadrant]])</f>
        <v>3.6666666666666665</v>
      </c>
    </row>
    <row r="13" spans="1:8" x14ac:dyDescent="0.25">
      <c r="A13" s="2" t="s">
        <v>2</v>
      </c>
      <c r="B13" s="3" t="s">
        <v>11</v>
      </c>
      <c r="C13" s="1" t="s">
        <v>15</v>
      </c>
      <c r="D13" s="1">
        <v>1</v>
      </c>
      <c r="E13" s="1">
        <v>7</v>
      </c>
      <c r="F13" s="1">
        <v>6</v>
      </c>
      <c r="G13" s="1">
        <v>9</v>
      </c>
      <c r="H13" s="4">
        <f>AVERAGE(Table1[[#This Row],[1st quadrant]:[3rd quadrant]])</f>
        <v>7.333333333333333</v>
      </c>
    </row>
    <row r="14" spans="1:8" x14ac:dyDescent="0.25">
      <c r="A14" s="2" t="s">
        <v>7</v>
      </c>
      <c r="B14" s="3" t="s">
        <v>14</v>
      </c>
      <c r="C14" s="1" t="s">
        <v>15</v>
      </c>
      <c r="D14" s="1">
        <v>1</v>
      </c>
      <c r="E14" s="1">
        <v>0</v>
      </c>
      <c r="F14" s="1">
        <v>0</v>
      </c>
      <c r="G14" s="1">
        <v>0</v>
      </c>
      <c r="H14" s="4">
        <f>AVERAGE(Table1[[#This Row],[1st quadrant]:[3rd quadrant]])</f>
        <v>0</v>
      </c>
    </row>
    <row r="15" spans="1:8" x14ac:dyDescent="0.25">
      <c r="A15" s="2" t="s">
        <v>13</v>
      </c>
      <c r="B15" s="3" t="s">
        <v>6</v>
      </c>
      <c r="C15" s="1" t="s">
        <v>15</v>
      </c>
      <c r="D15" s="1">
        <v>2</v>
      </c>
      <c r="E15" s="1">
        <v>0</v>
      </c>
      <c r="F15" s="1">
        <v>1</v>
      </c>
      <c r="G15" s="1">
        <v>1</v>
      </c>
      <c r="H15" s="4">
        <f>AVERAGE(Table1[[#This Row],[1st quadrant]:[3rd quadrant]])</f>
        <v>0.66666666666666663</v>
      </c>
    </row>
    <row r="16" spans="1:8" x14ac:dyDescent="0.25">
      <c r="A16" s="2" t="s">
        <v>9</v>
      </c>
      <c r="B16" s="3" t="s">
        <v>10</v>
      </c>
      <c r="C16" s="1" t="s">
        <v>15</v>
      </c>
      <c r="D16" s="1">
        <v>2</v>
      </c>
      <c r="E16" s="1">
        <v>0</v>
      </c>
      <c r="F16" s="1">
        <v>0</v>
      </c>
      <c r="G16" s="1">
        <v>0</v>
      </c>
      <c r="H16" s="4">
        <f>AVERAGE(Table1[[#This Row],[1st quadrant]:[3rd quadrant]])</f>
        <v>0</v>
      </c>
    </row>
    <row r="17" spans="1:8" x14ac:dyDescent="0.25">
      <c r="A17" s="2" t="s">
        <v>3</v>
      </c>
      <c r="B17" s="3" t="s">
        <v>8</v>
      </c>
      <c r="C17" s="1" t="s">
        <v>15</v>
      </c>
      <c r="D17" s="1">
        <v>2</v>
      </c>
      <c r="E17" s="1">
        <v>7</v>
      </c>
      <c r="F17" s="1">
        <v>3</v>
      </c>
      <c r="G17" s="1">
        <v>4</v>
      </c>
      <c r="H17" s="4">
        <f>AVERAGE(Table1[[#This Row],[1st quadrant]:[3rd quadrant]])</f>
        <v>4.666666666666667</v>
      </c>
    </row>
    <row r="18" spans="1:8" x14ac:dyDescent="0.25">
      <c r="A18" s="2" t="s">
        <v>1</v>
      </c>
      <c r="B18" s="3" t="s">
        <v>12</v>
      </c>
      <c r="C18" s="1" t="s">
        <v>15</v>
      </c>
      <c r="D18" s="1">
        <v>2</v>
      </c>
      <c r="E18" s="1">
        <v>1</v>
      </c>
      <c r="F18" s="1">
        <v>0</v>
      </c>
      <c r="G18" s="1">
        <v>0</v>
      </c>
      <c r="H18" s="4">
        <f>AVERAGE(Table1[[#This Row],[1st quadrant]:[3rd quadrant]])</f>
        <v>0.33333333333333331</v>
      </c>
    </row>
    <row r="19" spans="1:8" x14ac:dyDescent="0.25">
      <c r="A19" s="2" t="s">
        <v>2</v>
      </c>
      <c r="B19" s="3" t="s">
        <v>11</v>
      </c>
      <c r="C19" s="1" t="s">
        <v>15</v>
      </c>
      <c r="D19" s="1">
        <v>2</v>
      </c>
      <c r="E19" s="1">
        <v>3</v>
      </c>
      <c r="F19" s="1">
        <v>2</v>
      </c>
      <c r="G19" s="1">
        <v>4</v>
      </c>
      <c r="H19" s="4">
        <f>AVERAGE(Table1[[#This Row],[1st quadrant]:[3rd quadrant]])</f>
        <v>3</v>
      </c>
    </row>
    <row r="20" spans="1:8" x14ac:dyDescent="0.25">
      <c r="A20" s="2" t="s">
        <v>7</v>
      </c>
      <c r="B20" s="3" t="s">
        <v>14</v>
      </c>
      <c r="C20" s="1" t="s">
        <v>15</v>
      </c>
      <c r="D20" s="1">
        <v>2</v>
      </c>
      <c r="E20" s="1">
        <v>0</v>
      </c>
      <c r="F20" s="1">
        <v>0</v>
      </c>
      <c r="G20" s="1">
        <v>0</v>
      </c>
      <c r="H20" s="4">
        <f>AVERAGE(Table1[[#This Row],[1st quadrant]:[3rd quadrant]])</f>
        <v>0</v>
      </c>
    </row>
    <row r="21" spans="1:8" x14ac:dyDescent="0.25">
      <c r="A21" s="2" t="s">
        <v>13</v>
      </c>
      <c r="B21" s="3" t="s">
        <v>6</v>
      </c>
      <c r="C21" s="1" t="s">
        <v>15</v>
      </c>
      <c r="D21" s="1">
        <v>3</v>
      </c>
      <c r="E21" s="1">
        <v>0</v>
      </c>
      <c r="F21" s="1">
        <v>0</v>
      </c>
      <c r="G21" s="1">
        <v>0</v>
      </c>
      <c r="H21" s="4">
        <f>AVERAGE(Table1[[#This Row],[1st quadrant]:[3rd quadrant]])</f>
        <v>0</v>
      </c>
    </row>
    <row r="22" spans="1:8" x14ac:dyDescent="0.25">
      <c r="A22" s="2" t="s">
        <v>9</v>
      </c>
      <c r="B22" s="3" t="s">
        <v>10</v>
      </c>
      <c r="C22" s="1" t="s">
        <v>15</v>
      </c>
      <c r="D22" s="1">
        <v>3</v>
      </c>
      <c r="E22" s="1">
        <v>0</v>
      </c>
      <c r="F22" s="1">
        <v>0</v>
      </c>
      <c r="G22" s="1">
        <v>0</v>
      </c>
      <c r="H22" s="4">
        <f>AVERAGE(Table1[[#This Row],[1st quadrant]:[3rd quadrant]])</f>
        <v>0</v>
      </c>
    </row>
    <row r="23" spans="1:8" x14ac:dyDescent="0.25">
      <c r="A23" s="2" t="s">
        <v>3</v>
      </c>
      <c r="B23" s="3" t="s">
        <v>8</v>
      </c>
      <c r="C23" s="1" t="s">
        <v>15</v>
      </c>
      <c r="D23" s="1">
        <v>3</v>
      </c>
      <c r="E23" s="1">
        <v>0</v>
      </c>
      <c r="F23" s="1">
        <v>0</v>
      </c>
      <c r="G23" s="1">
        <v>0</v>
      </c>
      <c r="H23" s="4">
        <f>AVERAGE(Table1[[#This Row],[1st quadrant]:[3rd quadrant]])</f>
        <v>0</v>
      </c>
    </row>
    <row r="24" spans="1:8" x14ac:dyDescent="0.25">
      <c r="A24" s="2" t="s">
        <v>1</v>
      </c>
      <c r="B24" s="3" t="s">
        <v>12</v>
      </c>
      <c r="C24" s="1" t="s">
        <v>15</v>
      </c>
      <c r="D24" s="1">
        <v>3</v>
      </c>
      <c r="E24" s="1">
        <v>0</v>
      </c>
      <c r="F24" s="1">
        <v>0</v>
      </c>
      <c r="G24" s="1">
        <v>0</v>
      </c>
      <c r="H24" s="4">
        <f>AVERAGE(Table1[[#This Row],[1st quadrant]:[3rd quadrant]])</f>
        <v>0</v>
      </c>
    </row>
    <row r="25" spans="1:8" x14ac:dyDescent="0.25">
      <c r="A25" s="2" t="s">
        <v>2</v>
      </c>
      <c r="B25" s="3" t="s">
        <v>11</v>
      </c>
      <c r="C25" s="1" t="s">
        <v>15</v>
      </c>
      <c r="D25" s="1">
        <v>3</v>
      </c>
      <c r="E25" s="1">
        <v>2</v>
      </c>
      <c r="F25" s="1">
        <v>1</v>
      </c>
      <c r="G25" s="1">
        <v>2</v>
      </c>
      <c r="H25" s="4">
        <f>AVERAGE(Table1[[#This Row],[1st quadrant]:[3rd quadrant]])</f>
        <v>1.6666666666666667</v>
      </c>
    </row>
    <row r="26" spans="1:8" x14ac:dyDescent="0.25">
      <c r="A26" s="2" t="s">
        <v>7</v>
      </c>
      <c r="B26" s="3" t="s">
        <v>14</v>
      </c>
      <c r="C26" s="1" t="s">
        <v>15</v>
      </c>
      <c r="D26" s="1">
        <v>3</v>
      </c>
      <c r="E26" s="1">
        <v>0</v>
      </c>
      <c r="F26" s="1">
        <v>0</v>
      </c>
      <c r="G26" s="1">
        <v>0</v>
      </c>
      <c r="H26" s="4">
        <f>AVERAGE(Table1[[#This Row],[1st quadrant]:[3rd quadrant]])</f>
        <v>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Iddi Rajabu</dc:creator>
  <cp:lastModifiedBy>Iddi Rajabu</cp:lastModifiedBy>
  <dcterms:created xsi:type="dcterms:W3CDTF">2024-07-30T16:10:36Z</dcterms:created>
  <dcterms:modified xsi:type="dcterms:W3CDTF">2025-01-22T14:48:51Z</dcterms:modified>
</cp:coreProperties>
</file>