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macbook/Dev/PWR/pwr_pea/pea_4/"/>
    </mc:Choice>
  </mc:AlternateContent>
  <xr:revisionPtr revIDLastSave="0" documentId="13_ncr:1_{1B936868-767F-F042-95CC-C38F998A187B}" xr6:coauthVersionLast="47" xr6:coauthVersionMax="47" xr10:uidLastSave="{00000000-0000-0000-0000-000000000000}"/>
  <bookViews>
    <workbookView xWindow="0" yWindow="740" windowWidth="30240" windowHeight="18900" activeTab="3" xr2:uid="{0F6C7AAF-ECE5-44BB-A7DF-3628BE8C0F03}"/>
  </bookViews>
  <sheets>
    <sheet name="Arkusz4" sheetId="4" r:id="rId1"/>
    <sheet name="Arkusz6" sheetId="6" r:id="rId2"/>
    <sheet name="Arkusz5" sheetId="5" r:id="rId3"/>
    <sheet name="Arkusz7" sheetId="7" r:id="rId4"/>
    <sheet name="Arkusz1" sheetId="1" r:id="rId5"/>
  </sheets>
  <definedNames>
    <definedName name="_xlnm._FilterDatabase" localSheetId="4" hidden="1">Arkusz1!$A$1:$J$27</definedName>
  </definedNames>
  <calcPr calcId="191029"/>
  <pivotCaches>
    <pivotCache cacheId="1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 l="1"/>
  <c r="C3" i="7"/>
  <c r="D3" i="7"/>
  <c r="E3" i="7"/>
  <c r="B4" i="7"/>
  <c r="C4" i="7"/>
  <c r="D4" i="7"/>
  <c r="E4" i="7"/>
  <c r="B5" i="7"/>
  <c r="C5" i="7"/>
  <c r="D5" i="7"/>
  <c r="E5" i="7"/>
  <c r="B6" i="7"/>
  <c r="C6" i="7"/>
  <c r="D6" i="7"/>
  <c r="E6" i="7"/>
  <c r="B7" i="7"/>
  <c r="C7" i="7"/>
  <c r="D7" i="7"/>
  <c r="E7" i="7"/>
  <c r="B8" i="7"/>
  <c r="C8" i="7"/>
  <c r="D8" i="7"/>
  <c r="E8" i="7"/>
  <c r="B9" i="7"/>
  <c r="C9" i="7"/>
  <c r="D9" i="7"/>
  <c r="E9" i="7"/>
  <c r="B10" i="7"/>
  <c r="C10" i="7"/>
  <c r="D10" i="7"/>
  <c r="E10" i="7"/>
  <c r="B11" i="7"/>
  <c r="C11" i="7"/>
  <c r="D11" i="7"/>
  <c r="E11" i="7"/>
  <c r="B12" i="7"/>
  <c r="C12" i="7"/>
  <c r="D12" i="7"/>
  <c r="E12" i="7"/>
  <c r="B13" i="7"/>
  <c r="C13" i="7"/>
  <c r="D13" i="7"/>
  <c r="E13" i="7"/>
  <c r="B14" i="7"/>
  <c r="C14" i="7"/>
  <c r="D14" i="7"/>
  <c r="E14" i="7"/>
  <c r="B15" i="7"/>
  <c r="C15" i="7"/>
  <c r="D15" i="7"/>
  <c r="E15" i="7"/>
  <c r="B16" i="7"/>
  <c r="C16" i="7"/>
  <c r="D16" i="7"/>
  <c r="E16" i="7"/>
  <c r="B17" i="7"/>
  <c r="C17" i="7"/>
  <c r="D17" i="7"/>
  <c r="E17" i="7"/>
  <c r="B18" i="7"/>
  <c r="C18" i="7"/>
  <c r="D18" i="7"/>
  <c r="E18" i="7"/>
  <c r="B19" i="7"/>
  <c r="C19" i="7"/>
  <c r="D19" i="7"/>
  <c r="E19" i="7"/>
  <c r="B20" i="7"/>
  <c r="C20" i="7"/>
  <c r="D20" i="7"/>
  <c r="E20" i="7"/>
  <c r="B21" i="7"/>
  <c r="C21" i="7"/>
  <c r="D21" i="7"/>
  <c r="E21" i="7"/>
  <c r="B22" i="7"/>
  <c r="C22" i="7"/>
  <c r="D22" i="7"/>
  <c r="E22" i="7"/>
  <c r="B23" i="7"/>
  <c r="C23" i="7"/>
  <c r="D23" i="7"/>
  <c r="E23" i="7"/>
  <c r="B24" i="7"/>
  <c r="C24" i="7"/>
  <c r="D24" i="7"/>
  <c r="E24" i="7"/>
  <c r="B25" i="7"/>
  <c r="C25" i="7"/>
  <c r="D25" i="7"/>
  <c r="E25" i="7"/>
  <c r="B26" i="7"/>
  <c r="C26" i="7"/>
  <c r="D26" i="7"/>
  <c r="E26" i="7"/>
  <c r="B27" i="7"/>
  <c r="C27" i="7"/>
  <c r="D27" i="7"/>
  <c r="E27" i="7"/>
  <c r="B28" i="7"/>
  <c r="C28" i="7"/>
  <c r="D28" i="7"/>
  <c r="E28" i="7"/>
  <c r="B29" i="7"/>
  <c r="C29" i="7"/>
  <c r="D29" i="7"/>
  <c r="E29" i="7"/>
  <c r="B30" i="7"/>
  <c r="C30" i="7"/>
  <c r="D30" i="7"/>
  <c r="E30" i="7"/>
  <c r="B31" i="7"/>
  <c r="C31" i="7"/>
  <c r="D31" i="7"/>
  <c r="E31" i="7"/>
  <c r="B32" i="7"/>
  <c r="C32" i="7"/>
  <c r="D32" i="7"/>
  <c r="E32" i="7"/>
  <c r="B33" i="7"/>
  <c r="C33" i="7"/>
  <c r="D33" i="7"/>
  <c r="E33" i="7"/>
  <c r="B34" i="7"/>
  <c r="C34" i="7"/>
  <c r="D34" i="7"/>
  <c r="E34" i="7"/>
  <c r="B35" i="7"/>
  <c r="C35" i="7"/>
  <c r="D35" i="7"/>
  <c r="E35" i="7"/>
  <c r="B36" i="7"/>
  <c r="C36" i="7"/>
  <c r="D36" i="7"/>
  <c r="E36" i="7"/>
  <c r="B37" i="7"/>
  <c r="C37" i="7"/>
  <c r="D37" i="7"/>
  <c r="E37" i="7"/>
  <c r="B38" i="7"/>
  <c r="C38" i="7"/>
  <c r="D38" i="7"/>
  <c r="E38" i="7"/>
  <c r="B39" i="7"/>
  <c r="C39" i="7"/>
  <c r="D39" i="7"/>
  <c r="E39" i="7"/>
  <c r="B40" i="7"/>
  <c r="C40" i="7"/>
  <c r="D40" i="7"/>
  <c r="E40" i="7"/>
  <c r="B41" i="7"/>
  <c r="C41" i="7"/>
  <c r="D41" i="7"/>
  <c r="E41" i="7"/>
  <c r="B42" i="7"/>
  <c r="C42" i="7"/>
  <c r="D42" i="7"/>
  <c r="E42" i="7"/>
  <c r="B43" i="7"/>
  <c r="C43" i="7"/>
  <c r="D43" i="7"/>
  <c r="E43" i="7"/>
  <c r="B44" i="7"/>
  <c r="C44" i="7"/>
  <c r="D44" i="7"/>
  <c r="E44" i="7"/>
  <c r="B45" i="7"/>
  <c r="C45" i="7"/>
  <c r="D45" i="7"/>
  <c r="E45" i="7"/>
  <c r="B46" i="7"/>
  <c r="C46" i="7"/>
  <c r="D46" i="7"/>
  <c r="E46" i="7"/>
  <c r="B47" i="7"/>
  <c r="C47" i="7"/>
  <c r="D47" i="7"/>
  <c r="E47" i="7"/>
  <c r="B48" i="7"/>
  <c r="C48" i="7"/>
  <c r="D48" i="7"/>
  <c r="E48" i="7"/>
  <c r="B49" i="7"/>
  <c r="C49" i="7"/>
  <c r="D49" i="7"/>
  <c r="E49" i="7"/>
  <c r="B50" i="7"/>
  <c r="C50" i="7"/>
  <c r="D50" i="7"/>
  <c r="E50" i="7"/>
  <c r="B51" i="7"/>
  <c r="C51" i="7"/>
  <c r="D51" i="7"/>
  <c r="E51" i="7"/>
  <c r="B52" i="7"/>
  <c r="C52" i="7"/>
  <c r="D52" i="7"/>
  <c r="E52" i="7"/>
  <c r="B53" i="7"/>
  <c r="C53" i="7"/>
  <c r="D53" i="7"/>
  <c r="E53" i="7"/>
  <c r="B54" i="7"/>
  <c r="C54" i="7"/>
  <c r="D54" i="7"/>
  <c r="E54" i="7"/>
  <c r="B55" i="7"/>
  <c r="C55" i="7"/>
  <c r="D55" i="7"/>
  <c r="E55" i="7"/>
  <c r="B56" i="7"/>
  <c r="C56" i="7"/>
  <c r="D56" i="7"/>
  <c r="E56" i="7"/>
  <c r="B57" i="7"/>
  <c r="C57" i="7"/>
  <c r="D57" i="7"/>
  <c r="E57" i="7"/>
  <c r="B58" i="7"/>
  <c r="C58" i="7"/>
  <c r="D58" i="7"/>
  <c r="E58" i="7"/>
  <c r="B59" i="7"/>
  <c r="C59" i="7"/>
  <c r="D59" i="7"/>
  <c r="E59" i="7"/>
  <c r="B60" i="7"/>
  <c r="C60" i="7"/>
  <c r="D60" i="7"/>
  <c r="E60" i="7"/>
  <c r="B61" i="7"/>
  <c r="C61" i="7"/>
  <c r="D61" i="7"/>
  <c r="E61" i="7"/>
  <c r="B62" i="7"/>
  <c r="C62" i="7"/>
  <c r="D62" i="7"/>
  <c r="E62" i="7"/>
  <c r="B63" i="7"/>
  <c r="C63" i="7"/>
  <c r="D63" i="7"/>
  <c r="E63" i="7"/>
  <c r="B64" i="7"/>
  <c r="C64" i="7"/>
  <c r="D64" i="7"/>
  <c r="E64" i="7"/>
  <c r="B65" i="7"/>
  <c r="C65" i="7"/>
  <c r="D65" i="7"/>
  <c r="E65" i="7"/>
  <c r="B66" i="7"/>
  <c r="C66" i="7"/>
  <c r="D66" i="7"/>
  <c r="E66" i="7"/>
  <c r="B67" i="7"/>
  <c r="C67" i="7"/>
  <c r="D67" i="7"/>
  <c r="E67" i="7"/>
  <c r="B68" i="7"/>
  <c r="C68" i="7"/>
  <c r="D68" i="7"/>
  <c r="E68" i="7"/>
  <c r="B69" i="7"/>
  <c r="C69" i="7"/>
  <c r="D69" i="7"/>
  <c r="E69" i="7"/>
  <c r="B70" i="7"/>
  <c r="C70" i="7"/>
  <c r="D70" i="7"/>
  <c r="E70" i="7"/>
  <c r="B71" i="7"/>
  <c r="C71" i="7"/>
  <c r="D71" i="7"/>
  <c r="E71" i="7"/>
  <c r="B72" i="7"/>
  <c r="C72" i="7"/>
  <c r="D72" i="7"/>
  <c r="E72" i="7"/>
  <c r="B73" i="7"/>
  <c r="C73" i="7"/>
  <c r="D73" i="7"/>
  <c r="E73" i="7"/>
  <c r="B74" i="7"/>
  <c r="C74" i="7"/>
  <c r="D74" i="7"/>
  <c r="E74" i="7"/>
  <c r="B75" i="7"/>
  <c r="C75" i="7"/>
  <c r="D75" i="7"/>
  <c r="E75" i="7"/>
  <c r="B76" i="7"/>
  <c r="C76" i="7"/>
  <c r="D76" i="7"/>
  <c r="E76" i="7"/>
  <c r="B77" i="7"/>
  <c r="C77" i="7"/>
  <c r="D77" i="7"/>
  <c r="E77" i="7"/>
  <c r="B78" i="7"/>
  <c r="C78" i="7"/>
  <c r="D78" i="7"/>
  <c r="E78" i="7"/>
  <c r="B79" i="7"/>
  <c r="C79" i="7"/>
  <c r="D79" i="7"/>
  <c r="E79" i="7"/>
  <c r="B80" i="7"/>
  <c r="C80" i="7"/>
  <c r="D80" i="7"/>
  <c r="E80" i="7"/>
  <c r="B81" i="7"/>
  <c r="C81" i="7"/>
  <c r="D81" i="7"/>
  <c r="E81" i="7"/>
  <c r="B82" i="7"/>
  <c r="C82" i="7"/>
  <c r="D82" i="7"/>
  <c r="E82" i="7"/>
  <c r="B83" i="7"/>
  <c r="C83" i="7"/>
  <c r="D83" i="7"/>
  <c r="E83" i="7"/>
  <c r="B84" i="7"/>
  <c r="C84" i="7"/>
  <c r="D84" i="7"/>
  <c r="E84" i="7"/>
  <c r="B85" i="7"/>
  <c r="C85" i="7"/>
  <c r="D85" i="7"/>
  <c r="E85" i="7"/>
  <c r="B86" i="7"/>
  <c r="C86" i="7"/>
  <c r="D86" i="7"/>
  <c r="E86" i="7"/>
  <c r="B87" i="7"/>
  <c r="C87" i="7"/>
  <c r="D87" i="7"/>
  <c r="E87" i="7"/>
  <c r="B88" i="7"/>
  <c r="C88" i="7"/>
  <c r="D88" i="7"/>
  <c r="E88" i="7"/>
  <c r="B89" i="7"/>
  <c r="C89" i="7"/>
  <c r="D89" i="7"/>
  <c r="E89" i="7"/>
  <c r="B90" i="7"/>
  <c r="C90" i="7"/>
  <c r="D90" i="7"/>
  <c r="E90" i="7"/>
  <c r="B91" i="7"/>
  <c r="C91" i="7"/>
  <c r="D91" i="7"/>
  <c r="E91" i="7"/>
  <c r="B92" i="7"/>
  <c r="C92" i="7"/>
  <c r="D92" i="7"/>
  <c r="E92" i="7"/>
  <c r="B93" i="7"/>
  <c r="C93" i="7"/>
  <c r="D93" i="7"/>
  <c r="E93" i="7"/>
  <c r="B94" i="7"/>
  <c r="C94" i="7"/>
  <c r="D94" i="7"/>
  <c r="E94" i="7"/>
  <c r="B95" i="7"/>
  <c r="C95" i="7"/>
  <c r="D95" i="7"/>
  <c r="E95" i="7"/>
  <c r="B96" i="7"/>
  <c r="C96" i="7"/>
  <c r="D96" i="7"/>
  <c r="E96" i="7"/>
  <c r="B97" i="7"/>
  <c r="C97" i="7"/>
  <c r="D97" i="7"/>
  <c r="E97" i="7"/>
  <c r="B98" i="7"/>
  <c r="C98" i="7"/>
  <c r="D98" i="7"/>
  <c r="E98" i="7"/>
  <c r="C99" i="7"/>
  <c r="D99" i="7"/>
  <c r="E99" i="7"/>
  <c r="C100" i="7"/>
  <c r="D100" i="7"/>
  <c r="E100" i="7"/>
  <c r="C101" i="7"/>
  <c r="D101" i="7"/>
  <c r="E101" i="7"/>
  <c r="C102" i="7"/>
  <c r="D102" i="7"/>
  <c r="E102" i="7"/>
  <c r="C103" i="7"/>
  <c r="D103" i="7"/>
  <c r="E103" i="7"/>
  <c r="C104" i="7"/>
  <c r="D104" i="7"/>
  <c r="E104" i="7"/>
  <c r="C105" i="7"/>
  <c r="D105" i="7"/>
  <c r="E105" i="7"/>
  <c r="C106" i="7"/>
  <c r="D106" i="7"/>
  <c r="E106" i="7"/>
  <c r="C107" i="7"/>
  <c r="D107" i="7"/>
  <c r="E107" i="7"/>
  <c r="C108" i="7"/>
  <c r="D108" i="7"/>
  <c r="E108" i="7"/>
  <c r="C109" i="7"/>
  <c r="D109" i="7"/>
  <c r="E109" i="7"/>
  <c r="C110" i="7"/>
  <c r="D110" i="7"/>
  <c r="E110" i="7"/>
  <c r="C111" i="7"/>
  <c r="D111" i="7"/>
  <c r="E111" i="7"/>
  <c r="C112" i="7"/>
  <c r="D112" i="7"/>
  <c r="E112" i="7"/>
  <c r="C113" i="7"/>
  <c r="D113" i="7"/>
  <c r="E113" i="7"/>
  <c r="C114" i="7"/>
  <c r="D114" i="7"/>
  <c r="E114" i="7"/>
  <c r="C115" i="7"/>
  <c r="D115" i="7"/>
  <c r="E115" i="7"/>
  <c r="C116" i="7"/>
  <c r="D116" i="7"/>
  <c r="E116" i="7"/>
  <c r="C117" i="7"/>
  <c r="D117" i="7"/>
  <c r="E117" i="7"/>
  <c r="C118" i="7"/>
  <c r="D118" i="7"/>
  <c r="E118" i="7"/>
  <c r="C119" i="7"/>
  <c r="D119" i="7"/>
  <c r="E119" i="7"/>
  <c r="C120" i="7"/>
  <c r="D120" i="7"/>
  <c r="E120" i="7"/>
  <c r="C121" i="7"/>
  <c r="D121" i="7"/>
  <c r="E121" i="7"/>
  <c r="C122" i="7"/>
  <c r="D122" i="7"/>
  <c r="E122" i="7"/>
  <c r="C123" i="7"/>
  <c r="D123" i="7"/>
  <c r="E123" i="7"/>
  <c r="C124" i="7"/>
  <c r="D124" i="7"/>
  <c r="E124" i="7"/>
  <c r="C125" i="7"/>
  <c r="D125" i="7"/>
  <c r="E125" i="7"/>
  <c r="C126" i="7"/>
  <c r="D126" i="7"/>
  <c r="E126" i="7"/>
  <c r="C127" i="7"/>
  <c r="D127" i="7"/>
  <c r="E127" i="7"/>
  <c r="C128" i="7"/>
  <c r="D128" i="7"/>
  <c r="E128" i="7"/>
  <c r="C129" i="7"/>
  <c r="D129" i="7"/>
  <c r="E129" i="7"/>
  <c r="C130" i="7"/>
  <c r="D130" i="7"/>
  <c r="E130" i="7"/>
  <c r="C131" i="7"/>
  <c r="D131" i="7"/>
  <c r="E131" i="7"/>
  <c r="C132" i="7"/>
  <c r="D132" i="7"/>
  <c r="E132" i="7"/>
  <c r="C133" i="7"/>
  <c r="D133" i="7"/>
  <c r="E133" i="7"/>
  <c r="C134" i="7"/>
  <c r="D134" i="7"/>
  <c r="E134" i="7"/>
  <c r="C135" i="7"/>
  <c r="D135" i="7"/>
  <c r="E135" i="7"/>
  <c r="C136" i="7"/>
  <c r="D136" i="7"/>
  <c r="E136" i="7"/>
  <c r="C137" i="7"/>
  <c r="D137" i="7"/>
  <c r="E137" i="7"/>
  <c r="C138" i="7"/>
  <c r="D138" i="7"/>
  <c r="E138" i="7"/>
  <c r="C139" i="7"/>
  <c r="D139" i="7"/>
  <c r="E139" i="7"/>
  <c r="C140" i="7"/>
  <c r="D140" i="7"/>
  <c r="E140" i="7"/>
  <c r="C141" i="7"/>
  <c r="D141" i="7"/>
  <c r="E141" i="7"/>
  <c r="C142" i="7"/>
  <c r="D142" i="7"/>
  <c r="E142" i="7"/>
  <c r="C143" i="7"/>
  <c r="D143" i="7"/>
  <c r="E143" i="7"/>
  <c r="C144" i="7"/>
  <c r="D144" i="7"/>
  <c r="E144" i="7"/>
  <c r="C145" i="7"/>
  <c r="D145" i="7"/>
  <c r="E145" i="7"/>
  <c r="C146" i="7"/>
  <c r="D146" i="7"/>
  <c r="E146" i="7"/>
  <c r="C147" i="7"/>
  <c r="D147" i="7"/>
  <c r="E147" i="7"/>
  <c r="C148" i="7"/>
  <c r="D148" i="7"/>
  <c r="E148" i="7"/>
  <c r="C149" i="7"/>
  <c r="D149" i="7"/>
  <c r="E149" i="7"/>
  <c r="C150" i="7"/>
  <c r="D150" i="7"/>
  <c r="E150" i="7"/>
  <c r="C151" i="7"/>
  <c r="D151" i="7"/>
  <c r="E151" i="7"/>
  <c r="C152" i="7"/>
  <c r="D152" i="7"/>
  <c r="E152" i="7"/>
  <c r="C153" i="7"/>
  <c r="D153" i="7"/>
  <c r="E153" i="7"/>
  <c r="C154" i="7"/>
  <c r="D154" i="7"/>
  <c r="E154" i="7"/>
  <c r="C155" i="7"/>
  <c r="D155" i="7"/>
  <c r="E155" i="7"/>
  <c r="C156" i="7"/>
  <c r="D156" i="7"/>
  <c r="E156" i="7"/>
  <c r="C157" i="7"/>
  <c r="D157" i="7"/>
  <c r="E157" i="7"/>
  <c r="C158" i="7"/>
  <c r="D158" i="7"/>
  <c r="E158" i="7"/>
  <c r="C159" i="7"/>
  <c r="D159" i="7"/>
  <c r="E159" i="7"/>
  <c r="C160" i="7"/>
  <c r="D160" i="7"/>
  <c r="E160" i="7"/>
  <c r="C161" i="7"/>
  <c r="D161" i="7"/>
  <c r="E161" i="7"/>
  <c r="C162" i="7"/>
  <c r="D162" i="7"/>
  <c r="E162" i="7"/>
  <c r="C163" i="7"/>
  <c r="D163" i="7"/>
  <c r="E163" i="7"/>
  <c r="C164" i="7"/>
  <c r="D164" i="7"/>
  <c r="E164" i="7"/>
  <c r="C165" i="7"/>
  <c r="D165" i="7"/>
  <c r="E165" i="7"/>
  <c r="C166" i="7"/>
  <c r="D166" i="7"/>
  <c r="E166" i="7"/>
  <c r="C167" i="7"/>
  <c r="D167" i="7"/>
  <c r="E167" i="7"/>
  <c r="C168" i="7"/>
  <c r="D168" i="7"/>
  <c r="E168" i="7"/>
  <c r="C169" i="7"/>
  <c r="D169" i="7"/>
  <c r="E169" i="7"/>
  <c r="C170" i="7"/>
  <c r="D170" i="7"/>
  <c r="E170" i="7"/>
  <c r="C171" i="7"/>
  <c r="D171" i="7"/>
  <c r="E171" i="7"/>
  <c r="C172" i="7"/>
  <c r="D172" i="7"/>
  <c r="E172" i="7"/>
  <c r="C173" i="7"/>
  <c r="D173" i="7"/>
  <c r="E173" i="7"/>
  <c r="C174" i="7"/>
  <c r="D174" i="7"/>
  <c r="E174" i="7"/>
  <c r="C175" i="7"/>
  <c r="D175" i="7"/>
  <c r="E175" i="7"/>
  <c r="C176" i="7"/>
  <c r="D176" i="7"/>
  <c r="E176" i="7"/>
  <c r="C177" i="7"/>
  <c r="D177" i="7"/>
  <c r="E177" i="7"/>
  <c r="C178" i="7"/>
  <c r="D178" i="7"/>
  <c r="E178" i="7"/>
  <c r="C179" i="7"/>
  <c r="D179" i="7"/>
  <c r="E179" i="7"/>
  <c r="C180" i="7"/>
  <c r="D180" i="7"/>
  <c r="E180" i="7"/>
  <c r="C181" i="7"/>
  <c r="D181" i="7"/>
  <c r="E181" i="7"/>
  <c r="C182" i="7"/>
  <c r="D182" i="7"/>
  <c r="E182" i="7"/>
  <c r="C183" i="7"/>
  <c r="D183" i="7"/>
  <c r="E183" i="7"/>
  <c r="C184" i="7"/>
  <c r="D184" i="7"/>
  <c r="E184" i="7"/>
  <c r="C185" i="7"/>
  <c r="D185" i="7"/>
  <c r="E185" i="7"/>
  <c r="C186" i="7"/>
  <c r="D186" i="7"/>
  <c r="E186" i="7"/>
  <c r="C187" i="7"/>
  <c r="D187" i="7"/>
  <c r="E187" i="7"/>
  <c r="C188" i="7"/>
  <c r="D188" i="7"/>
  <c r="E188" i="7"/>
  <c r="C189" i="7"/>
  <c r="D189" i="7"/>
  <c r="E189" i="7"/>
  <c r="C190" i="7"/>
  <c r="D190" i="7"/>
  <c r="E190" i="7"/>
  <c r="C191" i="7"/>
  <c r="D191" i="7"/>
  <c r="E191" i="7"/>
  <c r="C192" i="7"/>
  <c r="D192" i="7"/>
  <c r="E192" i="7"/>
  <c r="C193" i="7"/>
  <c r="D193" i="7"/>
  <c r="E193" i="7"/>
  <c r="C194" i="7"/>
  <c r="D194" i="7"/>
  <c r="E194" i="7"/>
  <c r="C195" i="7"/>
  <c r="D195" i="7"/>
  <c r="E195" i="7"/>
  <c r="C196" i="7"/>
  <c r="D196" i="7"/>
  <c r="E196" i="7"/>
  <c r="C197" i="7"/>
  <c r="D197" i="7"/>
  <c r="E197" i="7"/>
  <c r="C198" i="7"/>
  <c r="D198" i="7"/>
  <c r="E198" i="7"/>
  <c r="C199" i="7"/>
  <c r="D199" i="7"/>
  <c r="E199" i="7"/>
  <c r="C200" i="7"/>
  <c r="D200" i="7"/>
  <c r="E200" i="7"/>
  <c r="C201" i="7"/>
  <c r="D201" i="7"/>
  <c r="E201" i="7"/>
  <c r="C202" i="7"/>
  <c r="D202" i="7"/>
  <c r="E202" i="7"/>
  <c r="C203" i="7"/>
  <c r="D203" i="7"/>
  <c r="E203" i="7"/>
  <c r="C204" i="7"/>
  <c r="D204" i="7"/>
  <c r="E204" i="7"/>
  <c r="C205" i="7"/>
  <c r="D205" i="7"/>
  <c r="E205" i="7"/>
  <c r="C206" i="7"/>
  <c r="D206" i="7"/>
  <c r="E206" i="7"/>
  <c r="C207" i="7"/>
  <c r="D207" i="7"/>
  <c r="E207" i="7"/>
  <c r="C208" i="7"/>
  <c r="D208" i="7"/>
  <c r="E208" i="7"/>
  <c r="C209" i="7"/>
  <c r="D209" i="7"/>
  <c r="E209" i="7"/>
  <c r="C210" i="7"/>
  <c r="D210" i="7"/>
  <c r="E210" i="7"/>
  <c r="C211" i="7"/>
  <c r="D211" i="7"/>
  <c r="E211" i="7"/>
  <c r="C212" i="7"/>
  <c r="D212" i="7"/>
  <c r="E212" i="7"/>
  <c r="C213" i="7"/>
  <c r="D213" i="7"/>
  <c r="E213" i="7"/>
  <c r="C214" i="7"/>
  <c r="D214" i="7"/>
  <c r="E214" i="7"/>
  <c r="C215" i="7"/>
  <c r="D215" i="7"/>
  <c r="E215" i="7"/>
  <c r="C216" i="7"/>
  <c r="D216" i="7"/>
  <c r="E216" i="7"/>
  <c r="C217" i="7"/>
  <c r="D217" i="7"/>
  <c r="E217" i="7"/>
  <c r="C218" i="7"/>
  <c r="D218" i="7"/>
  <c r="E218" i="7"/>
  <c r="C219" i="7"/>
  <c r="D219" i="7"/>
  <c r="E219" i="7"/>
  <c r="C220" i="7"/>
  <c r="D220" i="7"/>
  <c r="E220" i="7"/>
  <c r="C221" i="7"/>
  <c r="D221" i="7"/>
  <c r="E221" i="7"/>
  <c r="C222" i="7"/>
  <c r="D222" i="7"/>
  <c r="E222" i="7"/>
  <c r="C223" i="7"/>
  <c r="D223" i="7"/>
  <c r="E223" i="7"/>
  <c r="C224" i="7"/>
  <c r="D224" i="7"/>
  <c r="E224" i="7"/>
  <c r="C225" i="7"/>
  <c r="D225" i="7"/>
  <c r="E225" i="7"/>
  <c r="C226" i="7"/>
  <c r="D226" i="7"/>
  <c r="E226" i="7"/>
  <c r="C227" i="7"/>
  <c r="D227" i="7"/>
  <c r="E227" i="7"/>
  <c r="C228" i="7"/>
  <c r="D228" i="7"/>
  <c r="E228" i="7"/>
  <c r="C229" i="7"/>
  <c r="D229" i="7"/>
  <c r="E229" i="7"/>
  <c r="C230" i="7"/>
  <c r="D230" i="7"/>
  <c r="E230" i="7"/>
  <c r="C231" i="7"/>
  <c r="D231" i="7"/>
  <c r="E231" i="7"/>
  <c r="C232" i="7"/>
  <c r="D232" i="7"/>
  <c r="E232" i="7"/>
  <c r="C233" i="7"/>
  <c r="D233" i="7"/>
  <c r="E233" i="7"/>
  <c r="C234" i="7"/>
  <c r="D234" i="7"/>
  <c r="E234" i="7"/>
  <c r="C235" i="7"/>
  <c r="D235" i="7"/>
  <c r="E235" i="7"/>
  <c r="C236" i="7"/>
  <c r="D236" i="7"/>
  <c r="E236" i="7"/>
  <c r="C237" i="7"/>
  <c r="D237" i="7"/>
  <c r="E237" i="7"/>
  <c r="C238" i="7"/>
  <c r="D238" i="7"/>
  <c r="E238" i="7"/>
  <c r="C239" i="7"/>
  <c r="D239" i="7"/>
  <c r="E239" i="7"/>
  <c r="C240" i="7"/>
  <c r="D240" i="7"/>
  <c r="E240" i="7"/>
  <c r="C241" i="7"/>
  <c r="D241" i="7"/>
  <c r="E241" i="7"/>
  <c r="C242" i="7"/>
  <c r="D242" i="7"/>
  <c r="E242" i="7"/>
  <c r="C243" i="7"/>
  <c r="D243" i="7"/>
  <c r="E243" i="7"/>
  <c r="C244" i="7"/>
  <c r="D244" i="7"/>
  <c r="E244" i="7"/>
  <c r="C245" i="7"/>
  <c r="D245" i="7"/>
  <c r="E245" i="7"/>
  <c r="C246" i="7"/>
  <c r="D246" i="7"/>
  <c r="E246" i="7"/>
  <c r="C247" i="7"/>
  <c r="D247" i="7"/>
  <c r="E247" i="7"/>
  <c r="C248" i="7"/>
  <c r="D248" i="7"/>
  <c r="E248" i="7"/>
  <c r="C249" i="7"/>
  <c r="D249" i="7"/>
  <c r="E249" i="7"/>
  <c r="C250" i="7"/>
  <c r="D250" i="7"/>
  <c r="E250" i="7"/>
  <c r="C251" i="7"/>
  <c r="D251" i="7"/>
  <c r="E251" i="7"/>
  <c r="C252" i="7"/>
  <c r="D252" i="7"/>
  <c r="E252" i="7"/>
  <c r="C253" i="7"/>
  <c r="D253" i="7"/>
  <c r="E253" i="7"/>
  <c r="C254" i="7"/>
  <c r="D254" i="7"/>
  <c r="E254" i="7"/>
  <c r="C255" i="7"/>
  <c r="D255" i="7"/>
  <c r="E255" i="7"/>
  <c r="C256" i="7"/>
  <c r="D256" i="7"/>
  <c r="E256" i="7"/>
  <c r="C257" i="7"/>
  <c r="D257" i="7"/>
  <c r="E257" i="7"/>
  <c r="C258" i="7"/>
  <c r="D258" i="7"/>
  <c r="E258" i="7"/>
  <c r="C259" i="7"/>
  <c r="D259" i="7"/>
  <c r="E259" i="7"/>
  <c r="C260" i="7"/>
  <c r="D260" i="7"/>
  <c r="E260" i="7"/>
  <c r="C261" i="7"/>
  <c r="D261" i="7"/>
  <c r="E261" i="7"/>
  <c r="C262" i="7"/>
  <c r="D262" i="7"/>
  <c r="E262" i="7"/>
  <c r="C263" i="7"/>
  <c r="D263" i="7"/>
  <c r="E263" i="7"/>
  <c r="C264" i="7"/>
  <c r="D264" i="7"/>
  <c r="E264" i="7"/>
  <c r="C265" i="7"/>
  <c r="D265" i="7"/>
  <c r="E265" i="7"/>
  <c r="C266" i="7"/>
  <c r="D266" i="7"/>
  <c r="E266" i="7"/>
  <c r="C267" i="7"/>
  <c r="D267" i="7"/>
  <c r="E267" i="7"/>
  <c r="C268" i="7"/>
  <c r="D268" i="7"/>
  <c r="E268" i="7"/>
  <c r="C269" i="7"/>
  <c r="D269" i="7"/>
  <c r="E269" i="7"/>
  <c r="C270" i="7"/>
  <c r="D270" i="7"/>
  <c r="E270" i="7"/>
  <c r="C271" i="7"/>
  <c r="D271" i="7"/>
  <c r="E271" i="7"/>
  <c r="C272" i="7"/>
  <c r="D272" i="7"/>
  <c r="E272" i="7"/>
  <c r="C273" i="7"/>
  <c r="D273" i="7"/>
  <c r="E273" i="7"/>
  <c r="C274" i="7"/>
  <c r="D274" i="7"/>
  <c r="E274" i="7"/>
  <c r="C275" i="7"/>
  <c r="D275" i="7"/>
  <c r="E275" i="7"/>
  <c r="C276" i="7"/>
  <c r="D276" i="7"/>
  <c r="E276" i="7"/>
  <c r="C277" i="7"/>
  <c r="D277" i="7"/>
  <c r="E277" i="7"/>
  <c r="C278" i="7"/>
  <c r="D278" i="7"/>
  <c r="E278" i="7"/>
  <c r="C279" i="7"/>
  <c r="D279" i="7"/>
  <c r="E279" i="7"/>
  <c r="C280" i="7"/>
  <c r="D280" i="7"/>
  <c r="E280" i="7"/>
  <c r="C281" i="7"/>
  <c r="D281" i="7"/>
  <c r="E281" i="7"/>
  <c r="C282" i="7"/>
  <c r="D282" i="7"/>
  <c r="E282" i="7"/>
  <c r="C283" i="7"/>
  <c r="D283" i="7"/>
  <c r="E283" i="7"/>
  <c r="C284" i="7"/>
  <c r="D284" i="7"/>
  <c r="E284" i="7"/>
  <c r="C285" i="7"/>
  <c r="D285" i="7"/>
  <c r="E285" i="7"/>
  <c r="C286" i="7"/>
  <c r="D286" i="7"/>
  <c r="E286" i="7"/>
  <c r="C287" i="7"/>
  <c r="D287" i="7"/>
  <c r="E287" i="7"/>
  <c r="C288" i="7"/>
  <c r="D288" i="7"/>
  <c r="E288" i="7"/>
  <c r="C289" i="7"/>
  <c r="D289" i="7"/>
  <c r="E289" i="7"/>
  <c r="C290" i="7"/>
  <c r="D290" i="7"/>
  <c r="E290" i="7"/>
  <c r="C291" i="7"/>
  <c r="D291" i="7"/>
  <c r="E291" i="7"/>
  <c r="C292" i="7"/>
  <c r="D292" i="7"/>
  <c r="E292" i="7"/>
  <c r="C293" i="7"/>
  <c r="D293" i="7"/>
  <c r="E293" i="7"/>
  <c r="C294" i="7"/>
  <c r="D294" i="7"/>
  <c r="E294" i="7"/>
  <c r="C295" i="7"/>
  <c r="D295" i="7"/>
  <c r="E295" i="7"/>
  <c r="C296" i="7"/>
  <c r="D296" i="7"/>
  <c r="E296" i="7"/>
  <c r="C297" i="7"/>
  <c r="D297" i="7"/>
  <c r="E297" i="7"/>
  <c r="C298" i="7"/>
  <c r="D298" i="7"/>
  <c r="E298" i="7"/>
  <c r="C299" i="7"/>
  <c r="D299" i="7"/>
  <c r="E299" i="7"/>
  <c r="C300" i="7"/>
  <c r="D300" i="7"/>
  <c r="E300" i="7"/>
  <c r="C301" i="7"/>
  <c r="D301" i="7"/>
  <c r="E301" i="7"/>
  <c r="C302" i="7"/>
  <c r="D302" i="7"/>
  <c r="E302" i="7"/>
  <c r="C303" i="7"/>
  <c r="D303" i="7"/>
  <c r="E303" i="7"/>
  <c r="C304" i="7"/>
  <c r="D304" i="7"/>
  <c r="E304" i="7"/>
  <c r="C305" i="7"/>
  <c r="D305" i="7"/>
  <c r="E305" i="7"/>
  <c r="C306" i="7"/>
  <c r="D306" i="7"/>
  <c r="E306" i="7"/>
  <c r="C307" i="7"/>
  <c r="D307" i="7"/>
  <c r="E307" i="7"/>
  <c r="C308" i="7"/>
  <c r="D308" i="7"/>
  <c r="E308" i="7"/>
  <c r="C309" i="7"/>
  <c r="D309" i="7"/>
  <c r="E309" i="7"/>
  <c r="C310" i="7"/>
  <c r="D310" i="7"/>
  <c r="E310" i="7"/>
  <c r="C311" i="7"/>
  <c r="D311" i="7"/>
  <c r="E311" i="7"/>
  <c r="C312" i="7"/>
  <c r="D312" i="7"/>
  <c r="E312" i="7"/>
  <c r="C313" i="7"/>
  <c r="D313" i="7"/>
  <c r="E313" i="7"/>
  <c r="C314" i="7"/>
  <c r="D314" i="7"/>
  <c r="E314" i="7"/>
  <c r="C315" i="7"/>
  <c r="D315" i="7"/>
  <c r="E315" i="7"/>
  <c r="C316" i="7"/>
  <c r="D316" i="7"/>
  <c r="E316" i="7"/>
  <c r="C317" i="7"/>
  <c r="D317" i="7"/>
  <c r="E317" i="7"/>
  <c r="C318" i="7"/>
  <c r="D318" i="7"/>
  <c r="E318" i="7"/>
  <c r="C319" i="7"/>
  <c r="D319" i="7"/>
  <c r="E319" i="7"/>
  <c r="C320" i="7"/>
  <c r="D320" i="7"/>
  <c r="E320" i="7"/>
  <c r="C321" i="7"/>
  <c r="D321" i="7"/>
  <c r="E321" i="7"/>
  <c r="C322" i="7"/>
  <c r="D322" i="7"/>
  <c r="E322" i="7"/>
  <c r="C323" i="7"/>
  <c r="D323" i="7"/>
  <c r="E323" i="7"/>
  <c r="C324" i="7"/>
  <c r="D324" i="7"/>
  <c r="E324" i="7"/>
  <c r="C325" i="7"/>
  <c r="D325" i="7"/>
  <c r="E325" i="7"/>
  <c r="C326" i="7"/>
  <c r="D326" i="7"/>
  <c r="E326" i="7"/>
  <c r="C327" i="7"/>
  <c r="D327" i="7"/>
  <c r="E327" i="7"/>
  <c r="C328" i="7"/>
  <c r="D328" i="7"/>
  <c r="E328" i="7"/>
  <c r="C329" i="7"/>
  <c r="D329" i="7"/>
  <c r="E329" i="7"/>
  <c r="C330" i="7"/>
  <c r="D330" i="7"/>
  <c r="E330" i="7"/>
  <c r="C331" i="7"/>
  <c r="D331" i="7"/>
  <c r="E331" i="7"/>
  <c r="C332" i="7"/>
  <c r="D332" i="7"/>
  <c r="E332" i="7"/>
  <c r="C333" i="7"/>
  <c r="D333" i="7"/>
  <c r="E333" i="7"/>
  <c r="C334" i="7"/>
  <c r="D334" i="7"/>
  <c r="E334" i="7"/>
  <c r="C335" i="7"/>
  <c r="D335" i="7"/>
  <c r="E335" i="7"/>
  <c r="C336" i="7"/>
  <c r="D336" i="7"/>
  <c r="E336" i="7"/>
  <c r="C337" i="7"/>
  <c r="D337" i="7"/>
  <c r="E337" i="7"/>
  <c r="C338" i="7"/>
  <c r="D338" i="7"/>
  <c r="E338" i="7"/>
  <c r="C339" i="7"/>
  <c r="D339" i="7"/>
  <c r="E339" i="7"/>
  <c r="C340" i="7"/>
  <c r="D340" i="7"/>
  <c r="E340" i="7"/>
  <c r="C341" i="7"/>
  <c r="D341" i="7"/>
  <c r="E341" i="7"/>
  <c r="C342" i="7"/>
  <c r="D342" i="7"/>
  <c r="E342" i="7"/>
  <c r="C343" i="7"/>
  <c r="D343" i="7"/>
  <c r="E343" i="7"/>
  <c r="C344" i="7"/>
  <c r="D344" i="7"/>
  <c r="E344" i="7"/>
  <c r="C345" i="7"/>
  <c r="D345" i="7"/>
  <c r="E345" i="7"/>
  <c r="C346" i="7"/>
  <c r="D346" i="7"/>
  <c r="E346" i="7"/>
  <c r="C347" i="7"/>
  <c r="D347" i="7"/>
  <c r="E347" i="7"/>
  <c r="C348" i="7"/>
  <c r="D348" i="7"/>
  <c r="E348" i="7"/>
  <c r="C349" i="7"/>
  <c r="D349" i="7"/>
  <c r="E349" i="7"/>
  <c r="C350" i="7"/>
  <c r="D350" i="7"/>
  <c r="E350" i="7"/>
  <c r="C351" i="7"/>
  <c r="D351" i="7"/>
  <c r="E351" i="7"/>
  <c r="C352" i="7"/>
  <c r="D352" i="7"/>
  <c r="E352" i="7"/>
  <c r="C353" i="7"/>
  <c r="D353" i="7"/>
  <c r="E353" i="7"/>
  <c r="C354" i="7"/>
  <c r="D354" i="7"/>
  <c r="E354" i="7"/>
  <c r="C355" i="7"/>
  <c r="D355" i="7"/>
  <c r="E355" i="7"/>
  <c r="C356" i="7"/>
  <c r="D356" i="7"/>
  <c r="E356" i="7"/>
  <c r="C357" i="7"/>
  <c r="D357" i="7"/>
  <c r="E357" i="7"/>
  <c r="C358" i="7"/>
  <c r="D358" i="7"/>
  <c r="E358" i="7"/>
  <c r="C359" i="7"/>
  <c r="D359" i="7"/>
  <c r="E359" i="7"/>
  <c r="C360" i="7"/>
  <c r="D360" i="7"/>
  <c r="E360" i="7"/>
  <c r="C361" i="7"/>
  <c r="D361" i="7"/>
  <c r="E361" i="7"/>
  <c r="C362" i="7"/>
  <c r="D362" i="7"/>
  <c r="E362" i="7"/>
  <c r="C363" i="7"/>
  <c r="D363" i="7"/>
  <c r="E363" i="7"/>
  <c r="C364" i="7"/>
  <c r="D364" i="7"/>
  <c r="E364" i="7"/>
  <c r="C365" i="7"/>
  <c r="D365" i="7"/>
  <c r="E365" i="7"/>
  <c r="C366" i="7"/>
  <c r="D366" i="7"/>
  <c r="E366" i="7"/>
  <c r="C367" i="7"/>
  <c r="D367" i="7"/>
  <c r="E367" i="7"/>
  <c r="C368" i="7"/>
  <c r="D368" i="7"/>
  <c r="E368" i="7"/>
  <c r="C369" i="7"/>
  <c r="D369" i="7"/>
  <c r="E369" i="7"/>
  <c r="C370" i="7"/>
  <c r="D370" i="7"/>
  <c r="E370" i="7"/>
  <c r="C371" i="7"/>
  <c r="D371" i="7"/>
  <c r="E371" i="7"/>
  <c r="C372" i="7"/>
  <c r="D372" i="7"/>
  <c r="E372" i="7"/>
  <c r="C373" i="7"/>
  <c r="D373" i="7"/>
  <c r="E373" i="7"/>
  <c r="C374" i="7"/>
  <c r="D374" i="7"/>
  <c r="E374" i="7"/>
  <c r="C375" i="7"/>
  <c r="D375" i="7"/>
  <c r="E375" i="7"/>
  <c r="C376" i="7"/>
  <c r="D376" i="7"/>
  <c r="E376" i="7"/>
  <c r="C377" i="7"/>
  <c r="D377" i="7"/>
  <c r="E377" i="7"/>
  <c r="C378" i="7"/>
  <c r="D378" i="7"/>
  <c r="E378" i="7"/>
  <c r="C379" i="7"/>
  <c r="D379" i="7"/>
  <c r="E379" i="7"/>
  <c r="C380" i="7"/>
  <c r="D380" i="7"/>
  <c r="E380" i="7"/>
  <c r="C381" i="7"/>
  <c r="D381" i="7"/>
  <c r="E381" i="7"/>
  <c r="C382" i="7"/>
  <c r="D382" i="7"/>
  <c r="E382" i="7"/>
  <c r="C383" i="7"/>
  <c r="D383" i="7"/>
  <c r="E383" i="7"/>
  <c r="C384" i="7"/>
  <c r="D384" i="7"/>
  <c r="E384" i="7"/>
  <c r="C385" i="7"/>
  <c r="D385" i="7"/>
  <c r="E385" i="7"/>
  <c r="C386" i="7"/>
  <c r="D386" i="7"/>
  <c r="E386" i="7"/>
  <c r="C387" i="7"/>
  <c r="D387" i="7"/>
  <c r="E387" i="7"/>
  <c r="C388" i="7"/>
  <c r="D388" i="7"/>
  <c r="E388" i="7"/>
  <c r="C389" i="7"/>
  <c r="D389" i="7"/>
  <c r="E389" i="7"/>
  <c r="C390" i="7"/>
  <c r="D390" i="7"/>
  <c r="E390" i="7"/>
  <c r="C391" i="7"/>
  <c r="D391" i="7"/>
  <c r="E391" i="7"/>
  <c r="C392" i="7"/>
  <c r="D392" i="7"/>
  <c r="E392" i="7"/>
  <c r="C393" i="7"/>
  <c r="D393" i="7"/>
  <c r="E393" i="7"/>
  <c r="C394" i="7"/>
  <c r="D394" i="7"/>
  <c r="E394" i="7"/>
  <c r="C395" i="7"/>
  <c r="D395" i="7"/>
  <c r="E395" i="7"/>
  <c r="C396" i="7"/>
  <c r="D396" i="7"/>
  <c r="E396" i="7"/>
  <c r="C397" i="7"/>
  <c r="D397" i="7"/>
  <c r="E397" i="7"/>
  <c r="C398" i="7"/>
  <c r="D398" i="7"/>
  <c r="E398" i="7"/>
  <c r="C399" i="7"/>
  <c r="D399" i="7"/>
  <c r="E399" i="7"/>
  <c r="C400" i="7"/>
  <c r="D400" i="7"/>
  <c r="E400" i="7"/>
  <c r="C401" i="7"/>
  <c r="D401" i="7"/>
  <c r="E401" i="7"/>
  <c r="E2" i="7"/>
  <c r="D2" i="7"/>
  <c r="C2" i="7"/>
  <c r="B2" i="7"/>
  <c r="B4" i="6"/>
  <c r="C4" i="6"/>
  <c r="B5" i="6"/>
  <c r="C5" i="6"/>
  <c r="B6" i="6"/>
  <c r="C6" i="6"/>
  <c r="B7" i="6"/>
  <c r="C7" i="6"/>
  <c r="B8" i="6"/>
  <c r="C8" i="6"/>
  <c r="B9" i="6"/>
  <c r="C9" i="6"/>
  <c r="B10" i="6"/>
  <c r="C10" i="6"/>
  <c r="B11" i="6"/>
  <c r="C11" i="6"/>
  <c r="B12" i="6"/>
  <c r="C12" i="6"/>
  <c r="B13" i="6"/>
  <c r="C13" i="6"/>
  <c r="B14" i="6"/>
  <c r="C14" i="6"/>
  <c r="B15" i="6"/>
  <c r="C15" i="6"/>
  <c r="C3" i="6"/>
  <c r="B3" i="6"/>
  <c r="H23" i="1"/>
  <c r="H22" i="1"/>
  <c r="H19" i="1"/>
  <c r="H18" i="1"/>
  <c r="H17" i="1"/>
  <c r="H16" i="1"/>
  <c r="H15" i="1"/>
  <c r="H14" i="1"/>
  <c r="H13" i="1"/>
  <c r="H12" i="1"/>
  <c r="H11" i="1"/>
  <c r="H20" i="1"/>
  <c r="H21" i="1"/>
  <c r="H27" i="1"/>
  <c r="H26" i="1"/>
  <c r="H25" i="1"/>
  <c r="H24" i="1"/>
  <c r="H10" i="1"/>
  <c r="H9" i="1"/>
  <c r="H8" i="1"/>
  <c r="H7" i="1"/>
  <c r="H6" i="1"/>
  <c r="H5" i="1"/>
  <c r="H4" i="1"/>
  <c r="H3" i="1"/>
  <c r="H2" i="1"/>
</calcChain>
</file>

<file path=xl/sharedStrings.xml><?xml version="1.0" encoding="utf-8"?>
<sst xmlns="http://schemas.openxmlformats.org/spreadsheetml/2006/main" count="141" uniqueCount="61">
  <si>
    <t>Filename</t>
  </si>
  <si>
    <t>Type</t>
  </si>
  <si>
    <t>AS Type</t>
  </si>
  <si>
    <t>Expected Distance</t>
  </si>
  <si>
    <t>Best Distance</t>
  </si>
  <si>
    <t>Best Path</t>
  </si>
  <si>
    <t>ftv33.atsp</t>
  </si>
  <si>
    <t>ATSP</t>
  </si>
  <si>
    <t>DAS</t>
  </si>
  <si>
    <t>[0 25 24 23 27 28 29 26 22 20 21 31 18 19 17 11 10 8 9 32 7 4 6 5 30 33 2 3 1 16 15 14 12 13 0]</t>
  </si>
  <si>
    <t>ftv44.atsp</t>
  </si>
  <si>
    <t>[0 19 20 7 8 9 40 39 35 32 28 25 26 27 33 34 36 37 38 44 3 41 6 4 5 2 1 31 30 29 24 42 23 22 18 16 17 15 13 12 11 10 43 14 21 0]</t>
  </si>
  <si>
    <t>ft53.atsp</t>
  </si>
  <si>
    <t>[0 3 11 10 12 14 13 9 8 6 5 51 48 49 50 52 29 28 25 26 27 7 2 17 16 15 18 19 23 20 21 24 22 47 42 46 43 41 45 44 34 32 31 33 30 39 40 37 35 36 38 4 1 0]</t>
  </si>
  <si>
    <t>ftv70.atsp</t>
  </si>
  <si>
    <t>[0 28 17 64 66 14 12 15 16 18 21 22 19 20 23 60 33 35 34 69 41 37 38 36 63 40 68 46 62 49 47 39 48 51 50 67 54 55 56 70 3 59 8 7 9 11 10 61 57 58 52 53 45 44 43 42 32 26 24 29 30 31 65 1 2 4 25 27 6 13 5 0]</t>
  </si>
  <si>
    <t>ftv170.atsp</t>
  </si>
  <si>
    <t>[0 1 2 3 4 5 169 111 133 134 131 113 164 127 126 125 124 121 120 122 162 123 101 100 102 103 117 118 119 129 128 130 135 138 139 140 141 6 7 8 9 10 76 74 75 11 12 18 19 20 21 22 23 26 27 24 15 159 13 17 16 29 28 30 31 33 41 155 156 40 39 38 37 158 32 36 157 35 34 44 45 46 47 48 51 52 53 43 42 168 72 132 112 115 116 146 145 147 137 136 148 149 161 152 151 160 150 25 14 142 143 144 107 106 105 97 165 163 99 98 95 94 96 104 114 109 110 108 166 93 92 91 154 89 90 88 153 87 85 86 83 84 71 60 61 68 67 167 70 69 66 65 64 56 57 62 63 55 54 58 59 50 49 170 73 77 78 82 79 80 81 0]</t>
  </si>
  <si>
    <t>burma14.tsp</t>
  </si>
  <si>
    <t>TSP</t>
  </si>
  <si>
    <t>[0 10 8 9 1 13 2 3 4 5 11 6 12 7 0]</t>
  </si>
  <si>
    <t>gr17.tsp</t>
  </si>
  <si>
    <t>[0 15 11 8 4 1 9 10 2 14 13 16 5 7 6 12 3 0]</t>
  </si>
  <si>
    <t>gr21.tsp</t>
  </si>
  <si>
    <t>[0 11 3 10 19 18 16 9 17 12 13 14 20 1 2 8 4 15 5 7 6 0]</t>
  </si>
  <si>
    <t>gr24.tsp</t>
  </si>
  <si>
    <t>[0 11 3 22 8 12 13 19 1 14 18 17 21 16 9 4 20 7 23 5 6 2 10 15 0]</t>
  </si>
  <si>
    <t>bays29.tsp</t>
  </si>
  <si>
    <t>[0 27 5 11 8 4 25 28 2 1 20 12 9 19 3 14 17 16 13 21 10 18 15 24 6 22 23 26 7 0]</t>
  </si>
  <si>
    <t>ch150.tsp</t>
  </si>
  <si>
    <t>[0 86 75 72 47 62 29 33 81 94 106 4 99 142 96 123 51 110 104 132 121 13 79 77 14 20 44 70 127 67 118 90 105 12 73 122 30 26 128 143 146 48 71 144 135 111 63 43 114 149 3 103 21 124 148 61 2 112 9 93 87 120 78 58 15 76 130 37 22 31 66 42 108 50 19 24 109 80 28 85 107 69 134 49 54 57 140 82 55 145 25 74 17 141 84 64 131 136 101 113 98 18 1 36 8 27 5 41 119 46 138 39 52 23 11 117 126 68 35 60 10 147 129 65 16 59 116 139 100 40 56 38 115 137 133 53 91 45 89 32 125 92 34 95 88 7 83 6 102 97 0]</t>
  </si>
  <si>
    <t>pcb442.tsp</t>
  </si>
  <si>
    <t>[0 1 441 102 101 113 125 135 148 160 171 184 399 404 226 233 238 237 265 268 272 275 278 280 281 427 340 341 345 346 347 432 348 349 350 351 342 352 353 354 433 355 356 357 434 358 359 360 277 416 417 293 292 291 290 289 288 287 313 312 339 311 285 286 423 284 310 309 308 307 282 439 425 276 273 270 266 239 234 227 405 400 185 172 161 149 136 126 385 440 103 114 386 388 150 151 391 137 115 104 105 117 128 140 153 164 176 396 163 162 175 187 199 212 221 229 247 246 245 244 243 242 241 240 406 402 210 211 228 220 186 174 392 152 138 127 116 139 106 99 79 78 77 76 75 74 73 42 43 44 45 98 18 19 20 83 438 82 81 80 107 188 200 424 420 279 283 338 269 398 395 173 314 315 316 317 318 319 297 296 295 294 320 321 429 322 323 428 343 361 362 363 364 365 330 329 328 327 326 430 303 304 437 422 271 419 267 415 263 262 235 261 260 412 411 407 408 403 216 204 193 180 194 195 206 205 196 181 168 157 145 132 122 110 111 123 133 146 158 169 182 197 208 218 410 409 225 219 209 198 183 170 159 147 134 124 112 382 383 97 96 379 378 94 95 63 62 61 60 59 58 90 91 92 100 435 93 29 30 31 375 376 32 64 28 27 26 25 24 57 89 88 87 86 377 380 84 85 53 54 21 22 55 56 23 52 118 129 389 387 130 142 155 166 179 192 191 203 215 224 232 231 223 214 202 190 397 177 165 154 141 393 394 178 189 201 401 213 222 230 248 414 249 250 251 252 253 254 255 256 257 258 259 418 421 301 302 300 299 298 324 325 344 366 367 368 369 370 371 372 373 374 337 336 426 335 334 333 306 332 331 431 305 436 274 264 236 413 217 207 167 156 144 131 121 109 120 384 119 108 381 390 143 51 50 17 16 49 48 15 14 47 46 13 12 11 10 9 8 7 41 40 72 71 38 70 69 68 67 35 34 2 3 4 5 6 39 37 36 66 65 33 0]</t>
  </si>
  <si>
    <t>CAS</t>
  </si>
  <si>
    <t>[0 13 12 14 15 16 1 25 24 23 27 28 29 26 22 20 21 31 18 19 17 11 10 9 32 7 8 4 6 5 30 33 2 3 0]</t>
  </si>
  <si>
    <t>[0 1 2 5 20 7 9 8 40 34 36 37 38 44 3 4 6 41 39 35 32 28 25 26 27 33 31 30 29 24 42 23 22 18 16 17 15 13 12 43 11 10 14 19 21 0]</t>
  </si>
  <si>
    <t>[0 36 35 40 38 45 43 42 47 46 41 44 34 32 31 33 30 13 12 14 10 11 3 2 17 16 15 37 18 19 22 24 23 20 21 39 4 7 9 8 6 5 51 48 49 52 50 28 25 27 26 29 1 0]</t>
  </si>
  <si>
    <t>[0 31 30 29 24 25 27 6 7 9 11 10 58 61 59 8 57 52 53 44 65 1 45 49 48 51 50 67 47 39 38 36 37 63 40 68 46 62 54 55 56 70 3 4 5 2 43 42 41 69 35 34 60 33 32 26 22 18 21 23 20 19 15 16 14 12 13 66 17 64 28 0]</t>
  </si>
  <si>
    <t>[0 112 132 133 134 131 113 164 127 126 125 128 130 135 138 139 140 141 6 7 8 9 4 5 169 108 166 93 92 91 154 89 90 88 153 87 85 86 83 84 69 67 167 70 94 104 114 115 116 146 145 144 143 142 152 151 160 150 25 24 15 159 44 61 68 66 65 64 56 57 62 63 71 51 52 53 43 55 54 58 59 60 50 49 170 73 77 1 2 3 111 110 109 107 106 105 97 165 163 99 98 95 96 100 101 162 123 122 121 120 102 103 117 118 119 124 129 136 137 147 148 149 161 14 13 17 18 19 20 21 22 23 26 27 28 29 16 32 158 36 157 33 31 30 75 11 10 76 74 12 37 38 39 40 156 34 35 155 41 42 45 46 47 48 168 72 78 82 79 80 81 0]</t>
  </si>
  <si>
    <t>[0 1 13 2 3 4 5 11 6 12 7 10 8 9 0]</t>
  </si>
  <si>
    <t>[0 11 3 22 8 12 13 19 1 14 18 21 17 16 9 4 23 5 6 7 20 2 10 15 0]</t>
  </si>
  <si>
    <t>[0 27 5 11 8 4 25 28 2 1 19 9 3 14 17 13 16 21 10 18 24 6 22 7 26 15 23 12 20 0]</t>
  </si>
  <si>
    <t>[0 97 102 81 94 106 4 99 142 96 123 88 7 83 6 29 33 95 34 92 51 104 110 15 58 78 120 87 93 14 77 132 76 121 13 79 71 144 143 48 146 128 40 56 38 100 115 11 23 52 39 138 119 41 36 8 27 5 1 18 98 113 101 136 131 64 84 141 17 74 25 145 55 82 140 80 109 24 19 50 108 42 66 37 22 31 130 133 137 45 89 53 91 32 125 57 54 49 134 69 107 85 28 46 117 126 68 60 35 10 147 129 16 65 59 139 116 26 30 122 73 12 135 111 63 105 90 118 67 127 103 3 44 70 43 114 149 20 21 124 148 61 2 112 9 62 47 72 75 86 0]</t>
  </si>
  <si>
    <t>[0 441 4 3 36 68 69 37 38 5 6 70 67 66 65 41 44 188 242 241 240 239 266 270 269 268 272 275 278 280 281 427 341 340 345 346 347 432 348 349 350 351 342 352 353 354 433 355 356 357 434 358 359 360 343 361 362 363 364 365 344 327 326 325 324 299 300 301 302 303 328 329 330 305 304 418 260 412 411 407 408 403 216 204 193 180 167 156 144 131 390 120 384 119 108 380 381 85 84 83 82 81 80 48 47 46 45 77 78 79 99 106 117 128 140 153 164 163 139 138 127 116 104 105 98 76 75 43 42 74 73 72 71 39 40 7 8 9 10 11 12 13 14 15 16 17 50 51 19 20 53 54 56 23 22 21 55 24 57 89 90 91 59 26 27 60 93 61 28 62 379 378 95 64 31 375 376 32 97 96 63 30 29 94 435 111 123 133 146 158 169 182 197 208 218 410 413 236 264 436 274 422 437 271 419 267 415 263 262 261 235 409 217 207 196 181 168 157 145 132 122 110 100 92 58 25 88 87 377 86 52 18 49 438 107 118 129 141 154 165 177 397 190 189 202 214 223 231 232 224 215 203 191 179 166 155 142 389 387 130 393 394 178 192 194 195 206 205 143 121 109 383 382 112 124 134 147 159 170 183 198 209 219 225 337 426 336 335 334 333 306 332 331 431 369 370 371 372 373 374 368 367 366 430 298 297 323 428 429 322 296 295 321 320 319 318 292 293 294 277 416 417 252 253 254 255 256 257 258 259 421 250 251 230 222 213 401 200 201 176 396 175 162 152 392 174 186 398 395 173 172 161 149 136 126 385 440 101 102 113 125 135 148 160 171 184 399 404 226 233 237 238 265 276 273 425 279 439 282 308 307 284 283 309 310 311 312 286 287 314 313 288 289 315 316 317 290 291 424 420 423 285 339 338 243 244 245 246 247 248 414 249 229 221 212 199 187 211 228 220 210 402 406 227 234 405 400 185 150 151 391 137 115 386 388 114 103 35 2 1 34 33 0]</t>
  </si>
  <si>
    <t>N</t>
  </si>
  <si>
    <t>Suma z Avg Error[%]</t>
  </si>
  <si>
    <t>Etykiety wierszy</t>
  </si>
  <si>
    <t>Suma końcowa</t>
  </si>
  <si>
    <t>(Wszystko)</t>
  </si>
  <si>
    <t>Etykiety kolumn</t>
  </si>
  <si>
    <t>Średni błąd[%]</t>
  </si>
  <si>
    <t>Średni czas[ms]</t>
  </si>
  <si>
    <t>Średni czas[s]</t>
  </si>
  <si>
    <t>Suma z Avg Time[ms]</t>
  </si>
  <si>
    <t>Razem: Suma z Avg Time[ms]</t>
  </si>
  <si>
    <t>Razem: Suma z Avg Error[%]</t>
  </si>
  <si>
    <t>O(n!)</t>
  </si>
  <si>
    <t>O(2^n)</t>
  </si>
  <si>
    <t>O(n^2)</t>
  </si>
  <si>
    <t>O(LC n^3)</t>
  </si>
  <si>
    <t>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</si>
</sst>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238"/>
      <scheme val="minor"/>
    </font>
    <font>
      <sz val="12"/>
      <color rgb="FF000000"/>
      <name val="Garamond"/>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 fontId="0" fillId="0" borderId="0" xfId="0" applyNumberFormat="1"/>
    <xf numFmtId="2" fontId="0" fillId="0" borderId="0" xfId="0" quotePrefix="1" applyNumberFormat="1"/>
    <xf numFmtId="0"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Średni czas</a:t>
            </a:r>
            <a:r>
              <a:rPr lang="pl-PL" baseline="0"/>
              <a:t> CAS/DAS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tx>
            <c:strRef>
              <c:f>Arkusz6!$B$2</c:f>
              <c:strCache>
                <c:ptCount val="1"/>
                <c:pt idx="0">
                  <c:v>CAS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forward val="10"/>
            <c:backward val="10"/>
            <c:dispRSqr val="0"/>
            <c:dispEq val="0"/>
          </c:trendline>
          <c:xVal>
            <c:numRef>
              <c:f>Arkusz6!$A$3:$A$14</c:f>
              <c:numCache>
                <c:formatCode>General</c:formatCode>
                <c:ptCount val="12"/>
                <c:pt idx="0">
                  <c:v>14</c:v>
                </c:pt>
                <c:pt idx="1">
                  <c:v>17</c:v>
                </c:pt>
                <c:pt idx="2">
                  <c:v>21</c:v>
                </c:pt>
                <c:pt idx="3">
                  <c:v>24</c:v>
                </c:pt>
                <c:pt idx="4">
                  <c:v>29</c:v>
                </c:pt>
                <c:pt idx="5">
                  <c:v>33</c:v>
                </c:pt>
                <c:pt idx="6">
                  <c:v>44</c:v>
                </c:pt>
                <c:pt idx="7">
                  <c:v>53</c:v>
                </c:pt>
                <c:pt idx="8">
                  <c:v>70</c:v>
                </c:pt>
                <c:pt idx="9">
                  <c:v>150</c:v>
                </c:pt>
                <c:pt idx="10">
                  <c:v>170</c:v>
                </c:pt>
                <c:pt idx="11">
                  <c:v>202</c:v>
                </c:pt>
              </c:numCache>
            </c:numRef>
          </c:xVal>
          <c:yVal>
            <c:numRef>
              <c:f>Arkusz6!$B$3:$B$14</c:f>
              <c:numCache>
                <c:formatCode>General</c:formatCode>
                <c:ptCount val="12"/>
                <c:pt idx="0">
                  <c:v>1.4884499999999998E-2</c:v>
                </c:pt>
                <c:pt idx="1">
                  <c:v>2.3928499999999998E-2</c:v>
                </c:pt>
                <c:pt idx="2">
                  <c:v>4.5120100000000003E-2</c:v>
                </c:pt>
                <c:pt idx="3">
                  <c:v>6.3890500000000003E-2</c:v>
                </c:pt>
                <c:pt idx="4">
                  <c:v>0.10867600000000001</c:v>
                </c:pt>
                <c:pt idx="5">
                  <c:v>0.15479499999999999</c:v>
                </c:pt>
                <c:pt idx="6">
                  <c:v>0.34614699999999998</c:v>
                </c:pt>
                <c:pt idx="7">
                  <c:v>0.57396799999999992</c:v>
                </c:pt>
                <c:pt idx="8">
                  <c:v>1.69512</c:v>
                </c:pt>
                <c:pt idx="9">
                  <c:v>13.507999999999999</c:v>
                </c:pt>
                <c:pt idx="10">
                  <c:v>19.145599999999998</c:v>
                </c:pt>
                <c:pt idx="11">
                  <c:v>31.444099999999999</c:v>
                </c:pt>
              </c:numCache>
            </c:numRef>
          </c:yVal>
          <c:smooth val="0"/>
          <c:extLst>
            <c:ext xmlns:c16="http://schemas.microsoft.com/office/drawing/2014/chart" uri="{C3380CC4-5D6E-409C-BE32-E72D297353CC}">
              <c16:uniqueId val="{00000000-1704-5D43-AE1C-ED62AF11B2D6}"/>
            </c:ext>
          </c:extLst>
        </c:ser>
        <c:ser>
          <c:idx val="1"/>
          <c:order val="1"/>
          <c:tx>
            <c:strRef>
              <c:f>Arkusz6!$C$2</c:f>
              <c:strCache>
                <c:ptCount val="1"/>
                <c:pt idx="0">
                  <c:v>DAS</c:v>
                </c:pt>
              </c:strCache>
            </c:strRef>
          </c:tx>
          <c:spPr>
            <a:ln w="381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forward val="10"/>
            <c:backward val="10"/>
            <c:intercept val="0"/>
            <c:dispRSqr val="0"/>
            <c:dispEq val="0"/>
          </c:trendline>
          <c:xVal>
            <c:numRef>
              <c:f>Arkusz6!$A$3:$A$14</c:f>
              <c:numCache>
                <c:formatCode>General</c:formatCode>
                <c:ptCount val="12"/>
                <c:pt idx="0">
                  <c:v>14</c:v>
                </c:pt>
                <c:pt idx="1">
                  <c:v>17</c:v>
                </c:pt>
                <c:pt idx="2">
                  <c:v>21</c:v>
                </c:pt>
                <c:pt idx="3">
                  <c:v>24</c:v>
                </c:pt>
                <c:pt idx="4">
                  <c:v>29</c:v>
                </c:pt>
                <c:pt idx="5">
                  <c:v>33</c:v>
                </c:pt>
                <c:pt idx="6">
                  <c:v>44</c:v>
                </c:pt>
                <c:pt idx="7">
                  <c:v>53</c:v>
                </c:pt>
                <c:pt idx="8">
                  <c:v>70</c:v>
                </c:pt>
                <c:pt idx="9">
                  <c:v>150</c:v>
                </c:pt>
                <c:pt idx="10">
                  <c:v>170</c:v>
                </c:pt>
                <c:pt idx="11">
                  <c:v>202</c:v>
                </c:pt>
              </c:numCache>
            </c:numRef>
          </c:xVal>
          <c:yVal>
            <c:numRef>
              <c:f>Arkusz6!$C$3:$C$14</c:f>
              <c:numCache>
                <c:formatCode>General</c:formatCode>
                <c:ptCount val="12"/>
                <c:pt idx="0">
                  <c:v>1.51687E-2</c:v>
                </c:pt>
                <c:pt idx="1">
                  <c:v>2.1771100000000002E-2</c:v>
                </c:pt>
                <c:pt idx="2">
                  <c:v>3.7960900000000006E-2</c:v>
                </c:pt>
                <c:pt idx="3">
                  <c:v>5.4068699999999997E-2</c:v>
                </c:pt>
                <c:pt idx="4">
                  <c:v>9.0278400000000009E-2</c:v>
                </c:pt>
                <c:pt idx="5">
                  <c:v>0.16716700000000001</c:v>
                </c:pt>
                <c:pt idx="6">
                  <c:v>0.36752800000000002</c:v>
                </c:pt>
                <c:pt idx="7">
                  <c:v>0.59764300000000004</c:v>
                </c:pt>
                <c:pt idx="8">
                  <c:v>1.42502</c:v>
                </c:pt>
                <c:pt idx="9">
                  <c:v>11.9445</c:v>
                </c:pt>
                <c:pt idx="10">
                  <c:v>19.547799999999999</c:v>
                </c:pt>
                <c:pt idx="11">
                  <c:v>29.943900000000003</c:v>
                </c:pt>
              </c:numCache>
            </c:numRef>
          </c:yVal>
          <c:smooth val="0"/>
          <c:extLst>
            <c:ext xmlns:c16="http://schemas.microsoft.com/office/drawing/2014/chart" uri="{C3380CC4-5D6E-409C-BE32-E72D297353CC}">
              <c16:uniqueId val="{00000001-1704-5D43-AE1C-ED62AF11B2D6}"/>
            </c:ext>
          </c:extLst>
        </c:ser>
        <c:dLbls>
          <c:showLegendKey val="0"/>
          <c:showVal val="0"/>
          <c:showCatName val="0"/>
          <c:showSerName val="0"/>
          <c:showPercent val="0"/>
          <c:showBubbleSize val="0"/>
        </c:dLbls>
        <c:axId val="844245775"/>
        <c:axId val="844247503"/>
      </c:scatterChart>
      <c:valAx>
        <c:axId val="844245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Wielkość instancji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44247503"/>
        <c:crosses val="autoZero"/>
        <c:crossBetween val="midCat"/>
      </c:valAx>
      <c:valAx>
        <c:axId val="84424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Średni</a:t>
                </a:r>
                <a:r>
                  <a:rPr lang="pl-PL" baseline="0"/>
                  <a:t> czas</a:t>
                </a:r>
                <a:r>
                  <a:rPr lang="pl-PL"/>
                  <a:t>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442457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[wyniki.xlsx]Arkusz5!Tabela przestawna4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Arkusz5!$B$1:$B$3</c:f>
              <c:strCache>
                <c:ptCount val="1"/>
                <c:pt idx="0">
                  <c:v>CAS - Suma z Avg Time[ms]</c:v>
                </c:pt>
              </c:strCache>
            </c:strRef>
          </c:tx>
          <c:spPr>
            <a:solidFill>
              <a:schemeClr val="accent1"/>
            </a:solidFill>
            <a:ln>
              <a:noFill/>
            </a:ln>
            <a:effectLst/>
          </c:spPr>
          <c:invertIfNegative val="0"/>
          <c:cat>
            <c:strRef>
              <c:f>Arkusz5!$A$4:$A$17</c:f>
              <c:strCache>
                <c:ptCount val="13"/>
                <c:pt idx="0">
                  <c:v>14</c:v>
                </c:pt>
                <c:pt idx="1">
                  <c:v>17</c:v>
                </c:pt>
                <c:pt idx="2">
                  <c:v>21</c:v>
                </c:pt>
                <c:pt idx="3">
                  <c:v>24</c:v>
                </c:pt>
                <c:pt idx="4">
                  <c:v>29</c:v>
                </c:pt>
                <c:pt idx="5">
                  <c:v>33</c:v>
                </c:pt>
                <c:pt idx="6">
                  <c:v>44</c:v>
                </c:pt>
                <c:pt idx="7">
                  <c:v>53</c:v>
                </c:pt>
                <c:pt idx="8">
                  <c:v>70</c:v>
                </c:pt>
                <c:pt idx="9">
                  <c:v>150</c:v>
                </c:pt>
                <c:pt idx="10">
                  <c:v>170</c:v>
                </c:pt>
                <c:pt idx="11">
                  <c:v>202</c:v>
                </c:pt>
                <c:pt idx="12">
                  <c:v>442</c:v>
                </c:pt>
              </c:strCache>
            </c:strRef>
          </c:cat>
          <c:val>
            <c:numRef>
              <c:f>Arkusz5!$B$4:$B$17</c:f>
              <c:numCache>
                <c:formatCode>General</c:formatCode>
                <c:ptCount val="13"/>
                <c:pt idx="0">
                  <c:v>14.884499999999999</c:v>
                </c:pt>
                <c:pt idx="1">
                  <c:v>23.9285</c:v>
                </c:pt>
                <c:pt idx="2">
                  <c:v>45.120100000000001</c:v>
                </c:pt>
                <c:pt idx="3">
                  <c:v>63.890500000000003</c:v>
                </c:pt>
                <c:pt idx="4">
                  <c:v>108.676</c:v>
                </c:pt>
                <c:pt idx="5">
                  <c:v>154.79499999999999</c:v>
                </c:pt>
                <c:pt idx="6">
                  <c:v>346.14699999999999</c:v>
                </c:pt>
                <c:pt idx="7">
                  <c:v>573.96799999999996</c:v>
                </c:pt>
                <c:pt idx="8">
                  <c:v>1695.12</c:v>
                </c:pt>
                <c:pt idx="9">
                  <c:v>13508</c:v>
                </c:pt>
                <c:pt idx="10">
                  <c:v>19145.599999999999</c:v>
                </c:pt>
                <c:pt idx="11">
                  <c:v>31444.1</c:v>
                </c:pt>
                <c:pt idx="12">
                  <c:v>328610</c:v>
                </c:pt>
              </c:numCache>
            </c:numRef>
          </c:val>
          <c:extLst>
            <c:ext xmlns:c16="http://schemas.microsoft.com/office/drawing/2014/chart" uri="{C3380CC4-5D6E-409C-BE32-E72D297353CC}">
              <c16:uniqueId val="{00000003-1440-E949-887D-F546B4182993}"/>
            </c:ext>
          </c:extLst>
        </c:ser>
        <c:ser>
          <c:idx val="1"/>
          <c:order val="1"/>
          <c:tx>
            <c:strRef>
              <c:f>Arkusz5!$C$1:$C$3</c:f>
              <c:strCache>
                <c:ptCount val="1"/>
                <c:pt idx="0">
                  <c:v>CAS - Suma z Avg Error[%]</c:v>
                </c:pt>
              </c:strCache>
            </c:strRef>
          </c:tx>
          <c:spPr>
            <a:solidFill>
              <a:schemeClr val="accent2"/>
            </a:solidFill>
            <a:ln>
              <a:noFill/>
            </a:ln>
            <a:effectLst/>
          </c:spPr>
          <c:invertIfNegative val="0"/>
          <c:cat>
            <c:strRef>
              <c:f>Arkusz5!$A$4:$A$17</c:f>
              <c:strCache>
                <c:ptCount val="13"/>
                <c:pt idx="0">
                  <c:v>14</c:v>
                </c:pt>
                <c:pt idx="1">
                  <c:v>17</c:v>
                </c:pt>
                <c:pt idx="2">
                  <c:v>21</c:v>
                </c:pt>
                <c:pt idx="3">
                  <c:v>24</c:v>
                </c:pt>
                <c:pt idx="4">
                  <c:v>29</c:v>
                </c:pt>
                <c:pt idx="5">
                  <c:v>33</c:v>
                </c:pt>
                <c:pt idx="6">
                  <c:v>44</c:v>
                </c:pt>
                <c:pt idx="7">
                  <c:v>53</c:v>
                </c:pt>
                <c:pt idx="8">
                  <c:v>70</c:v>
                </c:pt>
                <c:pt idx="9">
                  <c:v>150</c:v>
                </c:pt>
                <c:pt idx="10">
                  <c:v>170</c:v>
                </c:pt>
                <c:pt idx="11">
                  <c:v>202</c:v>
                </c:pt>
                <c:pt idx="12">
                  <c:v>442</c:v>
                </c:pt>
              </c:strCache>
            </c:strRef>
          </c:cat>
          <c:val>
            <c:numRef>
              <c:f>Arkusz5!$C$4:$C$17</c:f>
              <c:numCache>
                <c:formatCode>General</c:formatCode>
                <c:ptCount val="13"/>
                <c:pt idx="0">
                  <c:v>2.9032300000000002</c:v>
                </c:pt>
                <c:pt idx="1">
                  <c:v>0.43165500000000001</c:v>
                </c:pt>
                <c:pt idx="2">
                  <c:v>1.7621</c:v>
                </c:pt>
                <c:pt idx="3">
                  <c:v>2.16981</c:v>
                </c:pt>
                <c:pt idx="4">
                  <c:v>3.4059400000000002</c:v>
                </c:pt>
                <c:pt idx="5">
                  <c:v>8.1104199999999995</c:v>
                </c:pt>
                <c:pt idx="6">
                  <c:v>11.9467</c:v>
                </c:pt>
                <c:pt idx="7">
                  <c:v>22.585100000000001</c:v>
                </c:pt>
                <c:pt idx="8">
                  <c:v>20.497399999999999</c:v>
                </c:pt>
                <c:pt idx="9">
                  <c:v>13.333299999999999</c:v>
                </c:pt>
                <c:pt idx="10">
                  <c:v>31.9819</c:v>
                </c:pt>
                <c:pt idx="11">
                  <c:v>0.38059700000000002</c:v>
                </c:pt>
                <c:pt idx="12">
                  <c:v>26.656199999999998</c:v>
                </c:pt>
              </c:numCache>
            </c:numRef>
          </c:val>
          <c:extLst>
            <c:ext xmlns:c16="http://schemas.microsoft.com/office/drawing/2014/chart" uri="{C3380CC4-5D6E-409C-BE32-E72D297353CC}">
              <c16:uniqueId val="{00000004-1440-E949-887D-F546B4182993}"/>
            </c:ext>
          </c:extLst>
        </c:ser>
        <c:ser>
          <c:idx val="2"/>
          <c:order val="2"/>
          <c:tx>
            <c:strRef>
              <c:f>Arkusz5!$D$1:$D$3</c:f>
              <c:strCache>
                <c:ptCount val="1"/>
                <c:pt idx="0">
                  <c:v>DAS - Suma z Avg Time[ms]</c:v>
                </c:pt>
              </c:strCache>
            </c:strRef>
          </c:tx>
          <c:spPr>
            <a:solidFill>
              <a:schemeClr val="accent3"/>
            </a:solidFill>
            <a:ln>
              <a:noFill/>
            </a:ln>
            <a:effectLst/>
          </c:spPr>
          <c:invertIfNegative val="0"/>
          <c:cat>
            <c:strRef>
              <c:f>Arkusz5!$A$4:$A$17</c:f>
              <c:strCache>
                <c:ptCount val="13"/>
                <c:pt idx="0">
                  <c:v>14</c:v>
                </c:pt>
                <c:pt idx="1">
                  <c:v>17</c:v>
                </c:pt>
                <c:pt idx="2">
                  <c:v>21</c:v>
                </c:pt>
                <c:pt idx="3">
                  <c:v>24</c:v>
                </c:pt>
                <c:pt idx="4">
                  <c:v>29</c:v>
                </c:pt>
                <c:pt idx="5">
                  <c:v>33</c:v>
                </c:pt>
                <c:pt idx="6">
                  <c:v>44</c:v>
                </c:pt>
                <c:pt idx="7">
                  <c:v>53</c:v>
                </c:pt>
                <c:pt idx="8">
                  <c:v>70</c:v>
                </c:pt>
                <c:pt idx="9">
                  <c:v>150</c:v>
                </c:pt>
                <c:pt idx="10">
                  <c:v>170</c:v>
                </c:pt>
                <c:pt idx="11">
                  <c:v>202</c:v>
                </c:pt>
                <c:pt idx="12">
                  <c:v>442</c:v>
                </c:pt>
              </c:strCache>
            </c:strRef>
          </c:cat>
          <c:val>
            <c:numRef>
              <c:f>Arkusz5!$D$4:$D$17</c:f>
              <c:numCache>
                <c:formatCode>General</c:formatCode>
                <c:ptCount val="13"/>
                <c:pt idx="0">
                  <c:v>15.168699999999999</c:v>
                </c:pt>
                <c:pt idx="1">
                  <c:v>21.771100000000001</c:v>
                </c:pt>
                <c:pt idx="2">
                  <c:v>37.960900000000002</c:v>
                </c:pt>
                <c:pt idx="3">
                  <c:v>54.0687</c:v>
                </c:pt>
                <c:pt idx="4">
                  <c:v>90.278400000000005</c:v>
                </c:pt>
                <c:pt idx="5">
                  <c:v>167.167</c:v>
                </c:pt>
                <c:pt idx="6">
                  <c:v>367.52800000000002</c:v>
                </c:pt>
                <c:pt idx="7">
                  <c:v>597.64300000000003</c:v>
                </c:pt>
                <c:pt idx="8">
                  <c:v>1425.02</c:v>
                </c:pt>
                <c:pt idx="9">
                  <c:v>11944.5</c:v>
                </c:pt>
                <c:pt idx="10">
                  <c:v>19547.8</c:v>
                </c:pt>
                <c:pt idx="11">
                  <c:v>29943.9</c:v>
                </c:pt>
                <c:pt idx="12">
                  <c:v>362588</c:v>
                </c:pt>
              </c:numCache>
            </c:numRef>
          </c:val>
          <c:extLst>
            <c:ext xmlns:c16="http://schemas.microsoft.com/office/drawing/2014/chart" uri="{C3380CC4-5D6E-409C-BE32-E72D297353CC}">
              <c16:uniqueId val="{00000009-1440-E949-887D-F546B4182993}"/>
            </c:ext>
          </c:extLst>
        </c:ser>
        <c:ser>
          <c:idx val="3"/>
          <c:order val="3"/>
          <c:tx>
            <c:strRef>
              <c:f>Arkusz5!$E$1:$E$3</c:f>
              <c:strCache>
                <c:ptCount val="1"/>
                <c:pt idx="0">
                  <c:v>DAS - Suma z Avg Error[%]</c:v>
                </c:pt>
              </c:strCache>
            </c:strRef>
          </c:tx>
          <c:spPr>
            <a:solidFill>
              <a:schemeClr val="accent4"/>
            </a:solidFill>
            <a:ln>
              <a:noFill/>
            </a:ln>
            <a:effectLst/>
          </c:spPr>
          <c:invertIfNegative val="0"/>
          <c:cat>
            <c:strRef>
              <c:f>Arkusz5!$A$4:$A$17</c:f>
              <c:strCache>
                <c:ptCount val="13"/>
                <c:pt idx="0">
                  <c:v>14</c:v>
                </c:pt>
                <c:pt idx="1">
                  <c:v>17</c:v>
                </c:pt>
                <c:pt idx="2">
                  <c:v>21</c:v>
                </c:pt>
                <c:pt idx="3">
                  <c:v>24</c:v>
                </c:pt>
                <c:pt idx="4">
                  <c:v>29</c:v>
                </c:pt>
                <c:pt idx="5">
                  <c:v>33</c:v>
                </c:pt>
                <c:pt idx="6">
                  <c:v>44</c:v>
                </c:pt>
                <c:pt idx="7">
                  <c:v>53</c:v>
                </c:pt>
                <c:pt idx="8">
                  <c:v>70</c:v>
                </c:pt>
                <c:pt idx="9">
                  <c:v>150</c:v>
                </c:pt>
                <c:pt idx="10">
                  <c:v>170</c:v>
                </c:pt>
                <c:pt idx="11">
                  <c:v>202</c:v>
                </c:pt>
                <c:pt idx="12">
                  <c:v>442</c:v>
                </c:pt>
              </c:strCache>
            </c:strRef>
          </c:cat>
          <c:val>
            <c:numRef>
              <c:f>Arkusz5!$E$4:$E$17</c:f>
              <c:numCache>
                <c:formatCode>General</c:formatCode>
                <c:ptCount val="13"/>
                <c:pt idx="0">
                  <c:v>3.2258100000000001</c:v>
                </c:pt>
                <c:pt idx="1">
                  <c:v>0.42206199999999999</c:v>
                </c:pt>
                <c:pt idx="2">
                  <c:v>0.56520099999999995</c:v>
                </c:pt>
                <c:pt idx="3">
                  <c:v>1.0298700000000001</c:v>
                </c:pt>
                <c:pt idx="4">
                  <c:v>4.02475</c:v>
                </c:pt>
                <c:pt idx="5">
                  <c:v>9.4634499999999999</c:v>
                </c:pt>
                <c:pt idx="6">
                  <c:v>11.928100000000001</c:v>
                </c:pt>
                <c:pt idx="7">
                  <c:v>22.648800000000001</c:v>
                </c:pt>
                <c:pt idx="8">
                  <c:v>19.728200000000001</c:v>
                </c:pt>
                <c:pt idx="9">
                  <c:v>13.857200000000001</c:v>
                </c:pt>
                <c:pt idx="10">
                  <c:v>31.0853</c:v>
                </c:pt>
                <c:pt idx="11">
                  <c:v>0.39204299999999997</c:v>
                </c:pt>
                <c:pt idx="12">
                  <c:v>27.5444</c:v>
                </c:pt>
              </c:numCache>
            </c:numRef>
          </c:val>
          <c:extLst>
            <c:ext xmlns:c16="http://schemas.microsoft.com/office/drawing/2014/chart" uri="{C3380CC4-5D6E-409C-BE32-E72D297353CC}">
              <c16:uniqueId val="{0000000A-1440-E949-887D-F546B4182993}"/>
            </c:ext>
          </c:extLst>
        </c:ser>
        <c:dLbls>
          <c:showLegendKey val="0"/>
          <c:showVal val="0"/>
          <c:showCatName val="0"/>
          <c:showSerName val="0"/>
          <c:showPercent val="0"/>
          <c:showBubbleSize val="0"/>
        </c:dLbls>
        <c:gapWidth val="219"/>
        <c:overlap val="-27"/>
        <c:axId val="1305226079"/>
        <c:axId val="1305227807"/>
      </c:barChart>
      <c:catAx>
        <c:axId val="130522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05227807"/>
        <c:crosses val="autoZero"/>
        <c:auto val="1"/>
        <c:lblAlgn val="ctr"/>
        <c:lblOffset val="100"/>
        <c:noMultiLvlLbl val="0"/>
      </c:catAx>
      <c:valAx>
        <c:axId val="130522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0522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tx>
            <c:strRef>
              <c:f>Arkusz7!$B$1</c:f>
              <c:strCache>
                <c:ptCount val="1"/>
                <c:pt idx="0">
                  <c:v>O(n!)</c:v>
                </c:pt>
              </c:strCache>
            </c:strRef>
          </c:tx>
          <c:spPr>
            <a:ln w="38100" cap="rnd">
              <a:noFill/>
              <a:round/>
            </a:ln>
            <a:effectLst/>
          </c:spPr>
          <c:marker>
            <c:symbol val="circle"/>
            <c:size val="5"/>
            <c:spPr>
              <a:solidFill>
                <a:schemeClr val="accent1"/>
              </a:solidFill>
              <a:ln w="9525">
                <a:solidFill>
                  <a:schemeClr val="accent1"/>
                </a:solidFill>
              </a:ln>
              <a:effectLst/>
            </c:spPr>
          </c:marker>
          <c:dPt>
            <c:idx val="8"/>
            <c:marker>
              <c:symbol val="circle"/>
              <c:size val="5"/>
              <c:spPr>
                <a:solidFill>
                  <a:schemeClr val="accent1"/>
                </a:solidFill>
                <a:ln w="9525">
                  <a:solidFill>
                    <a:schemeClr val="accent1"/>
                  </a:solidFill>
                </a:ln>
                <a:effectLst/>
              </c:spPr>
            </c:marker>
            <c:bubble3D val="0"/>
            <c:spPr>
              <a:ln w="12700" cap="rnd">
                <a:solidFill>
                  <a:schemeClr val="bg1">
                    <a:lumMod val="75000"/>
                  </a:schemeClr>
                </a:solidFill>
                <a:prstDash val="dash"/>
                <a:round/>
              </a:ln>
              <a:effectLst/>
            </c:spPr>
            <c:extLst>
              <c:ext xmlns:c16="http://schemas.microsoft.com/office/drawing/2014/chart" uri="{C3380CC4-5D6E-409C-BE32-E72D297353CC}">
                <c16:uniqueId val="{00000004-9C8B-A14A-BF73-8558308B11A1}"/>
              </c:ext>
            </c:extLst>
          </c:dPt>
          <c:xVal>
            <c:numRef>
              <c:f>Arkusz7!$A$2:$A$401</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Arkusz7!$B$2:$B$401</c:f>
              <c:numCache>
                <c:formatCode>General</c:formatCode>
                <c:ptCount val="400"/>
                <c:pt idx="0">
                  <c:v>1</c:v>
                </c:pt>
                <c:pt idx="1">
                  <c:v>2</c:v>
                </c:pt>
                <c:pt idx="2">
                  <c:v>6</c:v>
                </c:pt>
                <c:pt idx="3">
                  <c:v>24</c:v>
                </c:pt>
                <c:pt idx="4">
                  <c:v>120</c:v>
                </c:pt>
                <c:pt idx="5">
                  <c:v>720</c:v>
                </c:pt>
                <c:pt idx="6">
                  <c:v>5040</c:v>
                </c:pt>
                <c:pt idx="7">
                  <c:v>40320</c:v>
                </c:pt>
                <c:pt idx="8">
                  <c:v>362880</c:v>
                </c:pt>
                <c:pt idx="9">
                  <c:v>3628800</c:v>
                </c:pt>
                <c:pt idx="10">
                  <c:v>39916800</c:v>
                </c:pt>
                <c:pt idx="11">
                  <c:v>479001600</c:v>
                </c:pt>
                <c:pt idx="12">
                  <c:v>6227020800</c:v>
                </c:pt>
                <c:pt idx="13">
                  <c:v>87178291200</c:v>
                </c:pt>
                <c:pt idx="14">
                  <c:v>1307674368000</c:v>
                </c:pt>
                <c:pt idx="15">
                  <c:v>20922789888000</c:v>
                </c:pt>
                <c:pt idx="16">
                  <c:v>355687428096000</c:v>
                </c:pt>
                <c:pt idx="17">
                  <c:v>6402373705728000</c:v>
                </c:pt>
                <c:pt idx="18">
                  <c:v>1.21645100408832E+17</c:v>
                </c:pt>
                <c:pt idx="19">
                  <c:v>2.43290200817664E+18</c:v>
                </c:pt>
                <c:pt idx="20">
                  <c:v>5.109094217170944E+19</c:v>
                </c:pt>
                <c:pt idx="21">
                  <c:v>1.1240007277776077E+21</c:v>
                </c:pt>
                <c:pt idx="22">
                  <c:v>2.5852016738884978E+22</c:v>
                </c:pt>
                <c:pt idx="23">
                  <c:v>6.2044840173323941E+23</c:v>
                </c:pt>
                <c:pt idx="24">
                  <c:v>1.5511210043330984E+25</c:v>
                </c:pt>
                <c:pt idx="25">
                  <c:v>4.0329146112660572E+26</c:v>
                </c:pt>
                <c:pt idx="26">
                  <c:v>1.0888869450418352E+28</c:v>
                </c:pt>
                <c:pt idx="27">
                  <c:v>3.048883446117138E+29</c:v>
                </c:pt>
                <c:pt idx="28">
                  <c:v>8.8417619937397008E+30</c:v>
                </c:pt>
                <c:pt idx="29">
                  <c:v>2.652528598121911E+32</c:v>
                </c:pt>
                <c:pt idx="30">
                  <c:v>8.2228386541779236E+33</c:v>
                </c:pt>
                <c:pt idx="31">
                  <c:v>2.6313083693369355E+35</c:v>
                </c:pt>
                <c:pt idx="32">
                  <c:v>8.6833176188118895E+36</c:v>
                </c:pt>
                <c:pt idx="33">
                  <c:v>2.9523279903960408E+38</c:v>
                </c:pt>
                <c:pt idx="34">
                  <c:v>1.0333147966386144E+40</c:v>
                </c:pt>
                <c:pt idx="35">
                  <c:v>3.7199332678990133E+41</c:v>
                </c:pt>
                <c:pt idx="36">
                  <c:v>1.3763753091226346E+43</c:v>
                </c:pt>
                <c:pt idx="37">
                  <c:v>5.2302261746660104E+44</c:v>
                </c:pt>
                <c:pt idx="38">
                  <c:v>2.0397882081197447E+46</c:v>
                </c:pt>
                <c:pt idx="39">
                  <c:v>8.1591528324789801E+47</c:v>
                </c:pt>
                <c:pt idx="40">
                  <c:v>3.3452526613163798E+49</c:v>
                </c:pt>
                <c:pt idx="41">
                  <c:v>1.4050061177528801E+51</c:v>
                </c:pt>
                <c:pt idx="42">
                  <c:v>6.0415263063373845E+52</c:v>
                </c:pt>
                <c:pt idx="43">
                  <c:v>2.6582715747884495E+54</c:v>
                </c:pt>
                <c:pt idx="44">
                  <c:v>1.1962222086548021E+56</c:v>
                </c:pt>
                <c:pt idx="45">
                  <c:v>5.5026221598120892E+57</c:v>
                </c:pt>
                <c:pt idx="46">
                  <c:v>2.5862324151116827E+59</c:v>
                </c:pt>
                <c:pt idx="47">
                  <c:v>1.2413915592536068E+61</c:v>
                </c:pt>
                <c:pt idx="48">
                  <c:v>6.0828186403426789E+62</c:v>
                </c:pt>
                <c:pt idx="49">
                  <c:v>3.0414093201713376E+64</c:v>
                </c:pt>
                <c:pt idx="50">
                  <c:v>1.5511187532873816E+66</c:v>
                </c:pt>
                <c:pt idx="51">
                  <c:v>8.0658175170943901E+67</c:v>
                </c:pt>
                <c:pt idx="52">
                  <c:v>4.274883284060024E+69</c:v>
                </c:pt>
                <c:pt idx="53">
                  <c:v>2.3084369733924128E+71</c:v>
                </c:pt>
                <c:pt idx="54">
                  <c:v>1.2696403353658264E+73</c:v>
                </c:pt>
                <c:pt idx="55">
                  <c:v>7.1099858780486318E+74</c:v>
                </c:pt>
                <c:pt idx="56">
                  <c:v>4.0526919504877227E+76</c:v>
                </c:pt>
                <c:pt idx="57">
                  <c:v>2.3505613312828789E+78</c:v>
                </c:pt>
                <c:pt idx="58">
                  <c:v>1.3868311854568981E+80</c:v>
                </c:pt>
                <c:pt idx="59">
                  <c:v>8.3209871127413899E+81</c:v>
                </c:pt>
                <c:pt idx="60">
                  <c:v>5.0758021387722462E+83</c:v>
                </c:pt>
                <c:pt idx="61">
                  <c:v>3.1469973260387939E+85</c:v>
                </c:pt>
                <c:pt idx="62">
                  <c:v>1.9826083154044396E+87</c:v>
                </c:pt>
                <c:pt idx="63">
                  <c:v>1.2688693218588414E+89</c:v>
                </c:pt>
                <c:pt idx="64">
                  <c:v>8.2476505920824715E+90</c:v>
                </c:pt>
                <c:pt idx="65">
                  <c:v>5.4434493907744319E+92</c:v>
                </c:pt>
                <c:pt idx="66">
                  <c:v>3.6471110918188705E+94</c:v>
                </c:pt>
                <c:pt idx="67">
                  <c:v>2.4800355424368301E+96</c:v>
                </c:pt>
                <c:pt idx="68">
                  <c:v>1.7112245242814127E+98</c:v>
                </c:pt>
                <c:pt idx="69">
                  <c:v>1.1978571669969892E+100</c:v>
                </c:pt>
                <c:pt idx="70">
                  <c:v>8.5047858856786242E+101</c:v>
                </c:pt>
                <c:pt idx="71">
                  <c:v>6.1234458376886116E+103</c:v>
                </c:pt>
                <c:pt idx="72">
                  <c:v>4.4701154615126859E+105</c:v>
                </c:pt>
                <c:pt idx="73">
                  <c:v>3.3078854415193869E+107</c:v>
                </c:pt>
                <c:pt idx="74">
                  <c:v>2.4809140811395404E+109</c:v>
                </c:pt>
                <c:pt idx="75">
                  <c:v>1.8854947016660506E+111</c:v>
                </c:pt>
                <c:pt idx="76">
                  <c:v>1.4518309202828591E+113</c:v>
                </c:pt>
                <c:pt idx="77">
                  <c:v>1.1324281178206295E+115</c:v>
                </c:pt>
                <c:pt idx="78">
                  <c:v>8.9461821307829799E+116</c:v>
                </c:pt>
                <c:pt idx="79">
                  <c:v>7.1569457046263797E+118</c:v>
                </c:pt>
                <c:pt idx="80">
                  <c:v>5.797126020747369E+120</c:v>
                </c:pt>
                <c:pt idx="81">
                  <c:v>4.7536433370128435E+122</c:v>
                </c:pt>
                <c:pt idx="82">
                  <c:v>3.9455239697206602E+124</c:v>
                </c:pt>
                <c:pt idx="83">
                  <c:v>3.3142401345653538E+126</c:v>
                </c:pt>
                <c:pt idx="84">
                  <c:v>2.8171041143805494E+128</c:v>
                </c:pt>
                <c:pt idx="85">
                  <c:v>2.4227095383672744E+130</c:v>
                </c:pt>
                <c:pt idx="86">
                  <c:v>2.1077572983795269E+132</c:v>
                </c:pt>
                <c:pt idx="87">
                  <c:v>1.854826422573984E+134</c:v>
                </c:pt>
                <c:pt idx="88">
                  <c:v>1.6507955160908465E+136</c:v>
                </c:pt>
                <c:pt idx="89">
                  <c:v>1.4857159644817605E+138</c:v>
                </c:pt>
                <c:pt idx="90">
                  <c:v>1.3520015276784033E+140</c:v>
                </c:pt>
                <c:pt idx="91">
                  <c:v>1.2438414054641305E+142</c:v>
                </c:pt>
                <c:pt idx="92">
                  <c:v>1.156772507081641E+144</c:v>
                </c:pt>
                <c:pt idx="93">
                  <c:v>1.0873661566567426E+146</c:v>
                </c:pt>
                <c:pt idx="94">
                  <c:v>1.0329978488239061E+148</c:v>
                </c:pt>
                <c:pt idx="95">
                  <c:v>9.916779348709491E+149</c:v>
                </c:pt>
                <c:pt idx="96">
                  <c:v>9.6192759682482155E+151</c:v>
                </c:pt>
              </c:numCache>
            </c:numRef>
          </c:yVal>
          <c:smooth val="0"/>
          <c:extLst>
            <c:ext xmlns:c16="http://schemas.microsoft.com/office/drawing/2014/chart" uri="{C3380CC4-5D6E-409C-BE32-E72D297353CC}">
              <c16:uniqueId val="{00000000-9C8B-A14A-BF73-8558308B11A1}"/>
            </c:ext>
          </c:extLst>
        </c:ser>
        <c:ser>
          <c:idx val="1"/>
          <c:order val="1"/>
          <c:tx>
            <c:strRef>
              <c:f>Arkusz7!$C$1</c:f>
              <c:strCache>
                <c:ptCount val="1"/>
                <c:pt idx="0">
                  <c:v>O(2^n)</c:v>
                </c:pt>
              </c:strCache>
            </c:strRef>
          </c:tx>
          <c:spPr>
            <a:ln w="38100" cap="rnd">
              <a:noFill/>
              <a:round/>
            </a:ln>
            <a:effectLst/>
          </c:spPr>
          <c:marker>
            <c:symbol val="circle"/>
            <c:size val="5"/>
            <c:spPr>
              <a:solidFill>
                <a:schemeClr val="accent2"/>
              </a:solidFill>
              <a:ln w="9525">
                <a:solidFill>
                  <a:schemeClr val="accent2"/>
                </a:solidFill>
              </a:ln>
              <a:effectLst/>
            </c:spPr>
          </c:marker>
          <c:xVal>
            <c:numRef>
              <c:f>Arkusz7!$A$2:$A$401</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Arkusz7!$C$2:$C$401</c:f>
              <c:numCache>
                <c:formatCode>General</c:formatCode>
                <c:ptCount val="400"/>
                <c:pt idx="0">
                  <c:v>2</c:v>
                </c:pt>
                <c:pt idx="1">
                  <c:v>4</c:v>
                </c:pt>
                <c:pt idx="2">
                  <c:v>8</c:v>
                </c:pt>
                <c:pt idx="3">
                  <c:v>16</c:v>
                </c:pt>
                <c:pt idx="4">
                  <c:v>32</c:v>
                </c:pt>
                <c:pt idx="5">
                  <c:v>64</c:v>
                </c:pt>
                <c:pt idx="6">
                  <c:v>128</c:v>
                </c:pt>
                <c:pt idx="7">
                  <c:v>256</c:v>
                </c:pt>
                <c:pt idx="8">
                  <c:v>512</c:v>
                </c:pt>
                <c:pt idx="9">
                  <c:v>1024</c:v>
                </c:pt>
                <c:pt idx="10">
                  <c:v>2048</c:v>
                </c:pt>
                <c:pt idx="11">
                  <c:v>4096</c:v>
                </c:pt>
                <c:pt idx="12">
                  <c:v>8192</c:v>
                </c:pt>
                <c:pt idx="13">
                  <c:v>16384</c:v>
                </c:pt>
                <c:pt idx="14">
                  <c:v>32768</c:v>
                </c:pt>
                <c:pt idx="15">
                  <c:v>65536</c:v>
                </c:pt>
                <c:pt idx="16">
                  <c:v>131072</c:v>
                </c:pt>
                <c:pt idx="17">
                  <c:v>262144</c:v>
                </c:pt>
                <c:pt idx="18">
                  <c:v>524288</c:v>
                </c:pt>
                <c:pt idx="19">
                  <c:v>1048576</c:v>
                </c:pt>
                <c:pt idx="20">
                  <c:v>2097152</c:v>
                </c:pt>
                <c:pt idx="21">
                  <c:v>4194304</c:v>
                </c:pt>
                <c:pt idx="22">
                  <c:v>8388608</c:v>
                </c:pt>
                <c:pt idx="23">
                  <c:v>16777216</c:v>
                </c:pt>
                <c:pt idx="24">
                  <c:v>33554432</c:v>
                </c:pt>
                <c:pt idx="25">
                  <c:v>67108864</c:v>
                </c:pt>
                <c:pt idx="26">
                  <c:v>134217728</c:v>
                </c:pt>
                <c:pt idx="27">
                  <c:v>268435456</c:v>
                </c:pt>
                <c:pt idx="28">
                  <c:v>536870912</c:v>
                </c:pt>
                <c:pt idx="29">
                  <c:v>1073741824</c:v>
                </c:pt>
                <c:pt idx="30">
                  <c:v>2147483648</c:v>
                </c:pt>
                <c:pt idx="31">
                  <c:v>4294967296</c:v>
                </c:pt>
                <c:pt idx="32">
                  <c:v>8589934592</c:v>
                </c:pt>
                <c:pt idx="33">
                  <c:v>17179869184</c:v>
                </c:pt>
                <c:pt idx="34">
                  <c:v>34359738368</c:v>
                </c:pt>
                <c:pt idx="35">
                  <c:v>68719476736</c:v>
                </c:pt>
                <c:pt idx="36">
                  <c:v>137438953472</c:v>
                </c:pt>
                <c:pt idx="37">
                  <c:v>274877906944</c:v>
                </c:pt>
                <c:pt idx="38">
                  <c:v>549755813888</c:v>
                </c:pt>
                <c:pt idx="39">
                  <c:v>1099511627776</c:v>
                </c:pt>
                <c:pt idx="40">
                  <c:v>2199023255552</c:v>
                </c:pt>
                <c:pt idx="41">
                  <c:v>4398046511104</c:v>
                </c:pt>
                <c:pt idx="42">
                  <c:v>8796093022208</c:v>
                </c:pt>
                <c:pt idx="43">
                  <c:v>17592186044416</c:v>
                </c:pt>
                <c:pt idx="44">
                  <c:v>35184372088832</c:v>
                </c:pt>
                <c:pt idx="45">
                  <c:v>70368744177664</c:v>
                </c:pt>
                <c:pt idx="46">
                  <c:v>140737488355328</c:v>
                </c:pt>
                <c:pt idx="47">
                  <c:v>281474976710656</c:v>
                </c:pt>
                <c:pt idx="48">
                  <c:v>562949953421312</c:v>
                </c:pt>
                <c:pt idx="49">
                  <c:v>1125899906842624</c:v>
                </c:pt>
                <c:pt idx="50">
                  <c:v>2251799813685248</c:v>
                </c:pt>
                <c:pt idx="51">
                  <c:v>4503599627370496</c:v>
                </c:pt>
                <c:pt idx="52">
                  <c:v>9007199254740992</c:v>
                </c:pt>
                <c:pt idx="53">
                  <c:v>1.8014398509481984E+16</c:v>
                </c:pt>
                <c:pt idx="54">
                  <c:v>3.6028797018963968E+16</c:v>
                </c:pt>
                <c:pt idx="55">
                  <c:v>7.2057594037927936E+16</c:v>
                </c:pt>
                <c:pt idx="56">
                  <c:v>1.4411518807585587E+17</c:v>
                </c:pt>
                <c:pt idx="57">
                  <c:v>2.8823037615171174E+17</c:v>
                </c:pt>
                <c:pt idx="58">
                  <c:v>5.7646075230342349E+17</c:v>
                </c:pt>
                <c:pt idx="59">
                  <c:v>1.152921504606847E+18</c:v>
                </c:pt>
                <c:pt idx="60">
                  <c:v>2.305843009213694E+18</c:v>
                </c:pt>
                <c:pt idx="61">
                  <c:v>4.6116860184273879E+18</c:v>
                </c:pt>
                <c:pt idx="62">
                  <c:v>9.2233720368547758E+18</c:v>
                </c:pt>
                <c:pt idx="63">
                  <c:v>1.8446744073709552E+19</c:v>
                </c:pt>
                <c:pt idx="64">
                  <c:v>3.6893488147419103E+19</c:v>
                </c:pt>
                <c:pt idx="65">
                  <c:v>7.3786976294838206E+19</c:v>
                </c:pt>
                <c:pt idx="66">
                  <c:v>1.4757395258967641E+20</c:v>
                </c:pt>
                <c:pt idx="67">
                  <c:v>2.9514790517935283E+20</c:v>
                </c:pt>
                <c:pt idx="68">
                  <c:v>5.9029581035870565E+20</c:v>
                </c:pt>
                <c:pt idx="69">
                  <c:v>1.1805916207174113E+21</c:v>
                </c:pt>
                <c:pt idx="70">
                  <c:v>2.3611832414348226E+21</c:v>
                </c:pt>
                <c:pt idx="71">
                  <c:v>4.7223664828696452E+21</c:v>
                </c:pt>
                <c:pt idx="72">
                  <c:v>9.4447329657392904E+21</c:v>
                </c:pt>
                <c:pt idx="73">
                  <c:v>1.8889465931478581E+22</c:v>
                </c:pt>
                <c:pt idx="74">
                  <c:v>3.7778931862957162E+22</c:v>
                </c:pt>
                <c:pt idx="75">
                  <c:v>7.5557863725914323E+22</c:v>
                </c:pt>
                <c:pt idx="76">
                  <c:v>1.5111572745182865E+23</c:v>
                </c:pt>
                <c:pt idx="77">
                  <c:v>3.0223145490365729E+23</c:v>
                </c:pt>
                <c:pt idx="78">
                  <c:v>6.0446290980731459E+23</c:v>
                </c:pt>
                <c:pt idx="79">
                  <c:v>1.2089258196146292E+24</c:v>
                </c:pt>
                <c:pt idx="80">
                  <c:v>2.4178516392292583E+24</c:v>
                </c:pt>
                <c:pt idx="81">
                  <c:v>4.8357032784585167E+24</c:v>
                </c:pt>
                <c:pt idx="82">
                  <c:v>9.6714065569170334E+24</c:v>
                </c:pt>
                <c:pt idx="83">
                  <c:v>1.9342813113834067E+25</c:v>
                </c:pt>
                <c:pt idx="84">
                  <c:v>3.8685626227668134E+25</c:v>
                </c:pt>
                <c:pt idx="85">
                  <c:v>7.7371252455336267E+25</c:v>
                </c:pt>
                <c:pt idx="86">
                  <c:v>1.5474250491067253E+26</c:v>
                </c:pt>
                <c:pt idx="87">
                  <c:v>3.0948500982134507E+26</c:v>
                </c:pt>
                <c:pt idx="88">
                  <c:v>6.1897001964269014E+26</c:v>
                </c:pt>
                <c:pt idx="89">
                  <c:v>1.2379400392853803E+27</c:v>
                </c:pt>
                <c:pt idx="90">
                  <c:v>2.4758800785707605E+27</c:v>
                </c:pt>
                <c:pt idx="91">
                  <c:v>4.9517601571415211E+27</c:v>
                </c:pt>
                <c:pt idx="92">
                  <c:v>9.9035203142830422E+27</c:v>
                </c:pt>
                <c:pt idx="93">
                  <c:v>1.9807040628566084E+28</c:v>
                </c:pt>
                <c:pt idx="94">
                  <c:v>3.9614081257132169E+28</c:v>
                </c:pt>
                <c:pt idx="95">
                  <c:v>7.9228162514264338E+28</c:v>
                </c:pt>
                <c:pt idx="96">
                  <c:v>1.5845632502852868E+29</c:v>
                </c:pt>
                <c:pt idx="97">
                  <c:v>3.1691265005705735E+29</c:v>
                </c:pt>
                <c:pt idx="98">
                  <c:v>6.338253001141147E+29</c:v>
                </c:pt>
                <c:pt idx="99">
                  <c:v>1.2676506002282294E+30</c:v>
                </c:pt>
                <c:pt idx="100">
                  <c:v>2.5353012004564588E+30</c:v>
                </c:pt>
                <c:pt idx="101">
                  <c:v>5.0706024009129176E+30</c:v>
                </c:pt>
                <c:pt idx="102">
                  <c:v>1.0141204801825835E+31</c:v>
                </c:pt>
                <c:pt idx="103">
                  <c:v>2.028240960365167E+31</c:v>
                </c:pt>
                <c:pt idx="104">
                  <c:v>4.0564819207303341E+31</c:v>
                </c:pt>
                <c:pt idx="105">
                  <c:v>8.1129638414606682E+31</c:v>
                </c:pt>
                <c:pt idx="106">
                  <c:v>1.6225927682921336E+32</c:v>
                </c:pt>
                <c:pt idx="107">
                  <c:v>3.2451855365842673E+32</c:v>
                </c:pt>
                <c:pt idx="108">
                  <c:v>6.4903710731685345E+32</c:v>
                </c:pt>
                <c:pt idx="109">
                  <c:v>1.2980742146337069E+33</c:v>
                </c:pt>
                <c:pt idx="110">
                  <c:v>2.5961484292674138E+33</c:v>
                </c:pt>
                <c:pt idx="111">
                  <c:v>5.1922968585348276E+33</c:v>
                </c:pt>
                <c:pt idx="112">
                  <c:v>1.0384593717069655E+34</c:v>
                </c:pt>
                <c:pt idx="113">
                  <c:v>2.0769187434139311E+34</c:v>
                </c:pt>
                <c:pt idx="114">
                  <c:v>4.1538374868278621E+34</c:v>
                </c:pt>
                <c:pt idx="115">
                  <c:v>8.3076749736557242E+34</c:v>
                </c:pt>
                <c:pt idx="116">
                  <c:v>1.6615349947311448E+35</c:v>
                </c:pt>
                <c:pt idx="117">
                  <c:v>3.3230699894622897E+35</c:v>
                </c:pt>
                <c:pt idx="118">
                  <c:v>6.6461399789245794E+35</c:v>
                </c:pt>
                <c:pt idx="119">
                  <c:v>1.3292279957849159E+36</c:v>
                </c:pt>
                <c:pt idx="120">
                  <c:v>2.6584559915698317E+36</c:v>
                </c:pt>
                <c:pt idx="121">
                  <c:v>5.3169119831396635E+36</c:v>
                </c:pt>
                <c:pt idx="122">
                  <c:v>1.0633823966279327E+37</c:v>
                </c:pt>
                <c:pt idx="123">
                  <c:v>2.1267647932558654E+37</c:v>
                </c:pt>
                <c:pt idx="124">
                  <c:v>4.2535295865117308E+37</c:v>
                </c:pt>
                <c:pt idx="125">
                  <c:v>8.5070591730234616E+37</c:v>
                </c:pt>
                <c:pt idx="126">
                  <c:v>1.7014118346046923E+38</c:v>
                </c:pt>
                <c:pt idx="127">
                  <c:v>3.4028236692093846E+38</c:v>
                </c:pt>
                <c:pt idx="128">
                  <c:v>6.8056473384187693E+38</c:v>
                </c:pt>
                <c:pt idx="129">
                  <c:v>1.3611294676837539E+39</c:v>
                </c:pt>
                <c:pt idx="130">
                  <c:v>2.7222589353675077E+39</c:v>
                </c:pt>
                <c:pt idx="131">
                  <c:v>5.4445178707350154E+39</c:v>
                </c:pt>
                <c:pt idx="132">
                  <c:v>1.0889035741470031E+40</c:v>
                </c:pt>
                <c:pt idx="133">
                  <c:v>2.1778071482940062E+40</c:v>
                </c:pt>
                <c:pt idx="134">
                  <c:v>4.3556142965880123E+40</c:v>
                </c:pt>
                <c:pt idx="135">
                  <c:v>8.7112285931760247E+40</c:v>
                </c:pt>
                <c:pt idx="136">
                  <c:v>1.7422457186352049E+41</c:v>
                </c:pt>
                <c:pt idx="137">
                  <c:v>3.4844914372704099E+41</c:v>
                </c:pt>
                <c:pt idx="138">
                  <c:v>6.9689828745408197E+41</c:v>
                </c:pt>
                <c:pt idx="139">
                  <c:v>1.3937965749081639E+42</c:v>
                </c:pt>
                <c:pt idx="140">
                  <c:v>2.7875931498163279E+42</c:v>
                </c:pt>
                <c:pt idx="141">
                  <c:v>5.5751862996326558E+42</c:v>
                </c:pt>
                <c:pt idx="142">
                  <c:v>1.1150372599265312E+43</c:v>
                </c:pt>
                <c:pt idx="143">
                  <c:v>2.2300745198530623E+43</c:v>
                </c:pt>
                <c:pt idx="144">
                  <c:v>4.4601490397061246E+43</c:v>
                </c:pt>
                <c:pt idx="145">
                  <c:v>8.9202980794122493E+43</c:v>
                </c:pt>
                <c:pt idx="146">
                  <c:v>1.7840596158824499E+44</c:v>
                </c:pt>
                <c:pt idx="147">
                  <c:v>3.5681192317648997E+44</c:v>
                </c:pt>
                <c:pt idx="148">
                  <c:v>7.1362384635297994E+44</c:v>
                </c:pt>
                <c:pt idx="149">
                  <c:v>1.4272476927059599E+45</c:v>
                </c:pt>
                <c:pt idx="150">
                  <c:v>2.8544953854119198E+45</c:v>
                </c:pt>
                <c:pt idx="151">
                  <c:v>5.7089907708238395E+45</c:v>
                </c:pt>
                <c:pt idx="152">
                  <c:v>1.1417981541647679E+46</c:v>
                </c:pt>
                <c:pt idx="153">
                  <c:v>2.2835963083295358E+46</c:v>
                </c:pt>
                <c:pt idx="154">
                  <c:v>4.5671926166590716E+46</c:v>
                </c:pt>
                <c:pt idx="155">
                  <c:v>9.1343852333181432E+46</c:v>
                </c:pt>
                <c:pt idx="156">
                  <c:v>1.8268770466636286E+47</c:v>
                </c:pt>
                <c:pt idx="157">
                  <c:v>3.6537540933272573E+47</c:v>
                </c:pt>
                <c:pt idx="158">
                  <c:v>7.3075081866545146E+47</c:v>
                </c:pt>
                <c:pt idx="159">
                  <c:v>1.4615016373309029E+48</c:v>
                </c:pt>
                <c:pt idx="160">
                  <c:v>2.9230032746618058E+48</c:v>
                </c:pt>
                <c:pt idx="161">
                  <c:v>5.8460065493236117E+48</c:v>
                </c:pt>
                <c:pt idx="162">
                  <c:v>1.1692013098647223E+49</c:v>
                </c:pt>
                <c:pt idx="163">
                  <c:v>2.3384026197294447E+49</c:v>
                </c:pt>
                <c:pt idx="164">
                  <c:v>4.6768052394588893E+49</c:v>
                </c:pt>
                <c:pt idx="165">
                  <c:v>9.3536104789177787E+49</c:v>
                </c:pt>
                <c:pt idx="166">
                  <c:v>1.8707220957835557E+50</c:v>
                </c:pt>
                <c:pt idx="167">
                  <c:v>3.7414441915671115E+50</c:v>
                </c:pt>
                <c:pt idx="168">
                  <c:v>7.4828883831342229E+50</c:v>
                </c:pt>
                <c:pt idx="169">
                  <c:v>1.4965776766268446E+51</c:v>
                </c:pt>
                <c:pt idx="170">
                  <c:v>2.9931553532536892E+51</c:v>
                </c:pt>
                <c:pt idx="171">
                  <c:v>5.9863107065073784E+51</c:v>
                </c:pt>
                <c:pt idx="172">
                  <c:v>1.1972621413014757E+52</c:v>
                </c:pt>
                <c:pt idx="173">
                  <c:v>2.3945242826029513E+52</c:v>
                </c:pt>
                <c:pt idx="174">
                  <c:v>4.7890485652059027E+52</c:v>
                </c:pt>
                <c:pt idx="175">
                  <c:v>9.5780971304118054E+52</c:v>
                </c:pt>
                <c:pt idx="176">
                  <c:v>1.9156194260823611E+53</c:v>
                </c:pt>
                <c:pt idx="177">
                  <c:v>3.8312388521647221E+53</c:v>
                </c:pt>
                <c:pt idx="178">
                  <c:v>7.6624777043294443E+53</c:v>
                </c:pt>
                <c:pt idx="179">
                  <c:v>1.5324955408658889E+54</c:v>
                </c:pt>
                <c:pt idx="180">
                  <c:v>3.0649910817317777E+54</c:v>
                </c:pt>
                <c:pt idx="181">
                  <c:v>6.1299821634635554E+54</c:v>
                </c:pt>
                <c:pt idx="182">
                  <c:v>1.2259964326927111E+55</c:v>
                </c:pt>
                <c:pt idx="183">
                  <c:v>2.4519928653854222E+55</c:v>
                </c:pt>
                <c:pt idx="184">
                  <c:v>4.9039857307708443E+55</c:v>
                </c:pt>
                <c:pt idx="185">
                  <c:v>9.8079714615416887E+55</c:v>
                </c:pt>
                <c:pt idx="186">
                  <c:v>1.9615942923083377E+56</c:v>
                </c:pt>
                <c:pt idx="187">
                  <c:v>3.9231885846166755E+56</c:v>
                </c:pt>
                <c:pt idx="188">
                  <c:v>7.846377169233351E+56</c:v>
                </c:pt>
                <c:pt idx="189">
                  <c:v>1.5692754338466702E+57</c:v>
                </c:pt>
                <c:pt idx="190">
                  <c:v>3.1385508676933404E+57</c:v>
                </c:pt>
                <c:pt idx="191">
                  <c:v>6.2771017353866808E+57</c:v>
                </c:pt>
                <c:pt idx="192">
                  <c:v>1.2554203470773362E+58</c:v>
                </c:pt>
                <c:pt idx="193">
                  <c:v>2.5108406941546723E+58</c:v>
                </c:pt>
                <c:pt idx="194">
                  <c:v>5.0216813883093446E+58</c:v>
                </c:pt>
                <c:pt idx="195">
                  <c:v>1.0043362776618689E+59</c:v>
                </c:pt>
                <c:pt idx="196">
                  <c:v>2.0086725553237378E+59</c:v>
                </c:pt>
                <c:pt idx="197">
                  <c:v>4.0173451106474757E+59</c:v>
                </c:pt>
                <c:pt idx="198">
                  <c:v>8.0346902212949514E+59</c:v>
                </c:pt>
                <c:pt idx="199">
                  <c:v>1.6069380442589903E+60</c:v>
                </c:pt>
                <c:pt idx="200">
                  <c:v>3.2138760885179806E+60</c:v>
                </c:pt>
                <c:pt idx="201">
                  <c:v>6.4277521770359611E+60</c:v>
                </c:pt>
                <c:pt idx="202">
                  <c:v>1.2855504354071922E+61</c:v>
                </c:pt>
                <c:pt idx="203">
                  <c:v>2.5711008708143844E+61</c:v>
                </c:pt>
                <c:pt idx="204">
                  <c:v>5.1422017416287689E+61</c:v>
                </c:pt>
                <c:pt idx="205">
                  <c:v>1.0284403483257538E+62</c:v>
                </c:pt>
                <c:pt idx="206">
                  <c:v>2.0568806966515076E+62</c:v>
                </c:pt>
                <c:pt idx="207">
                  <c:v>4.1137613933030151E+62</c:v>
                </c:pt>
                <c:pt idx="208">
                  <c:v>8.2275227866060302E+62</c:v>
                </c:pt>
                <c:pt idx="209">
                  <c:v>1.645504557321206E+63</c:v>
                </c:pt>
                <c:pt idx="210">
                  <c:v>3.2910091146424121E+63</c:v>
                </c:pt>
                <c:pt idx="211">
                  <c:v>6.5820182292848242E+63</c:v>
                </c:pt>
                <c:pt idx="212">
                  <c:v>1.3164036458569648E+64</c:v>
                </c:pt>
                <c:pt idx="213">
                  <c:v>2.6328072917139297E+64</c:v>
                </c:pt>
                <c:pt idx="214">
                  <c:v>5.2656145834278593E+64</c:v>
                </c:pt>
                <c:pt idx="215">
                  <c:v>1.0531229166855719E+65</c:v>
                </c:pt>
                <c:pt idx="216">
                  <c:v>2.1062458333711437E+65</c:v>
                </c:pt>
                <c:pt idx="217">
                  <c:v>4.2124916667422875E+65</c:v>
                </c:pt>
                <c:pt idx="218">
                  <c:v>8.4249833334845749E+65</c:v>
                </c:pt>
                <c:pt idx="219">
                  <c:v>1.684996666696915E+66</c:v>
                </c:pt>
                <c:pt idx="220">
                  <c:v>3.36999333339383E+66</c:v>
                </c:pt>
                <c:pt idx="221">
                  <c:v>6.7399866667876599E+66</c:v>
                </c:pt>
                <c:pt idx="222">
                  <c:v>1.347997333357532E+67</c:v>
                </c:pt>
                <c:pt idx="223">
                  <c:v>2.695994666715064E+67</c:v>
                </c:pt>
                <c:pt idx="224">
                  <c:v>5.391989333430128E+67</c:v>
                </c:pt>
                <c:pt idx="225">
                  <c:v>1.0783978666860256E+68</c:v>
                </c:pt>
                <c:pt idx="226">
                  <c:v>2.1567957333720512E+68</c:v>
                </c:pt>
                <c:pt idx="227">
                  <c:v>4.3135914667441024E+68</c:v>
                </c:pt>
                <c:pt idx="228">
                  <c:v>8.6271829334882047E+68</c:v>
                </c:pt>
                <c:pt idx="229">
                  <c:v>1.7254365866976409E+69</c:v>
                </c:pt>
                <c:pt idx="230">
                  <c:v>3.4508731733952819E+69</c:v>
                </c:pt>
                <c:pt idx="231">
                  <c:v>6.9017463467905638E+69</c:v>
                </c:pt>
                <c:pt idx="232">
                  <c:v>1.3803492693581128E+70</c:v>
                </c:pt>
                <c:pt idx="233">
                  <c:v>2.7606985387162255E+70</c:v>
                </c:pt>
                <c:pt idx="234">
                  <c:v>5.521397077432451E+70</c:v>
                </c:pt>
                <c:pt idx="235">
                  <c:v>1.1042794154864902E+71</c:v>
                </c:pt>
                <c:pt idx="236">
                  <c:v>2.2085588309729804E+71</c:v>
                </c:pt>
                <c:pt idx="237">
                  <c:v>4.4171176619459608E+71</c:v>
                </c:pt>
                <c:pt idx="238">
                  <c:v>8.8342353238919216E+71</c:v>
                </c:pt>
                <c:pt idx="239">
                  <c:v>1.7668470647783843E+72</c:v>
                </c:pt>
                <c:pt idx="240">
                  <c:v>3.5336941295567687E+72</c:v>
                </c:pt>
                <c:pt idx="241">
                  <c:v>7.0673882591135373E+72</c:v>
                </c:pt>
                <c:pt idx="242">
                  <c:v>1.4134776518227075E+73</c:v>
                </c:pt>
                <c:pt idx="243">
                  <c:v>2.8269553036454149E+73</c:v>
                </c:pt>
                <c:pt idx="244">
                  <c:v>5.6539106072908299E+73</c:v>
                </c:pt>
                <c:pt idx="245">
                  <c:v>1.130782121458166E+74</c:v>
                </c:pt>
                <c:pt idx="246">
                  <c:v>2.2615642429163319E+74</c:v>
                </c:pt>
                <c:pt idx="247">
                  <c:v>4.5231284858326639E+74</c:v>
                </c:pt>
                <c:pt idx="248">
                  <c:v>9.0462569716653278E+74</c:v>
                </c:pt>
                <c:pt idx="249">
                  <c:v>1.8092513943330656E+75</c:v>
                </c:pt>
                <c:pt idx="250">
                  <c:v>3.6185027886661311E+75</c:v>
                </c:pt>
                <c:pt idx="251">
                  <c:v>7.2370055773322622E+75</c:v>
                </c:pt>
                <c:pt idx="252">
                  <c:v>1.4474011154664524E+76</c:v>
                </c:pt>
                <c:pt idx="253">
                  <c:v>2.8948022309329049E+76</c:v>
                </c:pt>
                <c:pt idx="254">
                  <c:v>5.7896044618658098E+76</c:v>
                </c:pt>
                <c:pt idx="255">
                  <c:v>1.157920892373162E+77</c:v>
                </c:pt>
                <c:pt idx="256">
                  <c:v>2.3158417847463239E+77</c:v>
                </c:pt>
                <c:pt idx="257">
                  <c:v>4.6316835694926478E+77</c:v>
                </c:pt>
                <c:pt idx="258">
                  <c:v>9.2633671389852956E+77</c:v>
                </c:pt>
                <c:pt idx="259">
                  <c:v>1.8526734277970591E+78</c:v>
                </c:pt>
                <c:pt idx="260">
                  <c:v>3.7053468555941183E+78</c:v>
                </c:pt>
                <c:pt idx="261">
                  <c:v>7.4106937111882365E+78</c:v>
                </c:pt>
                <c:pt idx="262">
                  <c:v>1.4821387422376473E+79</c:v>
                </c:pt>
                <c:pt idx="263">
                  <c:v>2.9642774844752946E+79</c:v>
                </c:pt>
                <c:pt idx="264">
                  <c:v>5.9285549689505892E+79</c:v>
                </c:pt>
                <c:pt idx="265">
                  <c:v>1.1857109937901178E+80</c:v>
                </c:pt>
                <c:pt idx="266">
                  <c:v>2.3714219875802357E+80</c:v>
                </c:pt>
                <c:pt idx="267">
                  <c:v>4.7428439751604714E+80</c:v>
                </c:pt>
                <c:pt idx="268">
                  <c:v>9.4856879503209427E+80</c:v>
                </c:pt>
                <c:pt idx="269">
                  <c:v>1.8971375900641885E+81</c:v>
                </c:pt>
                <c:pt idx="270">
                  <c:v>3.7942751801283771E+81</c:v>
                </c:pt>
                <c:pt idx="271">
                  <c:v>7.5885503602567542E+81</c:v>
                </c:pt>
                <c:pt idx="272">
                  <c:v>1.5177100720513508E+82</c:v>
                </c:pt>
                <c:pt idx="273">
                  <c:v>3.0354201441027017E+82</c:v>
                </c:pt>
                <c:pt idx="274">
                  <c:v>6.0708402882054033E+82</c:v>
                </c:pt>
                <c:pt idx="275">
                  <c:v>1.2141680576410807E+83</c:v>
                </c:pt>
                <c:pt idx="276">
                  <c:v>2.4283361152821613E+83</c:v>
                </c:pt>
                <c:pt idx="277">
                  <c:v>4.8566722305643227E+83</c:v>
                </c:pt>
                <c:pt idx="278">
                  <c:v>9.7133444611286454E+83</c:v>
                </c:pt>
                <c:pt idx="279">
                  <c:v>1.9426688922257291E+84</c:v>
                </c:pt>
                <c:pt idx="280">
                  <c:v>3.8853377844514581E+84</c:v>
                </c:pt>
                <c:pt idx="281">
                  <c:v>7.7706755689029163E+84</c:v>
                </c:pt>
                <c:pt idx="282">
                  <c:v>1.5541351137805833E+85</c:v>
                </c:pt>
                <c:pt idx="283">
                  <c:v>3.1082702275611665E+85</c:v>
                </c:pt>
                <c:pt idx="284">
                  <c:v>6.216540455122333E+85</c:v>
                </c:pt>
                <c:pt idx="285">
                  <c:v>1.2433080910244666E+86</c:v>
                </c:pt>
                <c:pt idx="286">
                  <c:v>2.4866161820489332E+86</c:v>
                </c:pt>
                <c:pt idx="287">
                  <c:v>4.9732323640978664E+86</c:v>
                </c:pt>
                <c:pt idx="288">
                  <c:v>9.9464647281957328E+86</c:v>
                </c:pt>
                <c:pt idx="289">
                  <c:v>1.9892929456391466E+87</c:v>
                </c:pt>
                <c:pt idx="290">
                  <c:v>3.9785858912782931E+87</c:v>
                </c:pt>
                <c:pt idx="291">
                  <c:v>7.9571717825565863E+87</c:v>
                </c:pt>
                <c:pt idx="292">
                  <c:v>1.5914343565113173E+88</c:v>
                </c:pt>
                <c:pt idx="293">
                  <c:v>3.1828687130226345E+88</c:v>
                </c:pt>
                <c:pt idx="294">
                  <c:v>6.365737426045269E+88</c:v>
                </c:pt>
                <c:pt idx="295">
                  <c:v>1.2731474852090538E+89</c:v>
                </c:pt>
                <c:pt idx="296">
                  <c:v>2.5462949704181076E+89</c:v>
                </c:pt>
                <c:pt idx="297">
                  <c:v>5.0925899408362152E+89</c:v>
                </c:pt>
                <c:pt idx="298">
                  <c:v>1.018517988167243E+90</c:v>
                </c:pt>
                <c:pt idx="299">
                  <c:v>2.0370359763344861E+90</c:v>
                </c:pt>
                <c:pt idx="300">
                  <c:v>4.0740719526689722E+90</c:v>
                </c:pt>
                <c:pt idx="301">
                  <c:v>8.1481439053379443E+90</c:v>
                </c:pt>
                <c:pt idx="302">
                  <c:v>1.6296287810675889E+91</c:v>
                </c:pt>
                <c:pt idx="303">
                  <c:v>3.2592575621351777E+91</c:v>
                </c:pt>
                <c:pt idx="304">
                  <c:v>6.5185151242703555E+91</c:v>
                </c:pt>
                <c:pt idx="305">
                  <c:v>1.3037030248540711E+92</c:v>
                </c:pt>
                <c:pt idx="306">
                  <c:v>2.6074060497081422E+92</c:v>
                </c:pt>
                <c:pt idx="307">
                  <c:v>5.2148120994162844E+92</c:v>
                </c:pt>
                <c:pt idx="308">
                  <c:v>1.0429624198832569E+93</c:v>
                </c:pt>
                <c:pt idx="309">
                  <c:v>2.0859248397665138E+93</c:v>
                </c:pt>
                <c:pt idx="310">
                  <c:v>4.1718496795330275E+93</c:v>
                </c:pt>
                <c:pt idx="311">
                  <c:v>8.343699359066055E+93</c:v>
                </c:pt>
                <c:pt idx="312">
                  <c:v>1.668739871813211E+94</c:v>
                </c:pt>
                <c:pt idx="313">
                  <c:v>3.337479743626422E+94</c:v>
                </c:pt>
                <c:pt idx="314">
                  <c:v>6.674959487252844E+94</c:v>
                </c:pt>
                <c:pt idx="315">
                  <c:v>1.3349918974505688E+95</c:v>
                </c:pt>
                <c:pt idx="316">
                  <c:v>2.6699837949011376E+95</c:v>
                </c:pt>
                <c:pt idx="317">
                  <c:v>5.3399675898022752E+95</c:v>
                </c:pt>
                <c:pt idx="318">
                  <c:v>1.067993517960455E+96</c:v>
                </c:pt>
                <c:pt idx="319">
                  <c:v>2.1359870359209101E+96</c:v>
                </c:pt>
                <c:pt idx="320">
                  <c:v>4.2719740718418202E+96</c:v>
                </c:pt>
                <c:pt idx="321">
                  <c:v>8.5439481436836403E+96</c:v>
                </c:pt>
                <c:pt idx="322">
                  <c:v>1.7087896287367281E+97</c:v>
                </c:pt>
                <c:pt idx="323">
                  <c:v>3.4175792574734561E+97</c:v>
                </c:pt>
                <c:pt idx="324">
                  <c:v>6.8351585149469123E+97</c:v>
                </c:pt>
                <c:pt idx="325">
                  <c:v>1.3670317029893825E+98</c:v>
                </c:pt>
                <c:pt idx="326">
                  <c:v>2.7340634059787649E+98</c:v>
                </c:pt>
                <c:pt idx="327">
                  <c:v>5.4681268119575298E+98</c:v>
                </c:pt>
                <c:pt idx="328">
                  <c:v>1.093625362391506E+99</c:v>
                </c:pt>
                <c:pt idx="329">
                  <c:v>2.1872507247830119E+99</c:v>
                </c:pt>
                <c:pt idx="330">
                  <c:v>4.3745014495660238E+99</c:v>
                </c:pt>
                <c:pt idx="331">
                  <c:v>8.7490028991320477E+99</c:v>
                </c:pt>
                <c:pt idx="332">
                  <c:v>1.7498005798264095E+100</c:v>
                </c:pt>
                <c:pt idx="333">
                  <c:v>3.4996011596528191E+100</c:v>
                </c:pt>
                <c:pt idx="334">
                  <c:v>6.9992023193056382E+100</c:v>
                </c:pt>
                <c:pt idx="335">
                  <c:v>1.3998404638611276E+101</c:v>
                </c:pt>
                <c:pt idx="336">
                  <c:v>2.7996809277222553E+101</c:v>
                </c:pt>
                <c:pt idx="337">
                  <c:v>5.5993618554445105E+101</c:v>
                </c:pt>
                <c:pt idx="338">
                  <c:v>1.1198723710889021E+102</c:v>
                </c:pt>
                <c:pt idx="339">
                  <c:v>2.2397447421778042E+102</c:v>
                </c:pt>
                <c:pt idx="340">
                  <c:v>4.4794894843556084E+102</c:v>
                </c:pt>
                <c:pt idx="341">
                  <c:v>8.9589789687112168E+102</c:v>
                </c:pt>
                <c:pt idx="342">
                  <c:v>1.7917957937422434E+103</c:v>
                </c:pt>
                <c:pt idx="343">
                  <c:v>3.5835915874844867E+103</c:v>
                </c:pt>
                <c:pt idx="344">
                  <c:v>7.1671831749689735E+103</c:v>
                </c:pt>
                <c:pt idx="345">
                  <c:v>1.4334366349937947E+104</c:v>
                </c:pt>
                <c:pt idx="346">
                  <c:v>2.8668732699875894E+104</c:v>
                </c:pt>
                <c:pt idx="347">
                  <c:v>5.7337465399751788E+104</c:v>
                </c:pt>
                <c:pt idx="348">
                  <c:v>1.1467493079950358E+105</c:v>
                </c:pt>
                <c:pt idx="349">
                  <c:v>2.2934986159900715E+105</c:v>
                </c:pt>
                <c:pt idx="350">
                  <c:v>4.586997231980143E+105</c:v>
                </c:pt>
                <c:pt idx="351">
                  <c:v>9.173994463960286E+105</c:v>
                </c:pt>
                <c:pt idx="352">
                  <c:v>1.8347988927920572E+106</c:v>
                </c:pt>
                <c:pt idx="353">
                  <c:v>3.6695977855841144E+106</c:v>
                </c:pt>
                <c:pt idx="354">
                  <c:v>7.3391955711682288E+106</c:v>
                </c:pt>
                <c:pt idx="355">
                  <c:v>1.4678391142336458E+107</c:v>
                </c:pt>
                <c:pt idx="356">
                  <c:v>2.9356782284672915E+107</c:v>
                </c:pt>
                <c:pt idx="357">
                  <c:v>5.8713564569345831E+107</c:v>
                </c:pt>
                <c:pt idx="358">
                  <c:v>1.1742712913869166E+108</c:v>
                </c:pt>
                <c:pt idx="359">
                  <c:v>2.3485425827738332E+108</c:v>
                </c:pt>
                <c:pt idx="360">
                  <c:v>4.6970851655476665E+108</c:v>
                </c:pt>
                <c:pt idx="361">
                  <c:v>9.3941703310953329E+108</c:v>
                </c:pt>
                <c:pt idx="362">
                  <c:v>1.8788340662190666E+109</c:v>
                </c:pt>
                <c:pt idx="363">
                  <c:v>3.7576681324381332E+109</c:v>
                </c:pt>
                <c:pt idx="364">
                  <c:v>7.5153362648762663E+109</c:v>
                </c:pt>
                <c:pt idx="365">
                  <c:v>1.5030672529752533E+110</c:v>
                </c:pt>
                <c:pt idx="366">
                  <c:v>3.0061345059505065E+110</c:v>
                </c:pt>
                <c:pt idx="367">
                  <c:v>6.0122690119010131E+110</c:v>
                </c:pt>
                <c:pt idx="368">
                  <c:v>1.2024538023802026E+111</c:v>
                </c:pt>
                <c:pt idx="369">
                  <c:v>2.4049076047604052E+111</c:v>
                </c:pt>
                <c:pt idx="370">
                  <c:v>4.8098152095208105E+111</c:v>
                </c:pt>
                <c:pt idx="371">
                  <c:v>9.6196304190416209E+111</c:v>
                </c:pt>
                <c:pt idx="372">
                  <c:v>1.9239260838083242E+112</c:v>
                </c:pt>
                <c:pt idx="373">
                  <c:v>3.8478521676166484E+112</c:v>
                </c:pt>
                <c:pt idx="374">
                  <c:v>7.6957043352332967E+112</c:v>
                </c:pt>
                <c:pt idx="375">
                  <c:v>1.5391408670466593E+113</c:v>
                </c:pt>
                <c:pt idx="376">
                  <c:v>3.0782817340933187E+113</c:v>
                </c:pt>
                <c:pt idx="377">
                  <c:v>6.1565634681866374E+113</c:v>
                </c:pt>
                <c:pt idx="378">
                  <c:v>1.2313126936373275E+114</c:v>
                </c:pt>
                <c:pt idx="379">
                  <c:v>2.462625387274655E+114</c:v>
                </c:pt>
                <c:pt idx="380">
                  <c:v>4.9252507745493099E+114</c:v>
                </c:pt>
                <c:pt idx="381">
                  <c:v>9.8505015490986198E+114</c:v>
                </c:pt>
                <c:pt idx="382">
                  <c:v>1.970100309819724E+115</c:v>
                </c:pt>
                <c:pt idx="383">
                  <c:v>3.9402006196394479E+115</c:v>
                </c:pt>
                <c:pt idx="384">
                  <c:v>7.8804012392788958E+115</c:v>
                </c:pt>
                <c:pt idx="385">
                  <c:v>1.5760802478557792E+116</c:v>
                </c:pt>
                <c:pt idx="386">
                  <c:v>3.1521604957115583E+116</c:v>
                </c:pt>
                <c:pt idx="387">
                  <c:v>6.3043209914231167E+116</c:v>
                </c:pt>
                <c:pt idx="388">
                  <c:v>1.2608641982846233E+117</c:v>
                </c:pt>
                <c:pt idx="389">
                  <c:v>2.5217283965692467E+117</c:v>
                </c:pt>
                <c:pt idx="390">
                  <c:v>5.0434567931384933E+117</c:v>
                </c:pt>
                <c:pt idx="391">
                  <c:v>1.0086913586276987E+118</c:v>
                </c:pt>
                <c:pt idx="392">
                  <c:v>2.0173827172553973E+118</c:v>
                </c:pt>
                <c:pt idx="393">
                  <c:v>4.0347654345107947E+118</c:v>
                </c:pt>
                <c:pt idx="394">
                  <c:v>8.0695308690215893E+118</c:v>
                </c:pt>
                <c:pt idx="395">
                  <c:v>1.6139061738043179E+119</c:v>
                </c:pt>
                <c:pt idx="396">
                  <c:v>3.2278123476086357E+119</c:v>
                </c:pt>
                <c:pt idx="397">
                  <c:v>6.4556246952172715E+119</c:v>
                </c:pt>
                <c:pt idx="398">
                  <c:v>1.2911249390434543E+120</c:v>
                </c:pt>
                <c:pt idx="399">
                  <c:v>2.5822498780869086E+120</c:v>
                </c:pt>
              </c:numCache>
            </c:numRef>
          </c:yVal>
          <c:smooth val="0"/>
          <c:extLst>
            <c:ext xmlns:c16="http://schemas.microsoft.com/office/drawing/2014/chart" uri="{C3380CC4-5D6E-409C-BE32-E72D297353CC}">
              <c16:uniqueId val="{00000001-9C8B-A14A-BF73-8558308B11A1}"/>
            </c:ext>
          </c:extLst>
        </c:ser>
        <c:ser>
          <c:idx val="2"/>
          <c:order val="2"/>
          <c:tx>
            <c:strRef>
              <c:f>Arkusz7!$D$1</c:f>
              <c:strCache>
                <c:ptCount val="1"/>
                <c:pt idx="0">
                  <c:v>O(n^2)</c:v>
                </c:pt>
              </c:strCache>
            </c:strRef>
          </c:tx>
          <c:spPr>
            <a:ln w="38100" cap="rnd">
              <a:noFill/>
              <a:round/>
            </a:ln>
            <a:effectLst/>
          </c:spPr>
          <c:marker>
            <c:symbol val="circle"/>
            <c:size val="5"/>
            <c:spPr>
              <a:solidFill>
                <a:schemeClr val="accent3"/>
              </a:solidFill>
              <a:ln w="9525">
                <a:solidFill>
                  <a:schemeClr val="accent3"/>
                </a:solidFill>
              </a:ln>
              <a:effectLst/>
            </c:spPr>
          </c:marker>
          <c:xVal>
            <c:numRef>
              <c:f>Arkusz7!$A$2:$A$401</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Arkusz7!$D$2:$D$401</c:f>
              <c:numCache>
                <c:formatCode>General</c:formatCode>
                <c:ptCount val="400"/>
                <c:pt idx="0">
                  <c:v>1</c:v>
                </c:pt>
                <c:pt idx="1">
                  <c:v>4</c:v>
                </c:pt>
                <c:pt idx="2">
                  <c:v>9</c:v>
                </c:pt>
                <c:pt idx="3">
                  <c:v>16</c:v>
                </c:pt>
                <c:pt idx="4">
                  <c:v>25</c:v>
                </c:pt>
                <c:pt idx="5">
                  <c:v>36</c:v>
                </c:pt>
                <c:pt idx="6">
                  <c:v>49</c:v>
                </c:pt>
                <c:pt idx="7">
                  <c:v>64</c:v>
                </c:pt>
                <c:pt idx="8">
                  <c:v>81</c:v>
                </c:pt>
                <c:pt idx="9">
                  <c:v>100</c:v>
                </c:pt>
                <c:pt idx="10">
                  <c:v>121</c:v>
                </c:pt>
                <c:pt idx="11">
                  <c:v>144</c:v>
                </c:pt>
                <c:pt idx="12">
                  <c:v>169</c:v>
                </c:pt>
                <c:pt idx="13">
                  <c:v>196</c:v>
                </c:pt>
                <c:pt idx="14">
                  <c:v>225</c:v>
                </c:pt>
                <c:pt idx="15">
                  <c:v>256</c:v>
                </c:pt>
                <c:pt idx="16">
                  <c:v>289</c:v>
                </c:pt>
                <c:pt idx="17">
                  <c:v>324</c:v>
                </c:pt>
                <c:pt idx="18">
                  <c:v>361</c:v>
                </c:pt>
                <c:pt idx="19">
                  <c:v>400</c:v>
                </c:pt>
                <c:pt idx="20">
                  <c:v>441</c:v>
                </c:pt>
                <c:pt idx="21">
                  <c:v>484</c:v>
                </c:pt>
                <c:pt idx="22">
                  <c:v>529</c:v>
                </c:pt>
                <c:pt idx="23">
                  <c:v>576</c:v>
                </c:pt>
                <c:pt idx="24">
                  <c:v>625</c:v>
                </c:pt>
                <c:pt idx="25">
                  <c:v>676</c:v>
                </c:pt>
                <c:pt idx="26">
                  <c:v>729</c:v>
                </c:pt>
                <c:pt idx="27">
                  <c:v>784</c:v>
                </c:pt>
                <c:pt idx="28">
                  <c:v>841</c:v>
                </c:pt>
                <c:pt idx="29">
                  <c:v>900</c:v>
                </c:pt>
                <c:pt idx="30">
                  <c:v>961</c:v>
                </c:pt>
                <c:pt idx="31">
                  <c:v>1024</c:v>
                </c:pt>
                <c:pt idx="32">
                  <c:v>1089</c:v>
                </c:pt>
                <c:pt idx="33">
                  <c:v>1156</c:v>
                </c:pt>
                <c:pt idx="34">
                  <c:v>1225</c:v>
                </c:pt>
                <c:pt idx="35">
                  <c:v>1296</c:v>
                </c:pt>
                <c:pt idx="36">
                  <c:v>1369</c:v>
                </c:pt>
                <c:pt idx="37">
                  <c:v>1444</c:v>
                </c:pt>
                <c:pt idx="38">
                  <c:v>1521</c:v>
                </c:pt>
                <c:pt idx="39">
                  <c:v>1600</c:v>
                </c:pt>
                <c:pt idx="40">
                  <c:v>1681</c:v>
                </c:pt>
                <c:pt idx="41">
                  <c:v>1764</c:v>
                </c:pt>
                <c:pt idx="42">
                  <c:v>1849</c:v>
                </c:pt>
                <c:pt idx="43">
                  <c:v>1936</c:v>
                </c:pt>
                <c:pt idx="44">
                  <c:v>2025</c:v>
                </c:pt>
                <c:pt idx="45">
                  <c:v>2116</c:v>
                </c:pt>
                <c:pt idx="46">
                  <c:v>2209</c:v>
                </c:pt>
                <c:pt idx="47">
                  <c:v>2304</c:v>
                </c:pt>
                <c:pt idx="48">
                  <c:v>2401</c:v>
                </c:pt>
                <c:pt idx="49">
                  <c:v>2500</c:v>
                </c:pt>
                <c:pt idx="50">
                  <c:v>2601</c:v>
                </c:pt>
                <c:pt idx="51">
                  <c:v>2704</c:v>
                </c:pt>
                <c:pt idx="52">
                  <c:v>2809</c:v>
                </c:pt>
                <c:pt idx="53">
                  <c:v>2916</c:v>
                </c:pt>
                <c:pt idx="54">
                  <c:v>3025</c:v>
                </c:pt>
                <c:pt idx="55">
                  <c:v>3136</c:v>
                </c:pt>
                <c:pt idx="56">
                  <c:v>3249</c:v>
                </c:pt>
                <c:pt idx="57">
                  <c:v>3364</c:v>
                </c:pt>
                <c:pt idx="58">
                  <c:v>3481</c:v>
                </c:pt>
                <c:pt idx="59">
                  <c:v>3600</c:v>
                </c:pt>
                <c:pt idx="60">
                  <c:v>3721</c:v>
                </c:pt>
                <c:pt idx="61">
                  <c:v>3844</c:v>
                </c:pt>
                <c:pt idx="62">
                  <c:v>3969</c:v>
                </c:pt>
                <c:pt idx="63">
                  <c:v>4096</c:v>
                </c:pt>
                <c:pt idx="64">
                  <c:v>4225</c:v>
                </c:pt>
                <c:pt idx="65">
                  <c:v>4356</c:v>
                </c:pt>
                <c:pt idx="66">
                  <c:v>4489</c:v>
                </c:pt>
                <c:pt idx="67">
                  <c:v>4624</c:v>
                </c:pt>
                <c:pt idx="68">
                  <c:v>4761</c:v>
                </c:pt>
                <c:pt idx="69">
                  <c:v>4900</c:v>
                </c:pt>
                <c:pt idx="70">
                  <c:v>5041</c:v>
                </c:pt>
                <c:pt idx="71">
                  <c:v>5184</c:v>
                </c:pt>
                <c:pt idx="72">
                  <c:v>5329</c:v>
                </c:pt>
                <c:pt idx="73">
                  <c:v>5476</c:v>
                </c:pt>
                <c:pt idx="74">
                  <c:v>5625</c:v>
                </c:pt>
                <c:pt idx="75">
                  <c:v>5776</c:v>
                </c:pt>
                <c:pt idx="76">
                  <c:v>5929</c:v>
                </c:pt>
                <c:pt idx="77">
                  <c:v>6084</c:v>
                </c:pt>
                <c:pt idx="78">
                  <c:v>6241</c:v>
                </c:pt>
                <c:pt idx="79">
                  <c:v>6400</c:v>
                </c:pt>
                <c:pt idx="80">
                  <c:v>6561</c:v>
                </c:pt>
                <c:pt idx="81">
                  <c:v>6724</c:v>
                </c:pt>
                <c:pt idx="82">
                  <c:v>6889</c:v>
                </c:pt>
                <c:pt idx="83">
                  <c:v>7056</c:v>
                </c:pt>
                <c:pt idx="84">
                  <c:v>7225</c:v>
                </c:pt>
                <c:pt idx="85">
                  <c:v>7396</c:v>
                </c:pt>
                <c:pt idx="86">
                  <c:v>7569</c:v>
                </c:pt>
                <c:pt idx="87">
                  <c:v>7744</c:v>
                </c:pt>
                <c:pt idx="88">
                  <c:v>7921</c:v>
                </c:pt>
                <c:pt idx="89">
                  <c:v>8100</c:v>
                </c:pt>
                <c:pt idx="90">
                  <c:v>8281</c:v>
                </c:pt>
                <c:pt idx="91">
                  <c:v>8464</c:v>
                </c:pt>
                <c:pt idx="92">
                  <c:v>8649</c:v>
                </c:pt>
                <c:pt idx="93">
                  <c:v>8836</c:v>
                </c:pt>
                <c:pt idx="94">
                  <c:v>9025</c:v>
                </c:pt>
                <c:pt idx="95">
                  <c:v>9216</c:v>
                </c:pt>
                <c:pt idx="96">
                  <c:v>9409</c:v>
                </c:pt>
                <c:pt idx="97">
                  <c:v>9604</c:v>
                </c:pt>
                <c:pt idx="98">
                  <c:v>9801</c:v>
                </c:pt>
                <c:pt idx="99">
                  <c:v>10000</c:v>
                </c:pt>
                <c:pt idx="100">
                  <c:v>10201</c:v>
                </c:pt>
                <c:pt idx="101">
                  <c:v>10404</c:v>
                </c:pt>
                <c:pt idx="102">
                  <c:v>10609</c:v>
                </c:pt>
                <c:pt idx="103">
                  <c:v>10816</c:v>
                </c:pt>
                <c:pt idx="104">
                  <c:v>11025</c:v>
                </c:pt>
                <c:pt idx="105">
                  <c:v>11236</c:v>
                </c:pt>
                <c:pt idx="106">
                  <c:v>11449</c:v>
                </c:pt>
                <c:pt idx="107">
                  <c:v>11664</c:v>
                </c:pt>
                <c:pt idx="108">
                  <c:v>11881</c:v>
                </c:pt>
                <c:pt idx="109">
                  <c:v>12100</c:v>
                </c:pt>
                <c:pt idx="110">
                  <c:v>12321</c:v>
                </c:pt>
                <c:pt idx="111">
                  <c:v>12544</c:v>
                </c:pt>
                <c:pt idx="112">
                  <c:v>12769</c:v>
                </c:pt>
                <c:pt idx="113">
                  <c:v>12996</c:v>
                </c:pt>
                <c:pt idx="114">
                  <c:v>13225</c:v>
                </c:pt>
                <c:pt idx="115">
                  <c:v>13456</c:v>
                </c:pt>
                <c:pt idx="116">
                  <c:v>13689</c:v>
                </c:pt>
                <c:pt idx="117">
                  <c:v>13924</c:v>
                </c:pt>
                <c:pt idx="118">
                  <c:v>14161</c:v>
                </c:pt>
                <c:pt idx="119">
                  <c:v>14400</c:v>
                </c:pt>
                <c:pt idx="120">
                  <c:v>14641</c:v>
                </c:pt>
                <c:pt idx="121">
                  <c:v>14884</c:v>
                </c:pt>
                <c:pt idx="122">
                  <c:v>15129</c:v>
                </c:pt>
                <c:pt idx="123">
                  <c:v>15376</c:v>
                </c:pt>
                <c:pt idx="124">
                  <c:v>15625</c:v>
                </c:pt>
                <c:pt idx="125">
                  <c:v>15876</c:v>
                </c:pt>
                <c:pt idx="126">
                  <c:v>16129</c:v>
                </c:pt>
                <c:pt idx="127">
                  <c:v>16384</c:v>
                </c:pt>
                <c:pt idx="128">
                  <c:v>16641</c:v>
                </c:pt>
                <c:pt idx="129">
                  <c:v>16900</c:v>
                </c:pt>
                <c:pt idx="130">
                  <c:v>17161</c:v>
                </c:pt>
                <c:pt idx="131">
                  <c:v>17424</c:v>
                </c:pt>
                <c:pt idx="132">
                  <c:v>17689</c:v>
                </c:pt>
                <c:pt idx="133">
                  <c:v>17956</c:v>
                </c:pt>
                <c:pt idx="134">
                  <c:v>18225</c:v>
                </c:pt>
                <c:pt idx="135">
                  <c:v>18496</c:v>
                </c:pt>
                <c:pt idx="136">
                  <c:v>18769</c:v>
                </c:pt>
                <c:pt idx="137">
                  <c:v>19044</c:v>
                </c:pt>
                <c:pt idx="138">
                  <c:v>19321</c:v>
                </c:pt>
                <c:pt idx="139">
                  <c:v>19600</c:v>
                </c:pt>
                <c:pt idx="140">
                  <c:v>19881</c:v>
                </c:pt>
                <c:pt idx="141">
                  <c:v>20164</c:v>
                </c:pt>
                <c:pt idx="142">
                  <c:v>20449</c:v>
                </c:pt>
                <c:pt idx="143">
                  <c:v>20736</c:v>
                </c:pt>
                <c:pt idx="144">
                  <c:v>21025</c:v>
                </c:pt>
                <c:pt idx="145">
                  <c:v>21316</c:v>
                </c:pt>
                <c:pt idx="146">
                  <c:v>21609</c:v>
                </c:pt>
                <c:pt idx="147">
                  <c:v>21904</c:v>
                </c:pt>
                <c:pt idx="148">
                  <c:v>22201</c:v>
                </c:pt>
                <c:pt idx="149">
                  <c:v>22500</c:v>
                </c:pt>
                <c:pt idx="150">
                  <c:v>22801</c:v>
                </c:pt>
                <c:pt idx="151">
                  <c:v>23104</c:v>
                </c:pt>
                <c:pt idx="152">
                  <c:v>23409</c:v>
                </c:pt>
                <c:pt idx="153">
                  <c:v>23716</c:v>
                </c:pt>
                <c:pt idx="154">
                  <c:v>24025</c:v>
                </c:pt>
                <c:pt idx="155">
                  <c:v>24336</c:v>
                </c:pt>
                <c:pt idx="156">
                  <c:v>24649</c:v>
                </c:pt>
                <c:pt idx="157">
                  <c:v>24964</c:v>
                </c:pt>
                <c:pt idx="158">
                  <c:v>25281</c:v>
                </c:pt>
                <c:pt idx="159">
                  <c:v>25600</c:v>
                </c:pt>
                <c:pt idx="160">
                  <c:v>25921</c:v>
                </c:pt>
                <c:pt idx="161">
                  <c:v>26244</c:v>
                </c:pt>
                <c:pt idx="162">
                  <c:v>26569</c:v>
                </c:pt>
                <c:pt idx="163">
                  <c:v>26896</c:v>
                </c:pt>
                <c:pt idx="164">
                  <c:v>27225</c:v>
                </c:pt>
                <c:pt idx="165">
                  <c:v>27556</c:v>
                </c:pt>
                <c:pt idx="166">
                  <c:v>27889</c:v>
                </c:pt>
                <c:pt idx="167">
                  <c:v>28224</c:v>
                </c:pt>
                <c:pt idx="168">
                  <c:v>28561</c:v>
                </c:pt>
                <c:pt idx="169">
                  <c:v>28900</c:v>
                </c:pt>
                <c:pt idx="170">
                  <c:v>29241</c:v>
                </c:pt>
                <c:pt idx="171">
                  <c:v>29584</c:v>
                </c:pt>
                <c:pt idx="172">
                  <c:v>29929</c:v>
                </c:pt>
                <c:pt idx="173">
                  <c:v>30276</c:v>
                </c:pt>
                <c:pt idx="174">
                  <c:v>30625</c:v>
                </c:pt>
                <c:pt idx="175">
                  <c:v>30976</c:v>
                </c:pt>
                <c:pt idx="176">
                  <c:v>31329</c:v>
                </c:pt>
                <c:pt idx="177">
                  <c:v>31684</c:v>
                </c:pt>
                <c:pt idx="178">
                  <c:v>32041</c:v>
                </c:pt>
                <c:pt idx="179">
                  <c:v>32400</c:v>
                </c:pt>
                <c:pt idx="180">
                  <c:v>32761</c:v>
                </c:pt>
                <c:pt idx="181">
                  <c:v>33124</c:v>
                </c:pt>
                <c:pt idx="182">
                  <c:v>33489</c:v>
                </c:pt>
                <c:pt idx="183">
                  <c:v>33856</c:v>
                </c:pt>
                <c:pt idx="184">
                  <c:v>34225</c:v>
                </c:pt>
                <c:pt idx="185">
                  <c:v>34596</c:v>
                </c:pt>
                <c:pt idx="186">
                  <c:v>34969</c:v>
                </c:pt>
                <c:pt idx="187">
                  <c:v>35344</c:v>
                </c:pt>
                <c:pt idx="188">
                  <c:v>35721</c:v>
                </c:pt>
                <c:pt idx="189">
                  <c:v>36100</c:v>
                </c:pt>
                <c:pt idx="190">
                  <c:v>36481</c:v>
                </c:pt>
                <c:pt idx="191">
                  <c:v>36864</c:v>
                </c:pt>
                <c:pt idx="192">
                  <c:v>37249</c:v>
                </c:pt>
                <c:pt idx="193">
                  <c:v>37636</c:v>
                </c:pt>
                <c:pt idx="194">
                  <c:v>38025</c:v>
                </c:pt>
                <c:pt idx="195">
                  <c:v>38416</c:v>
                </c:pt>
                <c:pt idx="196">
                  <c:v>38809</c:v>
                </c:pt>
                <c:pt idx="197">
                  <c:v>39204</c:v>
                </c:pt>
                <c:pt idx="198">
                  <c:v>39601</c:v>
                </c:pt>
                <c:pt idx="199">
                  <c:v>40000</c:v>
                </c:pt>
                <c:pt idx="200">
                  <c:v>40401</c:v>
                </c:pt>
                <c:pt idx="201">
                  <c:v>40804</c:v>
                </c:pt>
                <c:pt idx="202">
                  <c:v>41209</c:v>
                </c:pt>
                <c:pt idx="203">
                  <c:v>41616</c:v>
                </c:pt>
                <c:pt idx="204">
                  <c:v>42025</c:v>
                </c:pt>
                <c:pt idx="205">
                  <c:v>42436</c:v>
                </c:pt>
                <c:pt idx="206">
                  <c:v>42849</c:v>
                </c:pt>
                <c:pt idx="207">
                  <c:v>43264</c:v>
                </c:pt>
                <c:pt idx="208">
                  <c:v>43681</c:v>
                </c:pt>
                <c:pt idx="209">
                  <c:v>44100</c:v>
                </c:pt>
                <c:pt idx="210">
                  <c:v>44521</c:v>
                </c:pt>
                <c:pt idx="211">
                  <c:v>44944</c:v>
                </c:pt>
                <c:pt idx="212">
                  <c:v>45369</c:v>
                </c:pt>
                <c:pt idx="213">
                  <c:v>45796</c:v>
                </c:pt>
                <c:pt idx="214">
                  <c:v>46225</c:v>
                </c:pt>
                <c:pt idx="215">
                  <c:v>46656</c:v>
                </c:pt>
                <c:pt idx="216">
                  <c:v>47089</c:v>
                </c:pt>
                <c:pt idx="217">
                  <c:v>47524</c:v>
                </c:pt>
                <c:pt idx="218">
                  <c:v>47961</c:v>
                </c:pt>
                <c:pt idx="219">
                  <c:v>48400</c:v>
                </c:pt>
                <c:pt idx="220">
                  <c:v>48841</c:v>
                </c:pt>
                <c:pt idx="221">
                  <c:v>49284</c:v>
                </c:pt>
                <c:pt idx="222">
                  <c:v>49729</c:v>
                </c:pt>
                <c:pt idx="223">
                  <c:v>50176</c:v>
                </c:pt>
                <c:pt idx="224">
                  <c:v>50625</c:v>
                </c:pt>
                <c:pt idx="225">
                  <c:v>51076</c:v>
                </c:pt>
                <c:pt idx="226">
                  <c:v>51529</c:v>
                </c:pt>
                <c:pt idx="227">
                  <c:v>51984</c:v>
                </c:pt>
                <c:pt idx="228">
                  <c:v>52441</c:v>
                </c:pt>
                <c:pt idx="229">
                  <c:v>52900</c:v>
                </c:pt>
                <c:pt idx="230">
                  <c:v>53361</c:v>
                </c:pt>
                <c:pt idx="231">
                  <c:v>53824</c:v>
                </c:pt>
                <c:pt idx="232">
                  <c:v>54289</c:v>
                </c:pt>
                <c:pt idx="233">
                  <c:v>54756</c:v>
                </c:pt>
                <c:pt idx="234">
                  <c:v>55225</c:v>
                </c:pt>
                <c:pt idx="235">
                  <c:v>55696</c:v>
                </c:pt>
                <c:pt idx="236">
                  <c:v>56169</c:v>
                </c:pt>
                <c:pt idx="237">
                  <c:v>56644</c:v>
                </c:pt>
                <c:pt idx="238">
                  <c:v>57121</c:v>
                </c:pt>
                <c:pt idx="239">
                  <c:v>57600</c:v>
                </c:pt>
                <c:pt idx="240">
                  <c:v>58081</c:v>
                </c:pt>
                <c:pt idx="241">
                  <c:v>58564</c:v>
                </c:pt>
                <c:pt idx="242">
                  <c:v>59049</c:v>
                </c:pt>
                <c:pt idx="243">
                  <c:v>59536</c:v>
                </c:pt>
                <c:pt idx="244">
                  <c:v>60025</c:v>
                </c:pt>
                <c:pt idx="245">
                  <c:v>60516</c:v>
                </c:pt>
                <c:pt idx="246">
                  <c:v>61009</c:v>
                </c:pt>
                <c:pt idx="247">
                  <c:v>61504</c:v>
                </c:pt>
                <c:pt idx="248">
                  <c:v>62001</c:v>
                </c:pt>
                <c:pt idx="249">
                  <c:v>62500</c:v>
                </c:pt>
                <c:pt idx="250">
                  <c:v>63001</c:v>
                </c:pt>
                <c:pt idx="251">
                  <c:v>63504</c:v>
                </c:pt>
                <c:pt idx="252">
                  <c:v>64009</c:v>
                </c:pt>
                <c:pt idx="253">
                  <c:v>64516</c:v>
                </c:pt>
                <c:pt idx="254">
                  <c:v>65025</c:v>
                </c:pt>
                <c:pt idx="255">
                  <c:v>65536</c:v>
                </c:pt>
                <c:pt idx="256">
                  <c:v>66049</c:v>
                </c:pt>
                <c:pt idx="257">
                  <c:v>66564</c:v>
                </c:pt>
                <c:pt idx="258">
                  <c:v>67081</c:v>
                </c:pt>
                <c:pt idx="259">
                  <c:v>67600</c:v>
                </c:pt>
                <c:pt idx="260">
                  <c:v>68121</c:v>
                </c:pt>
                <c:pt idx="261">
                  <c:v>68644</c:v>
                </c:pt>
                <c:pt idx="262">
                  <c:v>69169</c:v>
                </c:pt>
                <c:pt idx="263">
                  <c:v>69696</c:v>
                </c:pt>
                <c:pt idx="264">
                  <c:v>70225</c:v>
                </c:pt>
                <c:pt idx="265">
                  <c:v>70756</c:v>
                </c:pt>
                <c:pt idx="266">
                  <c:v>71289</c:v>
                </c:pt>
                <c:pt idx="267">
                  <c:v>71824</c:v>
                </c:pt>
                <c:pt idx="268">
                  <c:v>72361</c:v>
                </c:pt>
                <c:pt idx="269">
                  <c:v>72900</c:v>
                </c:pt>
                <c:pt idx="270">
                  <c:v>73441</c:v>
                </c:pt>
                <c:pt idx="271">
                  <c:v>73984</c:v>
                </c:pt>
                <c:pt idx="272">
                  <c:v>74529</c:v>
                </c:pt>
                <c:pt idx="273">
                  <c:v>75076</c:v>
                </c:pt>
                <c:pt idx="274">
                  <c:v>75625</c:v>
                </c:pt>
                <c:pt idx="275">
                  <c:v>76176</c:v>
                </c:pt>
                <c:pt idx="276">
                  <c:v>76729</c:v>
                </c:pt>
                <c:pt idx="277">
                  <c:v>77284</c:v>
                </c:pt>
                <c:pt idx="278">
                  <c:v>77841</c:v>
                </c:pt>
                <c:pt idx="279">
                  <c:v>78400</c:v>
                </c:pt>
                <c:pt idx="280">
                  <c:v>78961</c:v>
                </c:pt>
                <c:pt idx="281">
                  <c:v>79524</c:v>
                </c:pt>
                <c:pt idx="282">
                  <c:v>80089</c:v>
                </c:pt>
                <c:pt idx="283">
                  <c:v>80656</c:v>
                </c:pt>
                <c:pt idx="284">
                  <c:v>81225</c:v>
                </c:pt>
                <c:pt idx="285">
                  <c:v>81796</c:v>
                </c:pt>
                <c:pt idx="286">
                  <c:v>82369</c:v>
                </c:pt>
                <c:pt idx="287">
                  <c:v>82944</c:v>
                </c:pt>
                <c:pt idx="288">
                  <c:v>83521</c:v>
                </c:pt>
                <c:pt idx="289">
                  <c:v>84100</c:v>
                </c:pt>
                <c:pt idx="290">
                  <c:v>84681</c:v>
                </c:pt>
                <c:pt idx="291">
                  <c:v>85264</c:v>
                </c:pt>
                <c:pt idx="292">
                  <c:v>85849</c:v>
                </c:pt>
                <c:pt idx="293">
                  <c:v>86436</c:v>
                </c:pt>
                <c:pt idx="294">
                  <c:v>87025</c:v>
                </c:pt>
                <c:pt idx="295">
                  <c:v>87616</c:v>
                </c:pt>
                <c:pt idx="296">
                  <c:v>88209</c:v>
                </c:pt>
                <c:pt idx="297">
                  <c:v>88804</c:v>
                </c:pt>
                <c:pt idx="298">
                  <c:v>89401</c:v>
                </c:pt>
                <c:pt idx="299">
                  <c:v>90000</c:v>
                </c:pt>
                <c:pt idx="300">
                  <c:v>90601</c:v>
                </c:pt>
                <c:pt idx="301">
                  <c:v>91204</c:v>
                </c:pt>
                <c:pt idx="302">
                  <c:v>91809</c:v>
                </c:pt>
                <c:pt idx="303">
                  <c:v>92416</c:v>
                </c:pt>
                <c:pt idx="304">
                  <c:v>93025</c:v>
                </c:pt>
                <c:pt idx="305">
                  <c:v>93636</c:v>
                </c:pt>
                <c:pt idx="306">
                  <c:v>94249</c:v>
                </c:pt>
                <c:pt idx="307">
                  <c:v>94864</c:v>
                </c:pt>
                <c:pt idx="308">
                  <c:v>95481</c:v>
                </c:pt>
                <c:pt idx="309">
                  <c:v>96100</c:v>
                </c:pt>
                <c:pt idx="310">
                  <c:v>96721</c:v>
                </c:pt>
                <c:pt idx="311">
                  <c:v>97344</c:v>
                </c:pt>
                <c:pt idx="312">
                  <c:v>97969</c:v>
                </c:pt>
                <c:pt idx="313">
                  <c:v>98596</c:v>
                </c:pt>
                <c:pt idx="314">
                  <c:v>99225</c:v>
                </c:pt>
                <c:pt idx="315">
                  <c:v>99856</c:v>
                </c:pt>
                <c:pt idx="316">
                  <c:v>100489</c:v>
                </c:pt>
                <c:pt idx="317">
                  <c:v>101124</c:v>
                </c:pt>
                <c:pt idx="318">
                  <c:v>101761</c:v>
                </c:pt>
                <c:pt idx="319">
                  <c:v>102400</c:v>
                </c:pt>
                <c:pt idx="320">
                  <c:v>103041</c:v>
                </c:pt>
                <c:pt idx="321">
                  <c:v>103684</c:v>
                </c:pt>
                <c:pt idx="322">
                  <c:v>104329</c:v>
                </c:pt>
                <c:pt idx="323">
                  <c:v>104976</c:v>
                </c:pt>
                <c:pt idx="324">
                  <c:v>105625</c:v>
                </c:pt>
                <c:pt idx="325">
                  <c:v>106276</c:v>
                </c:pt>
                <c:pt idx="326">
                  <c:v>106929</c:v>
                </c:pt>
                <c:pt idx="327">
                  <c:v>107584</c:v>
                </c:pt>
                <c:pt idx="328">
                  <c:v>108241</c:v>
                </c:pt>
                <c:pt idx="329">
                  <c:v>108900</c:v>
                </c:pt>
                <c:pt idx="330">
                  <c:v>109561</c:v>
                </c:pt>
                <c:pt idx="331">
                  <c:v>110224</c:v>
                </c:pt>
                <c:pt idx="332">
                  <c:v>110889</c:v>
                </c:pt>
                <c:pt idx="333">
                  <c:v>111556</c:v>
                </c:pt>
                <c:pt idx="334">
                  <c:v>112225</c:v>
                </c:pt>
                <c:pt idx="335">
                  <c:v>112896</c:v>
                </c:pt>
                <c:pt idx="336">
                  <c:v>113569</c:v>
                </c:pt>
                <c:pt idx="337">
                  <c:v>114244</c:v>
                </c:pt>
                <c:pt idx="338">
                  <c:v>114921</c:v>
                </c:pt>
                <c:pt idx="339">
                  <c:v>115600</c:v>
                </c:pt>
                <c:pt idx="340">
                  <c:v>116281</c:v>
                </c:pt>
                <c:pt idx="341">
                  <c:v>116964</c:v>
                </c:pt>
                <c:pt idx="342">
                  <c:v>117649</c:v>
                </c:pt>
                <c:pt idx="343">
                  <c:v>118336</c:v>
                </c:pt>
                <c:pt idx="344">
                  <c:v>119025</c:v>
                </c:pt>
                <c:pt idx="345">
                  <c:v>119716</c:v>
                </c:pt>
                <c:pt idx="346">
                  <c:v>120409</c:v>
                </c:pt>
                <c:pt idx="347">
                  <c:v>121104</c:v>
                </c:pt>
                <c:pt idx="348">
                  <c:v>121801</c:v>
                </c:pt>
                <c:pt idx="349">
                  <c:v>122500</c:v>
                </c:pt>
                <c:pt idx="350">
                  <c:v>123201</c:v>
                </c:pt>
                <c:pt idx="351">
                  <c:v>123904</c:v>
                </c:pt>
                <c:pt idx="352">
                  <c:v>124609</c:v>
                </c:pt>
                <c:pt idx="353">
                  <c:v>125316</c:v>
                </c:pt>
                <c:pt idx="354">
                  <c:v>126025</c:v>
                </c:pt>
                <c:pt idx="355">
                  <c:v>126736</c:v>
                </c:pt>
                <c:pt idx="356">
                  <c:v>127449</c:v>
                </c:pt>
                <c:pt idx="357">
                  <c:v>128164</c:v>
                </c:pt>
                <c:pt idx="358">
                  <c:v>128881</c:v>
                </c:pt>
                <c:pt idx="359">
                  <c:v>129600</c:v>
                </c:pt>
                <c:pt idx="360">
                  <c:v>130321</c:v>
                </c:pt>
                <c:pt idx="361">
                  <c:v>131044</c:v>
                </c:pt>
                <c:pt idx="362">
                  <c:v>131769</c:v>
                </c:pt>
                <c:pt idx="363">
                  <c:v>132496</c:v>
                </c:pt>
                <c:pt idx="364">
                  <c:v>133225</c:v>
                </c:pt>
                <c:pt idx="365">
                  <c:v>133956</c:v>
                </c:pt>
                <c:pt idx="366">
                  <c:v>134689</c:v>
                </c:pt>
                <c:pt idx="367">
                  <c:v>135424</c:v>
                </c:pt>
                <c:pt idx="368">
                  <c:v>136161</c:v>
                </c:pt>
                <c:pt idx="369">
                  <c:v>136900</c:v>
                </c:pt>
                <c:pt idx="370">
                  <c:v>137641</c:v>
                </c:pt>
                <c:pt idx="371">
                  <c:v>138384</c:v>
                </c:pt>
                <c:pt idx="372">
                  <c:v>139129</c:v>
                </c:pt>
                <c:pt idx="373">
                  <c:v>139876</c:v>
                </c:pt>
                <c:pt idx="374">
                  <c:v>140625</c:v>
                </c:pt>
                <c:pt idx="375">
                  <c:v>141376</c:v>
                </c:pt>
                <c:pt idx="376">
                  <c:v>142129</c:v>
                </c:pt>
                <c:pt idx="377">
                  <c:v>142884</c:v>
                </c:pt>
                <c:pt idx="378">
                  <c:v>143641</c:v>
                </c:pt>
                <c:pt idx="379">
                  <c:v>144400</c:v>
                </c:pt>
                <c:pt idx="380">
                  <c:v>145161</c:v>
                </c:pt>
                <c:pt idx="381">
                  <c:v>145924</c:v>
                </c:pt>
                <c:pt idx="382">
                  <c:v>146689</c:v>
                </c:pt>
                <c:pt idx="383">
                  <c:v>147456</c:v>
                </c:pt>
                <c:pt idx="384">
                  <c:v>148225</c:v>
                </c:pt>
                <c:pt idx="385">
                  <c:v>148996</c:v>
                </c:pt>
                <c:pt idx="386">
                  <c:v>149769</c:v>
                </c:pt>
                <c:pt idx="387">
                  <c:v>150544</c:v>
                </c:pt>
                <c:pt idx="388">
                  <c:v>151321</c:v>
                </c:pt>
                <c:pt idx="389">
                  <c:v>152100</c:v>
                </c:pt>
                <c:pt idx="390">
                  <c:v>152881</c:v>
                </c:pt>
                <c:pt idx="391">
                  <c:v>153664</c:v>
                </c:pt>
                <c:pt idx="392">
                  <c:v>154449</c:v>
                </c:pt>
                <c:pt idx="393">
                  <c:v>155236</c:v>
                </c:pt>
                <c:pt idx="394">
                  <c:v>156025</c:v>
                </c:pt>
                <c:pt idx="395">
                  <c:v>156816</c:v>
                </c:pt>
                <c:pt idx="396">
                  <c:v>157609</c:v>
                </c:pt>
                <c:pt idx="397">
                  <c:v>158404</c:v>
                </c:pt>
                <c:pt idx="398">
                  <c:v>159201</c:v>
                </c:pt>
                <c:pt idx="399">
                  <c:v>160000</c:v>
                </c:pt>
              </c:numCache>
            </c:numRef>
          </c:yVal>
          <c:smooth val="0"/>
          <c:extLst>
            <c:ext xmlns:c16="http://schemas.microsoft.com/office/drawing/2014/chart" uri="{C3380CC4-5D6E-409C-BE32-E72D297353CC}">
              <c16:uniqueId val="{00000002-9C8B-A14A-BF73-8558308B11A1}"/>
            </c:ext>
          </c:extLst>
        </c:ser>
        <c:ser>
          <c:idx val="3"/>
          <c:order val="3"/>
          <c:tx>
            <c:strRef>
              <c:f>Arkusz7!$E$1</c:f>
              <c:strCache>
                <c:ptCount val="1"/>
                <c:pt idx="0">
                  <c:v>O(LC n^3)</c:v>
                </c:pt>
              </c:strCache>
            </c:strRef>
          </c:tx>
          <c:spPr>
            <a:ln w="38100" cap="rnd">
              <a:noFill/>
              <a:round/>
            </a:ln>
            <a:effectLst/>
          </c:spPr>
          <c:marker>
            <c:symbol val="circle"/>
            <c:size val="5"/>
            <c:spPr>
              <a:solidFill>
                <a:schemeClr val="accent4"/>
              </a:solidFill>
              <a:ln w="9525">
                <a:solidFill>
                  <a:schemeClr val="accent4"/>
                </a:solidFill>
              </a:ln>
              <a:effectLst/>
            </c:spPr>
          </c:marker>
          <c:dPt>
            <c:idx val="19"/>
            <c:marker>
              <c:symbol val="circle"/>
              <c:size val="5"/>
              <c:spPr>
                <a:solidFill>
                  <a:schemeClr val="accent4"/>
                </a:solidFill>
                <a:ln w="9525">
                  <a:solidFill>
                    <a:schemeClr val="accent4"/>
                  </a:solidFill>
                </a:ln>
                <a:effectLst/>
              </c:spPr>
            </c:marker>
            <c:bubble3D val="0"/>
            <c:spPr>
              <a:ln w="38100" cap="rnd">
                <a:solidFill>
                  <a:schemeClr val="bg1">
                    <a:lumMod val="75000"/>
                  </a:schemeClr>
                </a:solidFill>
                <a:round/>
              </a:ln>
              <a:effectLst/>
            </c:spPr>
            <c:extLst>
              <c:ext xmlns:c16="http://schemas.microsoft.com/office/drawing/2014/chart" uri="{C3380CC4-5D6E-409C-BE32-E72D297353CC}">
                <c16:uniqueId val="{00000005-9C8B-A14A-BF73-8558308B11A1}"/>
              </c:ext>
            </c:extLst>
          </c:dPt>
          <c:xVal>
            <c:numRef>
              <c:f>Arkusz7!$A$2:$A$401</c:f>
              <c:numCache>
                <c:formatCode>General</c:formatCode>
                <c:ptCount val="4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numCache>
            </c:numRef>
          </c:xVal>
          <c:yVal>
            <c:numRef>
              <c:f>Arkusz7!$E$2:$E$401</c:f>
              <c:numCache>
                <c:formatCode>General</c:formatCode>
                <c:ptCount val="400"/>
                <c:pt idx="0">
                  <c:v>100</c:v>
                </c:pt>
                <c:pt idx="1">
                  <c:v>800</c:v>
                </c:pt>
                <c:pt idx="2">
                  <c:v>2700</c:v>
                </c:pt>
                <c:pt idx="3">
                  <c:v>6400</c:v>
                </c:pt>
                <c:pt idx="4">
                  <c:v>12500</c:v>
                </c:pt>
                <c:pt idx="5">
                  <c:v>21600</c:v>
                </c:pt>
                <c:pt idx="6">
                  <c:v>34300</c:v>
                </c:pt>
                <c:pt idx="7">
                  <c:v>51200</c:v>
                </c:pt>
                <c:pt idx="8">
                  <c:v>72900</c:v>
                </c:pt>
                <c:pt idx="9">
                  <c:v>100000</c:v>
                </c:pt>
                <c:pt idx="10">
                  <c:v>133100</c:v>
                </c:pt>
                <c:pt idx="11">
                  <c:v>172800</c:v>
                </c:pt>
                <c:pt idx="12">
                  <c:v>219700</c:v>
                </c:pt>
                <c:pt idx="13">
                  <c:v>274400</c:v>
                </c:pt>
                <c:pt idx="14">
                  <c:v>337500</c:v>
                </c:pt>
                <c:pt idx="15">
                  <c:v>409600</c:v>
                </c:pt>
                <c:pt idx="16">
                  <c:v>491300</c:v>
                </c:pt>
                <c:pt idx="17">
                  <c:v>583200</c:v>
                </c:pt>
                <c:pt idx="18">
                  <c:v>685900</c:v>
                </c:pt>
                <c:pt idx="19">
                  <c:v>800000</c:v>
                </c:pt>
                <c:pt idx="20">
                  <c:v>926100</c:v>
                </c:pt>
                <c:pt idx="21">
                  <c:v>1064800</c:v>
                </c:pt>
                <c:pt idx="22">
                  <c:v>1216700</c:v>
                </c:pt>
                <c:pt idx="23">
                  <c:v>1382400</c:v>
                </c:pt>
                <c:pt idx="24">
                  <c:v>1562500</c:v>
                </c:pt>
                <c:pt idx="25">
                  <c:v>1757600</c:v>
                </c:pt>
                <c:pt idx="26">
                  <c:v>1968300</c:v>
                </c:pt>
                <c:pt idx="27">
                  <c:v>2195200</c:v>
                </c:pt>
                <c:pt idx="28">
                  <c:v>2438900</c:v>
                </c:pt>
                <c:pt idx="29">
                  <c:v>2700000</c:v>
                </c:pt>
                <c:pt idx="30">
                  <c:v>2979100</c:v>
                </c:pt>
                <c:pt idx="31">
                  <c:v>3276800</c:v>
                </c:pt>
                <c:pt idx="32">
                  <c:v>3593700</c:v>
                </c:pt>
                <c:pt idx="33">
                  <c:v>3930400</c:v>
                </c:pt>
                <c:pt idx="34">
                  <c:v>4287500</c:v>
                </c:pt>
                <c:pt idx="35">
                  <c:v>4665600</c:v>
                </c:pt>
                <c:pt idx="36">
                  <c:v>5065300</c:v>
                </c:pt>
                <c:pt idx="37">
                  <c:v>5487200</c:v>
                </c:pt>
                <c:pt idx="38">
                  <c:v>5931900</c:v>
                </c:pt>
                <c:pt idx="39">
                  <c:v>6400000</c:v>
                </c:pt>
                <c:pt idx="40">
                  <c:v>6892100</c:v>
                </c:pt>
                <c:pt idx="41">
                  <c:v>7408800</c:v>
                </c:pt>
                <c:pt idx="42">
                  <c:v>7950700</c:v>
                </c:pt>
                <c:pt idx="43">
                  <c:v>8518400</c:v>
                </c:pt>
                <c:pt idx="44">
                  <c:v>9112500</c:v>
                </c:pt>
                <c:pt idx="45">
                  <c:v>9733600</c:v>
                </c:pt>
                <c:pt idx="46">
                  <c:v>10382300</c:v>
                </c:pt>
                <c:pt idx="47">
                  <c:v>11059200</c:v>
                </c:pt>
                <c:pt idx="48">
                  <c:v>11764900</c:v>
                </c:pt>
                <c:pt idx="49">
                  <c:v>12500000</c:v>
                </c:pt>
                <c:pt idx="50">
                  <c:v>13265100</c:v>
                </c:pt>
                <c:pt idx="51">
                  <c:v>14060800</c:v>
                </c:pt>
                <c:pt idx="52">
                  <c:v>14887700</c:v>
                </c:pt>
                <c:pt idx="53">
                  <c:v>15746400</c:v>
                </c:pt>
                <c:pt idx="54">
                  <c:v>16637500</c:v>
                </c:pt>
                <c:pt idx="55">
                  <c:v>17561600</c:v>
                </c:pt>
                <c:pt idx="56">
                  <c:v>18519300</c:v>
                </c:pt>
                <c:pt idx="57">
                  <c:v>19511200</c:v>
                </c:pt>
                <c:pt idx="58">
                  <c:v>20537900</c:v>
                </c:pt>
                <c:pt idx="59">
                  <c:v>21600000</c:v>
                </c:pt>
                <c:pt idx="60">
                  <c:v>22698100</c:v>
                </c:pt>
                <c:pt idx="61">
                  <c:v>23832800</c:v>
                </c:pt>
                <c:pt idx="62">
                  <c:v>25004700</c:v>
                </c:pt>
                <c:pt idx="63">
                  <c:v>26214400</c:v>
                </c:pt>
                <c:pt idx="64">
                  <c:v>27462500</c:v>
                </c:pt>
                <c:pt idx="65">
                  <c:v>28749600</c:v>
                </c:pt>
                <c:pt idx="66">
                  <c:v>30076300</c:v>
                </c:pt>
                <c:pt idx="67">
                  <c:v>31443200</c:v>
                </c:pt>
                <c:pt idx="68">
                  <c:v>32850900</c:v>
                </c:pt>
                <c:pt idx="69">
                  <c:v>34300000</c:v>
                </c:pt>
                <c:pt idx="70">
                  <c:v>35791100</c:v>
                </c:pt>
                <c:pt idx="71">
                  <c:v>37324800</c:v>
                </c:pt>
                <c:pt idx="72">
                  <c:v>38901700</c:v>
                </c:pt>
                <c:pt idx="73">
                  <c:v>40522400</c:v>
                </c:pt>
                <c:pt idx="74">
                  <c:v>42187500</c:v>
                </c:pt>
                <c:pt idx="75">
                  <c:v>43897600</c:v>
                </c:pt>
                <c:pt idx="76">
                  <c:v>45653300</c:v>
                </c:pt>
                <c:pt idx="77">
                  <c:v>47455200</c:v>
                </c:pt>
                <c:pt idx="78">
                  <c:v>49303900</c:v>
                </c:pt>
                <c:pt idx="79">
                  <c:v>51200000</c:v>
                </c:pt>
                <c:pt idx="80">
                  <c:v>53144100</c:v>
                </c:pt>
                <c:pt idx="81">
                  <c:v>55136800</c:v>
                </c:pt>
                <c:pt idx="82">
                  <c:v>57178700</c:v>
                </c:pt>
                <c:pt idx="83">
                  <c:v>59270400</c:v>
                </c:pt>
                <c:pt idx="84">
                  <c:v>61412500</c:v>
                </c:pt>
                <c:pt idx="85">
                  <c:v>63605600</c:v>
                </c:pt>
                <c:pt idx="86">
                  <c:v>65850300</c:v>
                </c:pt>
                <c:pt idx="87">
                  <c:v>68147200</c:v>
                </c:pt>
                <c:pt idx="88">
                  <c:v>70496900</c:v>
                </c:pt>
                <c:pt idx="89">
                  <c:v>72900000</c:v>
                </c:pt>
                <c:pt idx="90">
                  <c:v>75357100</c:v>
                </c:pt>
                <c:pt idx="91">
                  <c:v>77868800</c:v>
                </c:pt>
                <c:pt idx="92">
                  <c:v>80435700</c:v>
                </c:pt>
                <c:pt idx="93">
                  <c:v>83058400</c:v>
                </c:pt>
                <c:pt idx="94">
                  <c:v>85737500</c:v>
                </c:pt>
                <c:pt idx="95">
                  <c:v>88473600</c:v>
                </c:pt>
                <c:pt idx="96">
                  <c:v>91267300</c:v>
                </c:pt>
                <c:pt idx="97">
                  <c:v>94119200</c:v>
                </c:pt>
                <c:pt idx="98">
                  <c:v>97029900</c:v>
                </c:pt>
                <c:pt idx="99">
                  <c:v>100000000</c:v>
                </c:pt>
                <c:pt idx="100">
                  <c:v>103030100</c:v>
                </c:pt>
                <c:pt idx="101">
                  <c:v>106120800</c:v>
                </c:pt>
                <c:pt idx="102">
                  <c:v>109272700</c:v>
                </c:pt>
                <c:pt idx="103">
                  <c:v>112486400</c:v>
                </c:pt>
                <c:pt idx="104">
                  <c:v>115762500</c:v>
                </c:pt>
                <c:pt idx="105">
                  <c:v>119101600</c:v>
                </c:pt>
                <c:pt idx="106">
                  <c:v>122504300</c:v>
                </c:pt>
                <c:pt idx="107">
                  <c:v>125971200</c:v>
                </c:pt>
                <c:pt idx="108">
                  <c:v>129502900</c:v>
                </c:pt>
                <c:pt idx="109">
                  <c:v>133100000</c:v>
                </c:pt>
                <c:pt idx="110">
                  <c:v>136763100</c:v>
                </c:pt>
                <c:pt idx="111">
                  <c:v>140492800</c:v>
                </c:pt>
                <c:pt idx="112">
                  <c:v>144289700</c:v>
                </c:pt>
                <c:pt idx="113">
                  <c:v>148154400</c:v>
                </c:pt>
                <c:pt idx="114">
                  <c:v>152087500</c:v>
                </c:pt>
                <c:pt idx="115">
                  <c:v>156089600</c:v>
                </c:pt>
                <c:pt idx="116">
                  <c:v>160161300</c:v>
                </c:pt>
                <c:pt idx="117">
                  <c:v>164303200</c:v>
                </c:pt>
                <c:pt idx="118">
                  <c:v>168515900</c:v>
                </c:pt>
                <c:pt idx="119">
                  <c:v>172800000</c:v>
                </c:pt>
                <c:pt idx="120">
                  <c:v>177156100</c:v>
                </c:pt>
                <c:pt idx="121">
                  <c:v>181584800</c:v>
                </c:pt>
                <c:pt idx="122">
                  <c:v>186086700</c:v>
                </c:pt>
                <c:pt idx="123">
                  <c:v>190662400</c:v>
                </c:pt>
                <c:pt idx="124">
                  <c:v>195312500</c:v>
                </c:pt>
                <c:pt idx="125">
                  <c:v>200037600</c:v>
                </c:pt>
                <c:pt idx="126">
                  <c:v>204838300</c:v>
                </c:pt>
                <c:pt idx="127">
                  <c:v>209715200</c:v>
                </c:pt>
                <c:pt idx="128">
                  <c:v>214668900</c:v>
                </c:pt>
                <c:pt idx="129">
                  <c:v>219700000</c:v>
                </c:pt>
                <c:pt idx="130">
                  <c:v>224809100</c:v>
                </c:pt>
                <c:pt idx="131">
                  <c:v>229996800</c:v>
                </c:pt>
                <c:pt idx="132">
                  <c:v>235263700</c:v>
                </c:pt>
                <c:pt idx="133">
                  <c:v>240610400</c:v>
                </c:pt>
                <c:pt idx="134">
                  <c:v>246037500</c:v>
                </c:pt>
                <c:pt idx="135">
                  <c:v>251545600</c:v>
                </c:pt>
                <c:pt idx="136">
                  <c:v>257135300</c:v>
                </c:pt>
                <c:pt idx="137">
                  <c:v>262807200</c:v>
                </c:pt>
                <c:pt idx="138">
                  <c:v>268561900</c:v>
                </c:pt>
                <c:pt idx="139">
                  <c:v>274400000</c:v>
                </c:pt>
                <c:pt idx="140">
                  <c:v>280322100</c:v>
                </c:pt>
                <c:pt idx="141">
                  <c:v>286328800</c:v>
                </c:pt>
                <c:pt idx="142">
                  <c:v>292420700</c:v>
                </c:pt>
                <c:pt idx="143">
                  <c:v>298598400</c:v>
                </c:pt>
                <c:pt idx="144">
                  <c:v>304862500</c:v>
                </c:pt>
                <c:pt idx="145">
                  <c:v>311213600</c:v>
                </c:pt>
                <c:pt idx="146">
                  <c:v>317652300</c:v>
                </c:pt>
                <c:pt idx="147">
                  <c:v>324179200</c:v>
                </c:pt>
                <c:pt idx="148">
                  <c:v>330794900</c:v>
                </c:pt>
                <c:pt idx="149">
                  <c:v>337500000</c:v>
                </c:pt>
                <c:pt idx="150">
                  <c:v>344295100</c:v>
                </c:pt>
                <c:pt idx="151">
                  <c:v>351180800</c:v>
                </c:pt>
                <c:pt idx="152">
                  <c:v>358157700</c:v>
                </c:pt>
                <c:pt idx="153">
                  <c:v>365226400</c:v>
                </c:pt>
                <c:pt idx="154">
                  <c:v>372387500</c:v>
                </c:pt>
                <c:pt idx="155">
                  <c:v>379641600</c:v>
                </c:pt>
                <c:pt idx="156">
                  <c:v>386989300</c:v>
                </c:pt>
                <c:pt idx="157">
                  <c:v>394431200</c:v>
                </c:pt>
                <c:pt idx="158">
                  <c:v>401967900</c:v>
                </c:pt>
                <c:pt idx="159">
                  <c:v>409600000</c:v>
                </c:pt>
                <c:pt idx="160">
                  <c:v>417328100</c:v>
                </c:pt>
                <c:pt idx="161">
                  <c:v>425152800</c:v>
                </c:pt>
                <c:pt idx="162">
                  <c:v>433074700</c:v>
                </c:pt>
                <c:pt idx="163">
                  <c:v>441094400</c:v>
                </c:pt>
                <c:pt idx="164">
                  <c:v>449212500</c:v>
                </c:pt>
                <c:pt idx="165">
                  <c:v>457429600</c:v>
                </c:pt>
                <c:pt idx="166">
                  <c:v>465746300</c:v>
                </c:pt>
                <c:pt idx="167">
                  <c:v>474163200</c:v>
                </c:pt>
                <c:pt idx="168">
                  <c:v>482680900</c:v>
                </c:pt>
                <c:pt idx="169">
                  <c:v>491300000</c:v>
                </c:pt>
                <c:pt idx="170">
                  <c:v>500021100</c:v>
                </c:pt>
                <c:pt idx="171">
                  <c:v>508844800</c:v>
                </c:pt>
                <c:pt idx="172">
                  <c:v>517771700</c:v>
                </c:pt>
                <c:pt idx="173">
                  <c:v>526802400</c:v>
                </c:pt>
                <c:pt idx="174">
                  <c:v>535937500</c:v>
                </c:pt>
                <c:pt idx="175">
                  <c:v>545177600</c:v>
                </c:pt>
                <c:pt idx="176">
                  <c:v>554523300</c:v>
                </c:pt>
                <c:pt idx="177">
                  <c:v>563975200</c:v>
                </c:pt>
                <c:pt idx="178">
                  <c:v>573533900</c:v>
                </c:pt>
                <c:pt idx="179">
                  <c:v>583200000</c:v>
                </c:pt>
                <c:pt idx="180">
                  <c:v>592974100</c:v>
                </c:pt>
                <c:pt idx="181">
                  <c:v>602856800</c:v>
                </c:pt>
                <c:pt idx="182">
                  <c:v>612848700</c:v>
                </c:pt>
                <c:pt idx="183">
                  <c:v>622950400</c:v>
                </c:pt>
                <c:pt idx="184">
                  <c:v>633162500</c:v>
                </c:pt>
                <c:pt idx="185">
                  <c:v>643485600</c:v>
                </c:pt>
                <c:pt idx="186">
                  <c:v>653920300</c:v>
                </c:pt>
                <c:pt idx="187">
                  <c:v>664467200</c:v>
                </c:pt>
                <c:pt idx="188">
                  <c:v>675126900</c:v>
                </c:pt>
                <c:pt idx="189">
                  <c:v>685900000</c:v>
                </c:pt>
                <c:pt idx="190">
                  <c:v>696787100</c:v>
                </c:pt>
                <c:pt idx="191">
                  <c:v>707788800</c:v>
                </c:pt>
                <c:pt idx="192">
                  <c:v>718905700</c:v>
                </c:pt>
                <c:pt idx="193">
                  <c:v>730138400</c:v>
                </c:pt>
                <c:pt idx="194">
                  <c:v>741487500</c:v>
                </c:pt>
                <c:pt idx="195">
                  <c:v>752953600</c:v>
                </c:pt>
                <c:pt idx="196">
                  <c:v>764537300</c:v>
                </c:pt>
                <c:pt idx="197">
                  <c:v>776239200</c:v>
                </c:pt>
                <c:pt idx="198">
                  <c:v>788059900</c:v>
                </c:pt>
                <c:pt idx="199">
                  <c:v>800000000</c:v>
                </c:pt>
                <c:pt idx="200">
                  <c:v>812060100</c:v>
                </c:pt>
                <c:pt idx="201">
                  <c:v>824240800</c:v>
                </c:pt>
                <c:pt idx="202">
                  <c:v>836542700</c:v>
                </c:pt>
                <c:pt idx="203">
                  <c:v>848966400</c:v>
                </c:pt>
                <c:pt idx="204">
                  <c:v>861512500</c:v>
                </c:pt>
                <c:pt idx="205">
                  <c:v>874181600</c:v>
                </c:pt>
                <c:pt idx="206">
                  <c:v>886974300</c:v>
                </c:pt>
                <c:pt idx="207">
                  <c:v>899891200</c:v>
                </c:pt>
                <c:pt idx="208">
                  <c:v>912932900</c:v>
                </c:pt>
                <c:pt idx="209">
                  <c:v>926100000</c:v>
                </c:pt>
                <c:pt idx="210">
                  <c:v>939393100</c:v>
                </c:pt>
                <c:pt idx="211">
                  <c:v>952812800</c:v>
                </c:pt>
                <c:pt idx="212">
                  <c:v>966359700</c:v>
                </c:pt>
                <c:pt idx="213">
                  <c:v>980034400</c:v>
                </c:pt>
                <c:pt idx="214">
                  <c:v>993837500</c:v>
                </c:pt>
                <c:pt idx="215">
                  <c:v>1007769600</c:v>
                </c:pt>
                <c:pt idx="216">
                  <c:v>1021831300</c:v>
                </c:pt>
                <c:pt idx="217">
                  <c:v>1036023200</c:v>
                </c:pt>
                <c:pt idx="218">
                  <c:v>1050345900</c:v>
                </c:pt>
                <c:pt idx="219">
                  <c:v>1064800000</c:v>
                </c:pt>
                <c:pt idx="220">
                  <c:v>1079386100</c:v>
                </c:pt>
                <c:pt idx="221">
                  <c:v>1094104800</c:v>
                </c:pt>
                <c:pt idx="222">
                  <c:v>1108956700</c:v>
                </c:pt>
                <c:pt idx="223">
                  <c:v>1123942400</c:v>
                </c:pt>
                <c:pt idx="224">
                  <c:v>1139062500</c:v>
                </c:pt>
                <c:pt idx="225">
                  <c:v>1154317600</c:v>
                </c:pt>
                <c:pt idx="226">
                  <c:v>1169708300</c:v>
                </c:pt>
                <c:pt idx="227">
                  <c:v>1185235200</c:v>
                </c:pt>
                <c:pt idx="228">
                  <c:v>1200898900</c:v>
                </c:pt>
                <c:pt idx="229">
                  <c:v>1216700000</c:v>
                </c:pt>
                <c:pt idx="230">
                  <c:v>1232639100</c:v>
                </c:pt>
                <c:pt idx="231">
                  <c:v>1248716800</c:v>
                </c:pt>
                <c:pt idx="232">
                  <c:v>1264933700</c:v>
                </c:pt>
                <c:pt idx="233">
                  <c:v>1281290400</c:v>
                </c:pt>
                <c:pt idx="234">
                  <c:v>1297787500</c:v>
                </c:pt>
                <c:pt idx="235">
                  <c:v>1314425600</c:v>
                </c:pt>
                <c:pt idx="236">
                  <c:v>1331205300</c:v>
                </c:pt>
                <c:pt idx="237">
                  <c:v>1348127200</c:v>
                </c:pt>
                <c:pt idx="238">
                  <c:v>1365191900</c:v>
                </c:pt>
                <c:pt idx="239">
                  <c:v>1382400000</c:v>
                </c:pt>
                <c:pt idx="240">
                  <c:v>1399752100</c:v>
                </c:pt>
                <c:pt idx="241">
                  <c:v>1417248800</c:v>
                </c:pt>
                <c:pt idx="242">
                  <c:v>1434890700</c:v>
                </c:pt>
                <c:pt idx="243">
                  <c:v>1452678400</c:v>
                </c:pt>
                <c:pt idx="244">
                  <c:v>1470612500</c:v>
                </c:pt>
                <c:pt idx="245">
                  <c:v>1488693600</c:v>
                </c:pt>
                <c:pt idx="246">
                  <c:v>1506922300</c:v>
                </c:pt>
                <c:pt idx="247">
                  <c:v>1525299200</c:v>
                </c:pt>
                <c:pt idx="248">
                  <c:v>1543824900</c:v>
                </c:pt>
                <c:pt idx="249">
                  <c:v>1562500000</c:v>
                </c:pt>
                <c:pt idx="250">
                  <c:v>1581325100</c:v>
                </c:pt>
                <c:pt idx="251">
                  <c:v>1600300800</c:v>
                </c:pt>
                <c:pt idx="252">
                  <c:v>1619427700</c:v>
                </c:pt>
                <c:pt idx="253">
                  <c:v>1638706400</c:v>
                </c:pt>
                <c:pt idx="254">
                  <c:v>1658137500</c:v>
                </c:pt>
                <c:pt idx="255">
                  <c:v>1677721600</c:v>
                </c:pt>
                <c:pt idx="256">
                  <c:v>1697459300</c:v>
                </c:pt>
                <c:pt idx="257">
                  <c:v>1717351200</c:v>
                </c:pt>
                <c:pt idx="258">
                  <c:v>1737397900</c:v>
                </c:pt>
                <c:pt idx="259">
                  <c:v>1757600000</c:v>
                </c:pt>
                <c:pt idx="260">
                  <c:v>1777958100</c:v>
                </c:pt>
                <c:pt idx="261">
                  <c:v>1798472800</c:v>
                </c:pt>
                <c:pt idx="262">
                  <c:v>1819144700</c:v>
                </c:pt>
                <c:pt idx="263">
                  <c:v>1839974400</c:v>
                </c:pt>
                <c:pt idx="264">
                  <c:v>1860962500</c:v>
                </c:pt>
                <c:pt idx="265">
                  <c:v>1882109600</c:v>
                </c:pt>
                <c:pt idx="266">
                  <c:v>1903416300</c:v>
                </c:pt>
                <c:pt idx="267">
                  <c:v>1924883200</c:v>
                </c:pt>
                <c:pt idx="268">
                  <c:v>1946510900</c:v>
                </c:pt>
                <c:pt idx="269">
                  <c:v>1968300000</c:v>
                </c:pt>
                <c:pt idx="270">
                  <c:v>1990251100</c:v>
                </c:pt>
                <c:pt idx="271">
                  <c:v>2012364800</c:v>
                </c:pt>
                <c:pt idx="272">
                  <c:v>2034641700</c:v>
                </c:pt>
                <c:pt idx="273">
                  <c:v>2057082400</c:v>
                </c:pt>
                <c:pt idx="274">
                  <c:v>2079687500</c:v>
                </c:pt>
                <c:pt idx="275">
                  <c:v>2102457600</c:v>
                </c:pt>
                <c:pt idx="276">
                  <c:v>2125393300</c:v>
                </c:pt>
                <c:pt idx="277">
                  <c:v>2148495200</c:v>
                </c:pt>
                <c:pt idx="278">
                  <c:v>2171763900</c:v>
                </c:pt>
                <c:pt idx="279">
                  <c:v>2195200000</c:v>
                </c:pt>
                <c:pt idx="280">
                  <c:v>2218804100</c:v>
                </c:pt>
                <c:pt idx="281">
                  <c:v>2242576800</c:v>
                </c:pt>
                <c:pt idx="282">
                  <c:v>2266518700</c:v>
                </c:pt>
                <c:pt idx="283">
                  <c:v>2290630400</c:v>
                </c:pt>
                <c:pt idx="284">
                  <c:v>2314912500</c:v>
                </c:pt>
                <c:pt idx="285">
                  <c:v>2339365600</c:v>
                </c:pt>
                <c:pt idx="286">
                  <c:v>2363990300</c:v>
                </c:pt>
                <c:pt idx="287">
                  <c:v>2388787200</c:v>
                </c:pt>
                <c:pt idx="288">
                  <c:v>2413756900</c:v>
                </c:pt>
                <c:pt idx="289">
                  <c:v>2438900000</c:v>
                </c:pt>
                <c:pt idx="290">
                  <c:v>2464217100</c:v>
                </c:pt>
                <c:pt idx="291">
                  <c:v>2489708800</c:v>
                </c:pt>
                <c:pt idx="292">
                  <c:v>2515375700</c:v>
                </c:pt>
                <c:pt idx="293">
                  <c:v>2541218400</c:v>
                </c:pt>
                <c:pt idx="294">
                  <c:v>2567237500</c:v>
                </c:pt>
                <c:pt idx="295">
                  <c:v>2593433600</c:v>
                </c:pt>
                <c:pt idx="296">
                  <c:v>2619807300</c:v>
                </c:pt>
                <c:pt idx="297">
                  <c:v>2646359200</c:v>
                </c:pt>
                <c:pt idx="298">
                  <c:v>2673089900</c:v>
                </c:pt>
                <c:pt idx="299">
                  <c:v>2700000000</c:v>
                </c:pt>
                <c:pt idx="300">
                  <c:v>2727090100</c:v>
                </c:pt>
                <c:pt idx="301">
                  <c:v>2754360800</c:v>
                </c:pt>
                <c:pt idx="302">
                  <c:v>2781812700</c:v>
                </c:pt>
                <c:pt idx="303">
                  <c:v>2809446400</c:v>
                </c:pt>
                <c:pt idx="304">
                  <c:v>2837262500</c:v>
                </c:pt>
                <c:pt idx="305">
                  <c:v>2865261600</c:v>
                </c:pt>
                <c:pt idx="306">
                  <c:v>2893444300</c:v>
                </c:pt>
                <c:pt idx="307">
                  <c:v>2921811200</c:v>
                </c:pt>
                <c:pt idx="308">
                  <c:v>2950362900</c:v>
                </c:pt>
                <c:pt idx="309">
                  <c:v>2979100000</c:v>
                </c:pt>
                <c:pt idx="310">
                  <c:v>3008023100</c:v>
                </c:pt>
                <c:pt idx="311">
                  <c:v>3037132800</c:v>
                </c:pt>
                <c:pt idx="312">
                  <c:v>3066429700</c:v>
                </c:pt>
                <c:pt idx="313">
                  <c:v>3095914400</c:v>
                </c:pt>
                <c:pt idx="314">
                  <c:v>3125587500</c:v>
                </c:pt>
                <c:pt idx="315">
                  <c:v>3155449600</c:v>
                </c:pt>
                <c:pt idx="316">
                  <c:v>3185501300</c:v>
                </c:pt>
                <c:pt idx="317">
                  <c:v>3215743200</c:v>
                </c:pt>
                <c:pt idx="318">
                  <c:v>3246175900</c:v>
                </c:pt>
                <c:pt idx="319">
                  <c:v>3276800000</c:v>
                </c:pt>
                <c:pt idx="320">
                  <c:v>3307616100</c:v>
                </c:pt>
                <c:pt idx="321">
                  <c:v>3338624800</c:v>
                </c:pt>
                <c:pt idx="322">
                  <c:v>3369826700</c:v>
                </c:pt>
                <c:pt idx="323">
                  <c:v>3401222400</c:v>
                </c:pt>
                <c:pt idx="324">
                  <c:v>3432812500</c:v>
                </c:pt>
                <c:pt idx="325">
                  <c:v>3464597600</c:v>
                </c:pt>
                <c:pt idx="326">
                  <c:v>3496578300</c:v>
                </c:pt>
                <c:pt idx="327">
                  <c:v>3528755200</c:v>
                </c:pt>
                <c:pt idx="328">
                  <c:v>3561128900</c:v>
                </c:pt>
                <c:pt idx="329">
                  <c:v>3593700000</c:v>
                </c:pt>
                <c:pt idx="330">
                  <c:v>3626469100</c:v>
                </c:pt>
                <c:pt idx="331">
                  <c:v>3659436800</c:v>
                </c:pt>
                <c:pt idx="332">
                  <c:v>3692603700</c:v>
                </c:pt>
                <c:pt idx="333">
                  <c:v>3725970400</c:v>
                </c:pt>
                <c:pt idx="334">
                  <c:v>3759537500</c:v>
                </c:pt>
                <c:pt idx="335">
                  <c:v>3793305600</c:v>
                </c:pt>
                <c:pt idx="336">
                  <c:v>3827275300</c:v>
                </c:pt>
                <c:pt idx="337">
                  <c:v>3861447200</c:v>
                </c:pt>
                <c:pt idx="338">
                  <c:v>3895821900</c:v>
                </c:pt>
                <c:pt idx="339">
                  <c:v>3930400000</c:v>
                </c:pt>
                <c:pt idx="340">
                  <c:v>3965182100</c:v>
                </c:pt>
                <c:pt idx="341">
                  <c:v>4000168800</c:v>
                </c:pt>
                <c:pt idx="342">
                  <c:v>4035360700</c:v>
                </c:pt>
                <c:pt idx="343">
                  <c:v>4070758400</c:v>
                </c:pt>
                <c:pt idx="344">
                  <c:v>4106362500</c:v>
                </c:pt>
                <c:pt idx="345">
                  <c:v>4142173600</c:v>
                </c:pt>
                <c:pt idx="346">
                  <c:v>4178192300</c:v>
                </c:pt>
                <c:pt idx="347">
                  <c:v>4214419200</c:v>
                </c:pt>
                <c:pt idx="348">
                  <c:v>4250854900</c:v>
                </c:pt>
                <c:pt idx="349">
                  <c:v>4287500000</c:v>
                </c:pt>
                <c:pt idx="350">
                  <c:v>4324355100</c:v>
                </c:pt>
                <c:pt idx="351">
                  <c:v>4361420800</c:v>
                </c:pt>
                <c:pt idx="352">
                  <c:v>4398697700</c:v>
                </c:pt>
                <c:pt idx="353">
                  <c:v>4436186400</c:v>
                </c:pt>
                <c:pt idx="354">
                  <c:v>4473887500</c:v>
                </c:pt>
                <c:pt idx="355">
                  <c:v>4511801600</c:v>
                </c:pt>
                <c:pt idx="356">
                  <c:v>4549929300</c:v>
                </c:pt>
                <c:pt idx="357">
                  <c:v>4588271200</c:v>
                </c:pt>
                <c:pt idx="358">
                  <c:v>4626827900</c:v>
                </c:pt>
                <c:pt idx="359">
                  <c:v>4665600000</c:v>
                </c:pt>
                <c:pt idx="360">
                  <c:v>4704588100</c:v>
                </c:pt>
                <c:pt idx="361">
                  <c:v>4743792800</c:v>
                </c:pt>
                <c:pt idx="362">
                  <c:v>4783214700</c:v>
                </c:pt>
                <c:pt idx="363">
                  <c:v>4822854400</c:v>
                </c:pt>
                <c:pt idx="364">
                  <c:v>4862712500</c:v>
                </c:pt>
                <c:pt idx="365">
                  <c:v>4902789600</c:v>
                </c:pt>
                <c:pt idx="366">
                  <c:v>4943086300</c:v>
                </c:pt>
                <c:pt idx="367">
                  <c:v>4983603200</c:v>
                </c:pt>
                <c:pt idx="368">
                  <c:v>5024340900</c:v>
                </c:pt>
                <c:pt idx="369">
                  <c:v>5065300000</c:v>
                </c:pt>
                <c:pt idx="370">
                  <c:v>5106481100</c:v>
                </c:pt>
                <c:pt idx="371">
                  <c:v>5147884800</c:v>
                </c:pt>
                <c:pt idx="372">
                  <c:v>5189511700</c:v>
                </c:pt>
                <c:pt idx="373">
                  <c:v>5231362400</c:v>
                </c:pt>
                <c:pt idx="374">
                  <c:v>5273437500</c:v>
                </c:pt>
                <c:pt idx="375">
                  <c:v>5315737600</c:v>
                </c:pt>
                <c:pt idx="376">
                  <c:v>5358263300</c:v>
                </c:pt>
                <c:pt idx="377">
                  <c:v>5401015200</c:v>
                </c:pt>
                <c:pt idx="378">
                  <c:v>5443993900</c:v>
                </c:pt>
                <c:pt idx="379">
                  <c:v>5487200000</c:v>
                </c:pt>
                <c:pt idx="380">
                  <c:v>5530634100</c:v>
                </c:pt>
                <c:pt idx="381">
                  <c:v>5574296800</c:v>
                </c:pt>
                <c:pt idx="382">
                  <c:v>5618188700</c:v>
                </c:pt>
                <c:pt idx="383">
                  <c:v>5662310400</c:v>
                </c:pt>
                <c:pt idx="384">
                  <c:v>5706662500</c:v>
                </c:pt>
                <c:pt idx="385">
                  <c:v>5751245600</c:v>
                </c:pt>
                <c:pt idx="386">
                  <c:v>5796060300</c:v>
                </c:pt>
                <c:pt idx="387">
                  <c:v>5841107200</c:v>
                </c:pt>
                <c:pt idx="388">
                  <c:v>5886386900</c:v>
                </c:pt>
                <c:pt idx="389">
                  <c:v>5931900000</c:v>
                </c:pt>
                <c:pt idx="390">
                  <c:v>5977647100</c:v>
                </c:pt>
                <c:pt idx="391">
                  <c:v>6023628800</c:v>
                </c:pt>
                <c:pt idx="392">
                  <c:v>6069845700</c:v>
                </c:pt>
                <c:pt idx="393">
                  <c:v>6116298400</c:v>
                </c:pt>
                <c:pt idx="394">
                  <c:v>6162987500</c:v>
                </c:pt>
                <c:pt idx="395">
                  <c:v>6209913600</c:v>
                </c:pt>
                <c:pt idx="396">
                  <c:v>6257077300</c:v>
                </c:pt>
                <c:pt idx="397">
                  <c:v>6304479200</c:v>
                </c:pt>
                <c:pt idx="398">
                  <c:v>6352119900</c:v>
                </c:pt>
                <c:pt idx="399">
                  <c:v>6400000000</c:v>
                </c:pt>
              </c:numCache>
            </c:numRef>
          </c:yVal>
          <c:smooth val="0"/>
          <c:extLst>
            <c:ext xmlns:c16="http://schemas.microsoft.com/office/drawing/2014/chart" uri="{C3380CC4-5D6E-409C-BE32-E72D297353CC}">
              <c16:uniqueId val="{00000003-9C8B-A14A-BF73-8558308B11A1}"/>
            </c:ext>
          </c:extLst>
        </c:ser>
        <c:dLbls>
          <c:showLegendKey val="0"/>
          <c:showVal val="0"/>
          <c:showCatName val="0"/>
          <c:showSerName val="0"/>
          <c:showPercent val="0"/>
          <c:showBubbleSize val="0"/>
        </c:dLbls>
        <c:axId val="844629343"/>
        <c:axId val="844708975"/>
      </c:scatterChart>
      <c:valAx>
        <c:axId val="844629343"/>
        <c:scaling>
          <c:orientation val="minMax"/>
          <c:max val="2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44708975"/>
        <c:crosses val="autoZero"/>
        <c:crossBetween val="midCat"/>
      </c:valAx>
      <c:valAx>
        <c:axId val="844708975"/>
        <c:scaling>
          <c:orientation val="minMax"/>
          <c:max val="1000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446293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TSP: Zależność błędu od wielkości</a:t>
            </a:r>
            <a:r>
              <a:rPr lang="en-US" baseline="0"/>
              <a:t> instancji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manualLayout>
          <c:layoutTarget val="inner"/>
          <c:xMode val="edge"/>
          <c:yMode val="edge"/>
          <c:x val="0.10321970079140552"/>
          <c:y val="0.110539167682792"/>
          <c:w val="0.86366401096794521"/>
          <c:h val="0.69338154926996909"/>
        </c:manualLayout>
      </c:layout>
      <c:scatterChart>
        <c:scatterStyle val="lineMarker"/>
        <c:varyColors val="0"/>
        <c:ser>
          <c:idx val="0"/>
          <c:order val="0"/>
          <c:tx>
            <c:strRef>
              <c:f>Arkusz1!$G$1</c:f>
              <c:strCache>
                <c:ptCount val="1"/>
                <c:pt idx="0">
                  <c:v>Średni błąd[%]</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10"/>
            <c:backward val="20"/>
            <c:dispRSqr val="0"/>
            <c:dispEq val="0"/>
          </c:trendline>
          <c:errBars>
            <c:errDir val="x"/>
            <c:errBarType val="both"/>
            <c:errValType val="stdErr"/>
            <c:noEndCap val="0"/>
            <c:spPr>
              <a:noFill/>
              <a:ln w="9525" cap="flat" cmpd="sng" algn="ctr">
                <a:solidFill>
                  <a:schemeClr val="bg1">
                    <a:lumMod val="75000"/>
                  </a:schemeClr>
                </a:solidFill>
                <a:round/>
              </a:ln>
              <a:effectLst/>
            </c:spPr>
          </c:errBars>
          <c:errBars>
            <c:errDir val="y"/>
            <c:errBarType val="both"/>
            <c:errValType val="stdErr"/>
            <c:noEndCap val="0"/>
            <c:spPr>
              <a:noFill/>
              <a:ln w="9525" cap="flat" cmpd="sng" algn="ctr">
                <a:solidFill>
                  <a:schemeClr val="bg1">
                    <a:lumMod val="75000"/>
                  </a:schemeClr>
                </a:solidFill>
                <a:round/>
              </a:ln>
              <a:effectLst/>
            </c:spPr>
          </c:errBars>
          <c:xVal>
            <c:numRef>
              <c:f>Arkusz1!$A$2:$A$27</c:f>
              <c:numCache>
                <c:formatCode>General</c:formatCode>
                <c:ptCount val="24"/>
                <c:pt idx="0">
                  <c:v>14</c:v>
                </c:pt>
                <c:pt idx="1">
                  <c:v>14</c:v>
                </c:pt>
                <c:pt idx="2">
                  <c:v>17</c:v>
                </c:pt>
                <c:pt idx="3">
                  <c:v>17</c:v>
                </c:pt>
                <c:pt idx="4">
                  <c:v>21</c:v>
                </c:pt>
                <c:pt idx="5">
                  <c:v>21</c:v>
                </c:pt>
                <c:pt idx="6">
                  <c:v>24</c:v>
                </c:pt>
                <c:pt idx="7">
                  <c:v>24</c:v>
                </c:pt>
                <c:pt idx="8">
                  <c:v>29</c:v>
                </c:pt>
                <c:pt idx="9">
                  <c:v>29</c:v>
                </c:pt>
                <c:pt idx="10">
                  <c:v>33</c:v>
                </c:pt>
                <c:pt idx="11">
                  <c:v>33</c:v>
                </c:pt>
                <c:pt idx="12">
                  <c:v>44</c:v>
                </c:pt>
                <c:pt idx="13">
                  <c:v>44</c:v>
                </c:pt>
                <c:pt idx="14">
                  <c:v>53</c:v>
                </c:pt>
                <c:pt idx="15">
                  <c:v>53</c:v>
                </c:pt>
                <c:pt idx="16">
                  <c:v>70</c:v>
                </c:pt>
                <c:pt idx="17">
                  <c:v>70</c:v>
                </c:pt>
                <c:pt idx="18">
                  <c:v>150</c:v>
                </c:pt>
                <c:pt idx="19">
                  <c:v>150</c:v>
                </c:pt>
                <c:pt idx="20">
                  <c:v>170</c:v>
                </c:pt>
                <c:pt idx="21">
                  <c:v>170</c:v>
                </c:pt>
                <c:pt idx="22">
                  <c:v>442</c:v>
                </c:pt>
                <c:pt idx="23">
                  <c:v>442</c:v>
                </c:pt>
              </c:numCache>
            </c:numRef>
          </c:xVal>
          <c:yVal>
            <c:numRef>
              <c:f>Arkusz1!$G$2:$G$27</c:f>
              <c:numCache>
                <c:formatCode>0.00</c:formatCode>
                <c:ptCount val="24"/>
                <c:pt idx="0">
                  <c:v>2.9032300000000002</c:v>
                </c:pt>
                <c:pt idx="1">
                  <c:v>3.2258100000000001</c:v>
                </c:pt>
                <c:pt idx="2">
                  <c:v>0.43165500000000001</c:v>
                </c:pt>
                <c:pt idx="3">
                  <c:v>0.42206199999999999</c:v>
                </c:pt>
                <c:pt idx="4">
                  <c:v>1.7621</c:v>
                </c:pt>
                <c:pt idx="5">
                  <c:v>0.56520099999999995</c:v>
                </c:pt>
                <c:pt idx="6">
                  <c:v>2.16981</c:v>
                </c:pt>
                <c:pt idx="7">
                  <c:v>1.0298700000000001</c:v>
                </c:pt>
                <c:pt idx="8">
                  <c:v>3.4059400000000002</c:v>
                </c:pt>
                <c:pt idx="9">
                  <c:v>4.02475</c:v>
                </c:pt>
                <c:pt idx="10">
                  <c:v>8.1104199999999995</c:v>
                </c:pt>
                <c:pt idx="11">
                  <c:v>9.4634499999999999</c:v>
                </c:pt>
                <c:pt idx="12">
                  <c:v>11.9467</c:v>
                </c:pt>
                <c:pt idx="13">
                  <c:v>11.928100000000001</c:v>
                </c:pt>
                <c:pt idx="14">
                  <c:v>22.585100000000001</c:v>
                </c:pt>
                <c:pt idx="15">
                  <c:v>22.648800000000001</c:v>
                </c:pt>
                <c:pt idx="16">
                  <c:v>20.497399999999999</c:v>
                </c:pt>
                <c:pt idx="17">
                  <c:v>19.728200000000001</c:v>
                </c:pt>
                <c:pt idx="18">
                  <c:v>13.333299999999999</c:v>
                </c:pt>
                <c:pt idx="19">
                  <c:v>13.857200000000001</c:v>
                </c:pt>
                <c:pt idx="20">
                  <c:v>31.9819</c:v>
                </c:pt>
                <c:pt idx="21">
                  <c:v>31.0853</c:v>
                </c:pt>
                <c:pt idx="22">
                  <c:v>26.656199999999998</c:v>
                </c:pt>
                <c:pt idx="23">
                  <c:v>27.5444</c:v>
                </c:pt>
              </c:numCache>
            </c:numRef>
          </c:yVal>
          <c:smooth val="0"/>
          <c:extLst>
            <c:ext xmlns:c16="http://schemas.microsoft.com/office/drawing/2014/chart" uri="{C3380CC4-5D6E-409C-BE32-E72D297353CC}">
              <c16:uniqueId val="{00000000-8DA6-E841-B3C4-F1072669E2A8}"/>
            </c:ext>
          </c:extLst>
        </c:ser>
        <c:dLbls>
          <c:showLegendKey val="0"/>
          <c:showVal val="0"/>
          <c:showCatName val="0"/>
          <c:showSerName val="0"/>
          <c:showPercent val="0"/>
          <c:showBubbleSize val="0"/>
        </c:dLbls>
        <c:axId val="732481087"/>
        <c:axId val="2088798544"/>
      </c:scatterChart>
      <c:valAx>
        <c:axId val="732481087"/>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wierzchołków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88798544"/>
        <c:crosses val="autoZero"/>
        <c:crossBetween val="midCat"/>
      </c:valAx>
      <c:valAx>
        <c:axId val="208879854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Średni błąd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32481087"/>
        <c:crosses val="autoZero"/>
        <c:crossBetween val="midCat"/>
      </c:valAx>
      <c:spPr>
        <a:noFill/>
        <a:ln>
          <a:noFill/>
        </a:ln>
        <a:effectLst/>
      </c:spPr>
    </c:plotArea>
    <c:legend>
      <c:legendPos val="r"/>
      <c:layout>
        <c:manualLayout>
          <c:xMode val="edge"/>
          <c:yMode val="edge"/>
          <c:x val="0.74392891195446531"/>
          <c:y val="0.89479450313050857"/>
          <c:w val="0.22381490669965079"/>
          <c:h val="6.58828968812496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TSP: Zależność czasu od wielkości</a:t>
            </a:r>
            <a:r>
              <a:rPr lang="en-US" baseline="0"/>
              <a:t> instancji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manualLayout>
          <c:layoutTarget val="inner"/>
          <c:xMode val="edge"/>
          <c:yMode val="edge"/>
          <c:x val="0.10321970079140552"/>
          <c:y val="0.110539167682792"/>
          <c:w val="0.86366401096794521"/>
          <c:h val="0.69338154926996909"/>
        </c:manualLayout>
      </c:layout>
      <c:scatterChart>
        <c:scatterStyle val="lineMarker"/>
        <c:varyColors val="0"/>
        <c:ser>
          <c:idx val="0"/>
          <c:order val="0"/>
          <c:tx>
            <c:strRef>
              <c:f>Arkusz1!$H$1</c:f>
              <c:strCache>
                <c:ptCount val="1"/>
                <c:pt idx="0">
                  <c:v>Średni czas[s]</c:v>
                </c:pt>
              </c:strCache>
            </c:strRef>
          </c:tx>
          <c:spPr>
            <a:ln w="25400" cap="rnd">
              <a:noFill/>
              <a:round/>
            </a:ln>
            <a:effectLst/>
          </c:spPr>
          <c:marker>
            <c:symbol val="circle"/>
            <c:size val="5"/>
            <c:spPr>
              <a:solidFill>
                <a:schemeClr val="accent1"/>
              </a:solidFill>
              <a:ln w="9525">
                <a:solidFill>
                  <a:schemeClr val="accent1"/>
                </a:solidFill>
              </a:ln>
              <a:effectLst/>
            </c:spPr>
          </c:marker>
          <c:trendline>
            <c:name>O(n^3)</c:name>
            <c:spPr>
              <a:ln w="19050" cap="rnd">
                <a:solidFill>
                  <a:schemeClr val="accent1"/>
                </a:solidFill>
                <a:prstDash val="sysDot"/>
              </a:ln>
              <a:effectLst/>
            </c:spPr>
            <c:trendlineType val="poly"/>
            <c:order val="3"/>
            <c:forward val="10"/>
            <c:backward val="20"/>
            <c:intercept val="0"/>
            <c:dispRSqr val="0"/>
            <c:dispEq val="0"/>
          </c:trendline>
          <c:xVal>
            <c:numRef>
              <c:f>Arkusz1!$A$2:$A$27</c:f>
              <c:numCache>
                <c:formatCode>General</c:formatCode>
                <c:ptCount val="24"/>
                <c:pt idx="0">
                  <c:v>14</c:v>
                </c:pt>
                <c:pt idx="1">
                  <c:v>14</c:v>
                </c:pt>
                <c:pt idx="2">
                  <c:v>17</c:v>
                </c:pt>
                <c:pt idx="3">
                  <c:v>17</c:v>
                </c:pt>
                <c:pt idx="4">
                  <c:v>21</c:v>
                </c:pt>
                <c:pt idx="5">
                  <c:v>21</c:v>
                </c:pt>
                <c:pt idx="6">
                  <c:v>24</c:v>
                </c:pt>
                <c:pt idx="7">
                  <c:v>24</c:v>
                </c:pt>
                <c:pt idx="8">
                  <c:v>29</c:v>
                </c:pt>
                <c:pt idx="9">
                  <c:v>29</c:v>
                </c:pt>
                <c:pt idx="10">
                  <c:v>33</c:v>
                </c:pt>
                <c:pt idx="11">
                  <c:v>33</c:v>
                </c:pt>
                <c:pt idx="12">
                  <c:v>44</c:v>
                </c:pt>
                <c:pt idx="13">
                  <c:v>44</c:v>
                </c:pt>
                <c:pt idx="14">
                  <c:v>53</c:v>
                </c:pt>
                <c:pt idx="15">
                  <c:v>53</c:v>
                </c:pt>
                <c:pt idx="16">
                  <c:v>70</c:v>
                </c:pt>
                <c:pt idx="17">
                  <c:v>70</c:v>
                </c:pt>
                <c:pt idx="18">
                  <c:v>150</c:v>
                </c:pt>
                <c:pt idx="19">
                  <c:v>150</c:v>
                </c:pt>
                <c:pt idx="20">
                  <c:v>170</c:v>
                </c:pt>
                <c:pt idx="21">
                  <c:v>170</c:v>
                </c:pt>
                <c:pt idx="22">
                  <c:v>442</c:v>
                </c:pt>
                <c:pt idx="23">
                  <c:v>442</c:v>
                </c:pt>
              </c:numCache>
            </c:numRef>
          </c:xVal>
          <c:yVal>
            <c:numRef>
              <c:f>Arkusz1!$H$2:$H$27</c:f>
              <c:numCache>
                <c:formatCode>0.00</c:formatCode>
                <c:ptCount val="24"/>
                <c:pt idx="0">
                  <c:v>1.4884499999999998E-2</c:v>
                </c:pt>
                <c:pt idx="1">
                  <c:v>1.51687E-2</c:v>
                </c:pt>
                <c:pt idx="2">
                  <c:v>2.3928499999999998E-2</c:v>
                </c:pt>
                <c:pt idx="3">
                  <c:v>2.1771100000000002E-2</c:v>
                </c:pt>
                <c:pt idx="4">
                  <c:v>4.5120100000000003E-2</c:v>
                </c:pt>
                <c:pt idx="5">
                  <c:v>3.7960900000000006E-2</c:v>
                </c:pt>
                <c:pt idx="6">
                  <c:v>6.3890500000000003E-2</c:v>
                </c:pt>
                <c:pt idx="7">
                  <c:v>5.4068699999999997E-2</c:v>
                </c:pt>
                <c:pt idx="8">
                  <c:v>0.10867600000000001</c:v>
                </c:pt>
                <c:pt idx="9">
                  <c:v>9.0278400000000009E-2</c:v>
                </c:pt>
                <c:pt idx="10">
                  <c:v>0.15479499999999999</c:v>
                </c:pt>
                <c:pt idx="11">
                  <c:v>0.16716700000000001</c:v>
                </c:pt>
                <c:pt idx="12">
                  <c:v>0.34614699999999998</c:v>
                </c:pt>
                <c:pt idx="13">
                  <c:v>0.36752800000000002</c:v>
                </c:pt>
                <c:pt idx="14">
                  <c:v>0.57396799999999992</c:v>
                </c:pt>
                <c:pt idx="15">
                  <c:v>0.59764300000000004</c:v>
                </c:pt>
                <c:pt idx="16">
                  <c:v>1.69512</c:v>
                </c:pt>
                <c:pt idx="17">
                  <c:v>1.42502</c:v>
                </c:pt>
                <c:pt idx="18">
                  <c:v>13.507999999999999</c:v>
                </c:pt>
                <c:pt idx="19">
                  <c:v>11.9445</c:v>
                </c:pt>
                <c:pt idx="20">
                  <c:v>19.145599999999998</c:v>
                </c:pt>
                <c:pt idx="21">
                  <c:v>19.547799999999999</c:v>
                </c:pt>
                <c:pt idx="22">
                  <c:v>328.61</c:v>
                </c:pt>
                <c:pt idx="23">
                  <c:v>362.58800000000002</c:v>
                </c:pt>
              </c:numCache>
            </c:numRef>
          </c:yVal>
          <c:smooth val="0"/>
          <c:extLst>
            <c:ext xmlns:c16="http://schemas.microsoft.com/office/drawing/2014/chart" uri="{C3380CC4-5D6E-409C-BE32-E72D297353CC}">
              <c16:uniqueId val="{00000001-DB84-0F45-9E30-1B53660CDF34}"/>
            </c:ext>
          </c:extLst>
        </c:ser>
        <c:dLbls>
          <c:showLegendKey val="0"/>
          <c:showVal val="0"/>
          <c:showCatName val="0"/>
          <c:showSerName val="0"/>
          <c:showPercent val="0"/>
          <c:showBubbleSize val="0"/>
        </c:dLbls>
        <c:axId val="732481087"/>
        <c:axId val="2088798544"/>
      </c:scatterChart>
      <c:valAx>
        <c:axId val="732481087"/>
        <c:scaling>
          <c:orientation val="minMax"/>
          <c:max val="2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wierzchołków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88798544"/>
        <c:crosses val="autoZero"/>
        <c:crossBetween val="midCat"/>
      </c:valAx>
      <c:valAx>
        <c:axId val="2088798544"/>
        <c:scaling>
          <c:orientation val="minMax"/>
          <c:max val="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32481087"/>
        <c:crosses val="autoZero"/>
        <c:crossBetween val="midCat"/>
      </c:valAx>
      <c:spPr>
        <a:noFill/>
        <a:ln>
          <a:noFill/>
        </a:ln>
        <a:effectLst/>
      </c:spPr>
    </c:plotArea>
    <c:legend>
      <c:legendPos val="r"/>
      <c:layout>
        <c:manualLayout>
          <c:xMode val="edge"/>
          <c:yMode val="edge"/>
          <c:x val="0.74392891195446531"/>
          <c:y val="0.89479450313050857"/>
          <c:w val="0.22662799660143185"/>
          <c:h val="8.60582495578408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266700</xdr:colOff>
      <xdr:row>4</xdr:row>
      <xdr:rowOff>139700</xdr:rowOff>
    </xdr:from>
    <xdr:to>
      <xdr:col>16</xdr:col>
      <xdr:colOff>215900</xdr:colOff>
      <xdr:row>29</xdr:row>
      <xdr:rowOff>114300</xdr:rowOff>
    </xdr:to>
    <xdr:graphicFrame macro="">
      <xdr:nvGraphicFramePr>
        <xdr:cNvPr id="2" name="Wykres 1">
          <a:extLst>
            <a:ext uri="{FF2B5EF4-FFF2-40B4-BE49-F238E27FC236}">
              <a16:creationId xmlns:a16="http://schemas.microsoft.com/office/drawing/2014/main" id="{6192770C-EA38-BE11-594E-0B49149F1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Wykres 1">
          <a:extLst>
            <a:ext uri="{FF2B5EF4-FFF2-40B4-BE49-F238E27FC236}">
              <a16:creationId xmlns:a16="http://schemas.microsoft.com/office/drawing/2014/main" id="{7D5B025C-0149-50C4-3355-2617A41F3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215900</xdr:colOff>
      <xdr:row>4</xdr:row>
      <xdr:rowOff>76200</xdr:rowOff>
    </xdr:from>
    <xdr:to>
      <xdr:col>14</xdr:col>
      <xdr:colOff>812800</xdr:colOff>
      <xdr:row>30</xdr:row>
      <xdr:rowOff>101600</xdr:rowOff>
    </xdr:to>
    <xdr:graphicFrame macro="">
      <xdr:nvGraphicFramePr>
        <xdr:cNvPr id="2" name="Wykres 1">
          <a:extLst>
            <a:ext uri="{FF2B5EF4-FFF2-40B4-BE49-F238E27FC236}">
              <a16:creationId xmlns:a16="http://schemas.microsoft.com/office/drawing/2014/main" id="{613A594C-0DB4-5403-5C73-B05DDC3DE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22</xdr:col>
      <xdr:colOff>427243</xdr:colOff>
      <xdr:row>1</xdr:row>
      <xdr:rowOff>66849</xdr:rowOff>
    </xdr:from>
    <xdr:to>
      <xdr:col>33</xdr:col>
      <xdr:colOff>72244</xdr:colOff>
      <xdr:row>37</xdr:row>
      <xdr:rowOff>175719</xdr:rowOff>
    </xdr:to>
    <xdr:graphicFrame macro="">
      <xdr:nvGraphicFramePr>
        <xdr:cNvPr id="4" name="Wykres 3">
          <a:extLst>
            <a:ext uri="{FF2B5EF4-FFF2-40B4-BE49-F238E27FC236}">
              <a16:creationId xmlns:a16="http://schemas.microsoft.com/office/drawing/2014/main" id="{4B0A889A-0408-3A33-450D-991471E2D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45</xdr:row>
      <xdr:rowOff>0</xdr:rowOff>
    </xdr:from>
    <xdr:to>
      <xdr:col>33</xdr:col>
      <xdr:colOff>311230</xdr:colOff>
      <xdr:row>71</xdr:row>
      <xdr:rowOff>108870</xdr:rowOff>
    </xdr:to>
    <xdr:graphicFrame macro="">
      <xdr:nvGraphicFramePr>
        <xdr:cNvPr id="5" name="Wykres 4">
          <a:extLst>
            <a:ext uri="{FF2B5EF4-FFF2-40B4-BE49-F238E27FC236}">
              <a16:creationId xmlns:a16="http://schemas.microsoft.com/office/drawing/2014/main" id="{C15889A8-6D7E-F344-9F1A-3343B1235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ek Bogdański" refreshedDate="45313.725316435186" createdVersion="8" refreshedVersion="8" minRefreshableVersion="3" recordCount="26" xr:uid="{997A7020-49EE-4244-87FF-80E58B84C21F}">
  <cacheSource type="worksheet">
    <worksheetSource ref="A1:I27" sheet="Arkusz1"/>
  </cacheSource>
  <cacheFields count="8">
    <cacheField name="N" numFmtId="0">
      <sharedItems containsSemiMixedTypes="0" containsString="0" containsNumber="1" containsInteger="1" minValue="14" maxValue="442" count="13">
        <n v="29"/>
        <n v="14"/>
        <n v="150"/>
        <n v="53"/>
        <n v="170"/>
        <n v="33"/>
        <n v="44"/>
        <n v="70"/>
        <n v="17"/>
        <n v="202"/>
        <n v="21"/>
        <n v="24"/>
        <n v="442"/>
      </sharedItems>
    </cacheField>
    <cacheField name="Filename" numFmtId="0">
      <sharedItems count="13">
        <s v="bays29.tsp"/>
        <s v="burma14.tsp"/>
        <s v="ch150.tsp"/>
        <s v="ft53.atsp"/>
        <s v="ftv170.atsp"/>
        <s v="ftv33.atsp"/>
        <s v="ftv44.atsp"/>
        <s v="ftv70.atsp"/>
        <s v="gr17.tsp"/>
        <s v="gr202.tsp"/>
        <s v="gr21.tsp"/>
        <s v="gr24.tsp"/>
        <s v="pcb442.tsp"/>
      </sharedItems>
    </cacheField>
    <cacheField name="Type" numFmtId="0">
      <sharedItems count="2">
        <s v="TSP"/>
        <s v="ATSP"/>
      </sharedItems>
    </cacheField>
    <cacheField name="AS Type" numFmtId="0">
      <sharedItems count="2">
        <s v="CAS"/>
        <s v="DAS"/>
      </sharedItems>
    </cacheField>
    <cacheField name="Expected Distance" numFmtId="0">
      <sharedItems containsSemiMixedTypes="0" containsString="0" containsNumber="1" containsInteger="1" minValue="31" maxValue="50778"/>
    </cacheField>
    <cacheField name="Best Distance" numFmtId="0">
      <sharedItems containsSemiMixedTypes="0" containsString="0" containsNumber="1" containsInteger="1" minValue="31" maxValue="64619"/>
    </cacheField>
    <cacheField name="Avg Error[%]" numFmtId="2">
      <sharedItems containsSemiMixedTypes="0" containsString="0" containsNumber="1" minValue="0.38059700000000002" maxValue="31.9819"/>
    </cacheField>
    <cacheField name="Avg Time[ms]" numFmtId="2">
      <sharedItems containsSemiMixedTypes="0" containsString="0" containsNumber="1" minValue="14.884499999999999" maxValue="36258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x v="0"/>
    <n v="2020"/>
    <n v="2047"/>
    <n v="3.4059400000000002"/>
    <n v="108.676"/>
  </r>
  <r>
    <x v="0"/>
    <x v="0"/>
    <x v="0"/>
    <x v="1"/>
    <n v="2020"/>
    <n v="2068"/>
    <n v="4.02475"/>
    <n v="90.278400000000005"/>
  </r>
  <r>
    <x v="1"/>
    <x v="1"/>
    <x v="0"/>
    <x v="0"/>
    <n v="31"/>
    <n v="31"/>
    <n v="2.9032300000000002"/>
    <n v="14.884499999999999"/>
  </r>
  <r>
    <x v="1"/>
    <x v="1"/>
    <x v="0"/>
    <x v="1"/>
    <n v="31"/>
    <n v="32"/>
    <n v="3.2258100000000001"/>
    <n v="15.168699999999999"/>
  </r>
  <r>
    <x v="2"/>
    <x v="2"/>
    <x v="0"/>
    <x v="0"/>
    <n v="6528"/>
    <n v="7297"/>
    <n v="13.333299999999999"/>
    <n v="13508"/>
  </r>
  <r>
    <x v="2"/>
    <x v="2"/>
    <x v="0"/>
    <x v="1"/>
    <n v="6528"/>
    <n v="7153"/>
    <n v="13.857200000000001"/>
    <n v="11944.5"/>
  </r>
  <r>
    <x v="3"/>
    <x v="3"/>
    <x v="1"/>
    <x v="0"/>
    <n v="6905"/>
    <n v="8209"/>
    <n v="22.585100000000001"/>
    <n v="573.96799999999996"/>
  </r>
  <r>
    <x v="3"/>
    <x v="3"/>
    <x v="1"/>
    <x v="1"/>
    <n v="6905"/>
    <n v="8172"/>
    <n v="22.648800000000001"/>
    <n v="597.64300000000003"/>
  </r>
  <r>
    <x v="4"/>
    <x v="4"/>
    <x v="1"/>
    <x v="0"/>
    <n v="2755"/>
    <n v="3542"/>
    <n v="31.9819"/>
    <n v="19145.599999999999"/>
  </r>
  <r>
    <x v="4"/>
    <x v="4"/>
    <x v="1"/>
    <x v="1"/>
    <n v="2755"/>
    <n v="3511"/>
    <n v="31.0853"/>
    <n v="19547.8"/>
  </r>
  <r>
    <x v="5"/>
    <x v="5"/>
    <x v="1"/>
    <x v="0"/>
    <n v="1286"/>
    <n v="1316"/>
    <n v="8.1104199999999995"/>
    <n v="154.79499999999999"/>
  </r>
  <r>
    <x v="5"/>
    <x v="5"/>
    <x v="1"/>
    <x v="1"/>
    <n v="1286"/>
    <n v="1358"/>
    <n v="9.4634499999999999"/>
    <n v="167.167"/>
  </r>
  <r>
    <x v="6"/>
    <x v="6"/>
    <x v="1"/>
    <x v="0"/>
    <n v="1613"/>
    <n v="1711"/>
    <n v="11.9467"/>
    <n v="346.14699999999999"/>
  </r>
  <r>
    <x v="6"/>
    <x v="6"/>
    <x v="1"/>
    <x v="1"/>
    <n v="1613"/>
    <n v="1771"/>
    <n v="11.928100000000001"/>
    <n v="367.52800000000002"/>
  </r>
  <r>
    <x v="7"/>
    <x v="7"/>
    <x v="1"/>
    <x v="0"/>
    <n v="1950"/>
    <n v="2283"/>
    <n v="20.497399999999999"/>
    <n v="1695.12"/>
  </r>
  <r>
    <x v="7"/>
    <x v="7"/>
    <x v="1"/>
    <x v="1"/>
    <n v="1950"/>
    <n v="2252"/>
    <n v="19.728200000000001"/>
    <n v="1425.02"/>
  </r>
  <r>
    <x v="8"/>
    <x v="8"/>
    <x v="0"/>
    <x v="0"/>
    <n v="2085"/>
    <n v="2085"/>
    <n v="0.43165500000000001"/>
    <n v="23.9285"/>
  </r>
  <r>
    <x v="8"/>
    <x v="8"/>
    <x v="0"/>
    <x v="1"/>
    <n v="2085"/>
    <n v="2085"/>
    <n v="0.42206199999999999"/>
    <n v="21.771100000000001"/>
  </r>
  <r>
    <x v="9"/>
    <x v="9"/>
    <x v="0"/>
    <x v="0"/>
    <n v="402"/>
    <n v="555"/>
    <n v="0.38059700000000002"/>
    <n v="31444.1"/>
  </r>
  <r>
    <x v="9"/>
    <x v="9"/>
    <x v="0"/>
    <x v="1"/>
    <n v="402"/>
    <n v="552"/>
    <n v="0.39204299999999997"/>
    <n v="29943.9"/>
  </r>
  <r>
    <x v="10"/>
    <x v="10"/>
    <x v="0"/>
    <x v="0"/>
    <n v="2707"/>
    <n v="2707"/>
    <n v="1.7621"/>
    <n v="45.120100000000001"/>
  </r>
  <r>
    <x v="10"/>
    <x v="10"/>
    <x v="0"/>
    <x v="1"/>
    <n v="2707"/>
    <n v="2707"/>
    <n v="0.56520099999999995"/>
    <n v="37.960900000000002"/>
  </r>
  <r>
    <x v="11"/>
    <x v="11"/>
    <x v="0"/>
    <x v="0"/>
    <n v="1272"/>
    <n v="1278"/>
    <n v="2.16981"/>
    <n v="63.890500000000003"/>
  </r>
  <r>
    <x v="11"/>
    <x v="11"/>
    <x v="0"/>
    <x v="1"/>
    <n v="1272"/>
    <n v="1272"/>
    <n v="1.0298700000000001"/>
    <n v="54.0687"/>
  </r>
  <r>
    <x v="12"/>
    <x v="12"/>
    <x v="0"/>
    <x v="0"/>
    <n v="50778"/>
    <n v="64063"/>
    <n v="26.656199999999998"/>
    <n v="328610"/>
  </r>
  <r>
    <x v="12"/>
    <x v="12"/>
    <x v="0"/>
    <x v="1"/>
    <n v="50778"/>
    <n v="64619"/>
    <n v="27.5444"/>
    <n v="3625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7A81F8-AE64-9743-AFFA-4E3DF1E3F78E}" name="Tabela przestawna3" cacheId="15"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3">
  <location ref="A3:D18" firstHeaderRow="1" firstDataRow="2" firstDataCol="1" rowPageCount="1" colPageCount="1"/>
  <pivotFields count="8">
    <pivotField axis="axisRow" showAll="0">
      <items count="14">
        <item x="1"/>
        <item x="8"/>
        <item x="10"/>
        <item x="11"/>
        <item x="0"/>
        <item x="5"/>
        <item x="6"/>
        <item x="3"/>
        <item x="7"/>
        <item x="2"/>
        <item x="4"/>
        <item x="9"/>
        <item x="12"/>
        <item t="default"/>
      </items>
    </pivotField>
    <pivotField showAll="0"/>
    <pivotField axis="axisPage" showAll="0">
      <items count="3">
        <item x="1"/>
        <item x="0"/>
        <item t="default"/>
      </items>
    </pivotField>
    <pivotField axis="axisCol" showAll="0">
      <items count="3">
        <item x="0"/>
        <item x="1"/>
        <item t="default"/>
      </items>
    </pivotField>
    <pivotField showAll="0"/>
    <pivotField showAll="0"/>
    <pivotField dataField="1" numFmtId="2" showAll="0"/>
    <pivotField numFmtId="2" showAll="0"/>
  </pivotFields>
  <rowFields count="1">
    <field x="0"/>
  </rowFields>
  <rowItems count="14">
    <i>
      <x/>
    </i>
    <i>
      <x v="1"/>
    </i>
    <i>
      <x v="2"/>
    </i>
    <i>
      <x v="3"/>
    </i>
    <i>
      <x v="4"/>
    </i>
    <i>
      <x v="5"/>
    </i>
    <i>
      <x v="6"/>
    </i>
    <i>
      <x v="7"/>
    </i>
    <i>
      <x v="8"/>
    </i>
    <i>
      <x v="9"/>
    </i>
    <i>
      <x v="10"/>
    </i>
    <i>
      <x v="11"/>
    </i>
    <i>
      <x v="12"/>
    </i>
    <i t="grand">
      <x/>
    </i>
  </rowItems>
  <colFields count="1">
    <field x="3"/>
  </colFields>
  <colItems count="3">
    <i>
      <x/>
    </i>
    <i>
      <x v="1"/>
    </i>
    <i t="grand">
      <x/>
    </i>
  </colItems>
  <pageFields count="1">
    <pageField fld="2" hier="-1"/>
  </pageFields>
  <dataFields count="1">
    <dataField name="Suma z Avg Error[%]"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DB2F8-1883-0C4F-A07C-F3E46F7E61C9}" name="Tabela przestawna4" cacheId="15"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2">
  <location ref="A1:G17" firstHeaderRow="1" firstDataRow="3" firstDataCol="1"/>
  <pivotFields count="8">
    <pivotField axis="axisRow" showAll="0">
      <items count="14">
        <item x="1"/>
        <item x="8"/>
        <item x="10"/>
        <item x="11"/>
        <item x="0"/>
        <item x="5"/>
        <item x="6"/>
        <item x="3"/>
        <item x="7"/>
        <item x="2"/>
        <item x="4"/>
        <item x="9"/>
        <item x="12"/>
        <item t="default"/>
      </items>
    </pivotField>
    <pivotField showAll="0">
      <items count="14">
        <item x="0"/>
        <item x="1"/>
        <item x="2"/>
        <item x="3"/>
        <item x="4"/>
        <item x="5"/>
        <item x="6"/>
        <item x="7"/>
        <item x="8"/>
        <item x="9"/>
        <item x="10"/>
        <item x="11"/>
        <item x="12"/>
        <item t="default"/>
      </items>
    </pivotField>
    <pivotField showAll="0"/>
    <pivotField axis="axisCol" showAll="0">
      <items count="3">
        <item x="0"/>
        <item x="1"/>
        <item t="default"/>
      </items>
    </pivotField>
    <pivotField showAll="0"/>
    <pivotField showAll="0"/>
    <pivotField dataField="1" numFmtId="2" showAll="0"/>
    <pivotField dataField="1" numFmtId="2" showAll="0"/>
  </pivotFields>
  <rowFields count="1">
    <field x="0"/>
  </rowFields>
  <rowItems count="14">
    <i>
      <x/>
    </i>
    <i>
      <x v="1"/>
    </i>
    <i>
      <x v="2"/>
    </i>
    <i>
      <x v="3"/>
    </i>
    <i>
      <x v="4"/>
    </i>
    <i>
      <x v="5"/>
    </i>
    <i>
      <x v="6"/>
    </i>
    <i>
      <x v="7"/>
    </i>
    <i>
      <x v="8"/>
    </i>
    <i>
      <x v="9"/>
    </i>
    <i>
      <x v="10"/>
    </i>
    <i>
      <x v="11"/>
    </i>
    <i>
      <x v="12"/>
    </i>
    <i t="grand">
      <x/>
    </i>
  </rowItems>
  <colFields count="2">
    <field x="3"/>
    <field x="-2"/>
  </colFields>
  <colItems count="6">
    <i>
      <x/>
      <x/>
    </i>
    <i r="1" i="1">
      <x v="1"/>
    </i>
    <i>
      <x v="1"/>
      <x/>
    </i>
    <i r="1" i="1">
      <x v="1"/>
    </i>
    <i t="grand">
      <x/>
    </i>
    <i t="grand" i="1">
      <x/>
    </i>
  </colItems>
  <dataFields count="2">
    <dataField name="Suma z Avg Time[ms]" fld="7" baseField="0" baseItem="0"/>
    <dataField name="Suma z Avg Error[%]" fld="6" baseField="0" baseItem="0"/>
  </dataFields>
  <chartFormats count="4">
    <chartFormat chart="0" format="3" series="1">
      <pivotArea type="data" outline="0" fieldPosition="0">
        <references count="1">
          <reference field="3" count="1" selected="0">
            <x v="1"/>
          </reference>
        </references>
      </pivotArea>
    </chartFormat>
    <chartFormat chart="0" format="4" series="1">
      <pivotArea type="data" outline="0" fieldPosition="0">
        <references count="1">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4642-F901-2D45-A524-35B0F15DEDB6}">
  <dimension ref="A1:D18"/>
  <sheetViews>
    <sheetView workbookViewId="0"/>
  </sheetViews>
  <sheetFormatPr baseColWidth="10" defaultRowHeight="15" x14ac:dyDescent="0.2"/>
  <cols>
    <col min="1" max="1" width="16.5" bestFit="1" customWidth="1"/>
    <col min="2" max="2" width="16.1640625" bestFit="1" customWidth="1"/>
    <col min="3" max="3" width="11.1640625" bestFit="1" customWidth="1"/>
    <col min="4" max="4" width="12.6640625" bestFit="1" customWidth="1"/>
    <col min="5" max="6" width="10.1640625" bestFit="1" customWidth="1"/>
    <col min="7" max="7" width="11.1640625" bestFit="1" customWidth="1"/>
    <col min="8" max="8" width="12.6640625" bestFit="1" customWidth="1"/>
  </cols>
  <sheetData>
    <row r="1" spans="1:4" x14ac:dyDescent="0.2">
      <c r="A1" s="4" t="s">
        <v>1</v>
      </c>
      <c r="B1" t="s">
        <v>48</v>
      </c>
    </row>
    <row r="3" spans="1:4" x14ac:dyDescent="0.2">
      <c r="A3" s="4" t="s">
        <v>45</v>
      </c>
      <c r="B3" s="4" t="s">
        <v>49</v>
      </c>
    </row>
    <row r="4" spans="1:4" x14ac:dyDescent="0.2">
      <c r="A4" s="4" t="s">
        <v>46</v>
      </c>
      <c r="B4" t="s">
        <v>33</v>
      </c>
      <c r="C4" t="s">
        <v>8</v>
      </c>
      <c r="D4" t="s">
        <v>47</v>
      </c>
    </row>
    <row r="5" spans="1:4" x14ac:dyDescent="0.2">
      <c r="A5" s="5">
        <v>14</v>
      </c>
      <c r="B5" s="3">
        <v>2.9032300000000002</v>
      </c>
      <c r="C5" s="3">
        <v>3.2258100000000001</v>
      </c>
      <c r="D5" s="3">
        <v>6.1290399999999998</v>
      </c>
    </row>
    <row r="6" spans="1:4" x14ac:dyDescent="0.2">
      <c r="A6" s="5">
        <v>17</v>
      </c>
      <c r="B6" s="3">
        <v>0.43165500000000001</v>
      </c>
      <c r="C6" s="3">
        <v>0.42206199999999999</v>
      </c>
      <c r="D6" s="3">
        <v>0.85371700000000006</v>
      </c>
    </row>
    <row r="7" spans="1:4" x14ac:dyDescent="0.2">
      <c r="A7" s="5">
        <v>21</v>
      </c>
      <c r="B7" s="3">
        <v>1.7621</v>
      </c>
      <c r="C7" s="3">
        <v>0.56520099999999995</v>
      </c>
      <c r="D7" s="3">
        <v>2.3273009999999998</v>
      </c>
    </row>
    <row r="8" spans="1:4" x14ac:dyDescent="0.2">
      <c r="A8" s="5">
        <v>24</v>
      </c>
      <c r="B8" s="3">
        <v>2.16981</v>
      </c>
      <c r="C8" s="3">
        <v>1.0298700000000001</v>
      </c>
      <c r="D8" s="3">
        <v>3.1996799999999999</v>
      </c>
    </row>
    <row r="9" spans="1:4" x14ac:dyDescent="0.2">
      <c r="A9" s="5">
        <v>29</v>
      </c>
      <c r="B9" s="3">
        <v>3.4059400000000002</v>
      </c>
      <c r="C9" s="3">
        <v>4.02475</v>
      </c>
      <c r="D9" s="3">
        <v>7.4306900000000002</v>
      </c>
    </row>
    <row r="10" spans="1:4" x14ac:dyDescent="0.2">
      <c r="A10" s="5">
        <v>33</v>
      </c>
      <c r="B10" s="3">
        <v>8.1104199999999995</v>
      </c>
      <c r="C10" s="3">
        <v>9.4634499999999999</v>
      </c>
      <c r="D10" s="3">
        <v>17.573869999999999</v>
      </c>
    </row>
    <row r="11" spans="1:4" x14ac:dyDescent="0.2">
      <c r="A11" s="5">
        <v>44</v>
      </c>
      <c r="B11" s="3">
        <v>11.9467</v>
      </c>
      <c r="C11" s="3">
        <v>11.928100000000001</v>
      </c>
      <c r="D11" s="3">
        <v>23.8748</v>
      </c>
    </row>
    <row r="12" spans="1:4" x14ac:dyDescent="0.2">
      <c r="A12" s="5">
        <v>53</v>
      </c>
      <c r="B12" s="3">
        <v>22.585100000000001</v>
      </c>
      <c r="C12" s="3">
        <v>22.648800000000001</v>
      </c>
      <c r="D12" s="3">
        <v>45.233900000000006</v>
      </c>
    </row>
    <row r="13" spans="1:4" x14ac:dyDescent="0.2">
      <c r="A13" s="5">
        <v>70</v>
      </c>
      <c r="B13" s="3">
        <v>20.497399999999999</v>
      </c>
      <c r="C13" s="3">
        <v>19.728200000000001</v>
      </c>
      <c r="D13" s="3">
        <v>40.2256</v>
      </c>
    </row>
    <row r="14" spans="1:4" x14ac:dyDescent="0.2">
      <c r="A14" s="5">
        <v>150</v>
      </c>
      <c r="B14" s="3">
        <v>13.333299999999999</v>
      </c>
      <c r="C14" s="3">
        <v>13.857200000000001</v>
      </c>
      <c r="D14" s="3">
        <v>27.1905</v>
      </c>
    </row>
    <row r="15" spans="1:4" x14ac:dyDescent="0.2">
      <c r="A15" s="5">
        <v>170</v>
      </c>
      <c r="B15" s="3">
        <v>31.9819</v>
      </c>
      <c r="C15" s="3">
        <v>31.0853</v>
      </c>
      <c r="D15" s="3">
        <v>63.0672</v>
      </c>
    </row>
    <row r="16" spans="1:4" x14ac:dyDescent="0.2">
      <c r="A16" s="5">
        <v>202</v>
      </c>
      <c r="B16" s="3">
        <v>0.38059700000000002</v>
      </c>
      <c r="C16" s="3">
        <v>0.39204299999999997</v>
      </c>
      <c r="D16" s="3">
        <v>0.77263999999999999</v>
      </c>
    </row>
    <row r="17" spans="1:4" x14ac:dyDescent="0.2">
      <c r="A17" s="5">
        <v>442</v>
      </c>
      <c r="B17" s="3">
        <v>26.656199999999998</v>
      </c>
      <c r="C17" s="3">
        <v>27.5444</v>
      </c>
      <c r="D17" s="3">
        <v>54.200599999999994</v>
      </c>
    </row>
    <row r="18" spans="1:4" x14ac:dyDescent="0.2">
      <c r="A18" s="5" t="s">
        <v>47</v>
      </c>
      <c r="B18" s="3">
        <v>146.16435199999998</v>
      </c>
      <c r="C18" s="3">
        <v>145.91518600000001</v>
      </c>
      <c r="D18" s="3">
        <v>292.07953799999996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5F8E1-0341-9F4A-9F4C-B1EC49DEED7E}">
  <dimension ref="A1:G16"/>
  <sheetViews>
    <sheetView workbookViewId="0">
      <selection activeCell="B3" sqref="B3:C15"/>
    </sheetView>
  </sheetViews>
  <sheetFormatPr baseColWidth="10" defaultRowHeight="15" x14ac:dyDescent="0.2"/>
  <sheetData>
    <row r="1" spans="1:7" x14ac:dyDescent="0.2">
      <c r="A1" t="s">
        <v>53</v>
      </c>
      <c r="B1" t="s">
        <v>49</v>
      </c>
    </row>
    <row r="2" spans="1:7" x14ac:dyDescent="0.2">
      <c r="A2" t="s">
        <v>46</v>
      </c>
      <c r="B2" t="s">
        <v>33</v>
      </c>
      <c r="C2" t="s">
        <v>8</v>
      </c>
      <c r="D2" t="s">
        <v>47</v>
      </c>
      <c r="F2" t="s">
        <v>33</v>
      </c>
      <c r="G2" t="s">
        <v>8</v>
      </c>
    </row>
    <row r="3" spans="1:7" x14ac:dyDescent="0.2">
      <c r="A3">
        <v>14</v>
      </c>
      <c r="B3">
        <f>F3/1000</f>
        <v>1.4884499999999998E-2</v>
      </c>
      <c r="C3">
        <f>G3/1000</f>
        <v>1.51687E-2</v>
      </c>
      <c r="D3">
        <v>30.053199999999997</v>
      </c>
      <c r="F3">
        <v>14.884499999999999</v>
      </c>
      <c r="G3">
        <v>15.168699999999999</v>
      </c>
    </row>
    <row r="4" spans="1:7" x14ac:dyDescent="0.2">
      <c r="A4">
        <v>17</v>
      </c>
      <c r="B4">
        <f t="shared" ref="B4:B15" si="0">F4/1000</f>
        <v>2.3928499999999998E-2</v>
      </c>
      <c r="C4">
        <f t="shared" ref="C4:C15" si="1">G4/1000</f>
        <v>2.1771100000000002E-2</v>
      </c>
      <c r="D4">
        <v>45.699600000000004</v>
      </c>
      <c r="F4">
        <v>23.9285</v>
      </c>
      <c r="G4">
        <v>21.771100000000001</v>
      </c>
    </row>
    <row r="5" spans="1:7" x14ac:dyDescent="0.2">
      <c r="A5">
        <v>21</v>
      </c>
      <c r="B5">
        <f t="shared" si="0"/>
        <v>4.5120100000000003E-2</v>
      </c>
      <c r="C5">
        <f t="shared" si="1"/>
        <v>3.7960900000000006E-2</v>
      </c>
      <c r="D5">
        <v>83.081000000000003</v>
      </c>
      <c r="F5">
        <v>45.120100000000001</v>
      </c>
      <c r="G5">
        <v>37.960900000000002</v>
      </c>
    </row>
    <row r="6" spans="1:7" x14ac:dyDescent="0.2">
      <c r="A6">
        <v>24</v>
      </c>
      <c r="B6">
        <f t="shared" si="0"/>
        <v>6.3890500000000003E-2</v>
      </c>
      <c r="C6">
        <f t="shared" si="1"/>
        <v>5.4068699999999997E-2</v>
      </c>
      <c r="D6">
        <v>117.95920000000001</v>
      </c>
      <c r="F6">
        <v>63.890500000000003</v>
      </c>
      <c r="G6">
        <v>54.0687</v>
      </c>
    </row>
    <row r="7" spans="1:7" x14ac:dyDescent="0.2">
      <c r="A7">
        <v>29</v>
      </c>
      <c r="B7">
        <f t="shared" si="0"/>
        <v>0.10867600000000001</v>
      </c>
      <c r="C7">
        <f t="shared" si="1"/>
        <v>9.0278400000000009E-2</v>
      </c>
      <c r="D7">
        <v>198.95440000000002</v>
      </c>
      <c r="F7">
        <v>108.676</v>
      </c>
      <c r="G7">
        <v>90.278400000000005</v>
      </c>
    </row>
    <row r="8" spans="1:7" x14ac:dyDescent="0.2">
      <c r="A8">
        <v>33</v>
      </c>
      <c r="B8">
        <f t="shared" si="0"/>
        <v>0.15479499999999999</v>
      </c>
      <c r="C8">
        <f t="shared" si="1"/>
        <v>0.16716700000000001</v>
      </c>
      <c r="D8">
        <v>321.96199999999999</v>
      </c>
      <c r="F8">
        <v>154.79499999999999</v>
      </c>
      <c r="G8">
        <v>167.167</v>
      </c>
    </row>
    <row r="9" spans="1:7" x14ac:dyDescent="0.2">
      <c r="A9">
        <v>44</v>
      </c>
      <c r="B9">
        <f t="shared" si="0"/>
        <v>0.34614699999999998</v>
      </c>
      <c r="C9">
        <f t="shared" si="1"/>
        <v>0.36752800000000002</v>
      </c>
      <c r="D9">
        <v>713.67499999999995</v>
      </c>
      <c r="F9">
        <v>346.14699999999999</v>
      </c>
      <c r="G9">
        <v>367.52800000000002</v>
      </c>
    </row>
    <row r="10" spans="1:7" x14ac:dyDescent="0.2">
      <c r="A10">
        <v>53</v>
      </c>
      <c r="B10">
        <f t="shared" si="0"/>
        <v>0.57396799999999992</v>
      </c>
      <c r="C10">
        <f t="shared" si="1"/>
        <v>0.59764300000000004</v>
      </c>
      <c r="D10">
        <v>1171.6109999999999</v>
      </c>
      <c r="F10">
        <v>573.96799999999996</v>
      </c>
      <c r="G10">
        <v>597.64300000000003</v>
      </c>
    </row>
    <row r="11" spans="1:7" x14ac:dyDescent="0.2">
      <c r="A11">
        <v>70</v>
      </c>
      <c r="B11">
        <f t="shared" si="0"/>
        <v>1.69512</v>
      </c>
      <c r="C11">
        <f t="shared" si="1"/>
        <v>1.42502</v>
      </c>
      <c r="D11">
        <v>3120.14</v>
      </c>
      <c r="F11">
        <v>1695.12</v>
      </c>
      <c r="G11">
        <v>1425.02</v>
      </c>
    </row>
    <row r="12" spans="1:7" x14ac:dyDescent="0.2">
      <c r="A12">
        <v>150</v>
      </c>
      <c r="B12">
        <f t="shared" si="0"/>
        <v>13.507999999999999</v>
      </c>
      <c r="C12">
        <f t="shared" si="1"/>
        <v>11.9445</v>
      </c>
      <c r="D12">
        <v>25452.5</v>
      </c>
      <c r="F12">
        <v>13508</v>
      </c>
      <c r="G12">
        <v>11944.5</v>
      </c>
    </row>
    <row r="13" spans="1:7" x14ac:dyDescent="0.2">
      <c r="A13">
        <v>170</v>
      </c>
      <c r="B13">
        <f t="shared" si="0"/>
        <v>19.145599999999998</v>
      </c>
      <c r="C13">
        <f t="shared" si="1"/>
        <v>19.547799999999999</v>
      </c>
      <c r="D13">
        <v>38693.399999999994</v>
      </c>
      <c r="F13">
        <v>19145.599999999999</v>
      </c>
      <c r="G13">
        <v>19547.8</v>
      </c>
    </row>
    <row r="14" spans="1:7" x14ac:dyDescent="0.2">
      <c r="A14">
        <v>202</v>
      </c>
      <c r="B14">
        <f t="shared" si="0"/>
        <v>31.444099999999999</v>
      </c>
      <c r="C14">
        <f t="shared" si="1"/>
        <v>29.943900000000003</v>
      </c>
      <c r="D14">
        <v>61388</v>
      </c>
      <c r="F14">
        <v>31444.1</v>
      </c>
      <c r="G14">
        <v>29943.9</v>
      </c>
    </row>
    <row r="15" spans="1:7" x14ac:dyDescent="0.2">
      <c r="A15">
        <v>442</v>
      </c>
      <c r="B15">
        <f t="shared" si="0"/>
        <v>328.61</v>
      </c>
      <c r="C15">
        <f t="shared" si="1"/>
        <v>362.58800000000002</v>
      </c>
      <c r="D15">
        <v>691198</v>
      </c>
      <c r="F15">
        <v>328610</v>
      </c>
      <c r="G15">
        <v>362588</v>
      </c>
    </row>
    <row r="16" spans="1:7" x14ac:dyDescent="0.2">
      <c r="A16" t="s">
        <v>47</v>
      </c>
      <c r="B16">
        <v>395734.22959999996</v>
      </c>
      <c r="C16">
        <v>426800.80579999997</v>
      </c>
      <c r="D16">
        <v>822535.03539999994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2CE5-D0F1-934C-BFB4-9C6BF2E226C3}">
  <dimension ref="A1:G17"/>
  <sheetViews>
    <sheetView workbookViewId="0">
      <selection activeCell="D16" sqref="A1:D16"/>
    </sheetView>
  </sheetViews>
  <sheetFormatPr baseColWidth="10" defaultRowHeight="15" x14ac:dyDescent="0.2"/>
  <cols>
    <col min="1" max="1" width="16.1640625" bestFit="1" customWidth="1"/>
    <col min="2" max="2" width="17.33203125" bestFit="1" customWidth="1"/>
    <col min="3" max="3" width="16.5" bestFit="1" customWidth="1"/>
    <col min="4" max="4" width="17.33203125" bestFit="1" customWidth="1"/>
    <col min="5" max="5" width="16.5" bestFit="1" customWidth="1"/>
    <col min="6" max="6" width="23.5" bestFit="1" customWidth="1"/>
    <col min="7" max="7" width="22.6640625" bestFit="1" customWidth="1"/>
  </cols>
  <sheetData>
    <row r="1" spans="1:7" x14ac:dyDescent="0.2">
      <c r="B1" s="4" t="s">
        <v>49</v>
      </c>
    </row>
    <row r="2" spans="1:7" x14ac:dyDescent="0.2">
      <c r="B2" t="s">
        <v>33</v>
      </c>
      <c r="D2" t="s">
        <v>8</v>
      </c>
      <c r="F2" t="s">
        <v>54</v>
      </c>
      <c r="G2" t="s">
        <v>55</v>
      </c>
    </row>
    <row r="3" spans="1:7" x14ac:dyDescent="0.2">
      <c r="A3" s="4" t="s">
        <v>46</v>
      </c>
      <c r="B3" t="s">
        <v>53</v>
      </c>
      <c r="C3" t="s">
        <v>45</v>
      </c>
      <c r="D3" t="s">
        <v>53</v>
      </c>
      <c r="E3" t="s">
        <v>45</v>
      </c>
    </row>
    <row r="4" spans="1:7" x14ac:dyDescent="0.2">
      <c r="A4" s="5">
        <v>14</v>
      </c>
      <c r="B4" s="3">
        <v>14.884499999999999</v>
      </c>
      <c r="C4" s="3">
        <v>2.9032300000000002</v>
      </c>
      <c r="D4" s="3">
        <v>15.168699999999999</v>
      </c>
      <c r="E4" s="3">
        <v>3.2258100000000001</v>
      </c>
      <c r="F4" s="3">
        <v>30.053199999999997</v>
      </c>
      <c r="G4" s="3">
        <v>6.1290399999999998</v>
      </c>
    </row>
    <row r="5" spans="1:7" x14ac:dyDescent="0.2">
      <c r="A5" s="5">
        <v>17</v>
      </c>
      <c r="B5" s="3">
        <v>23.9285</v>
      </c>
      <c r="C5" s="3">
        <v>0.43165500000000001</v>
      </c>
      <c r="D5" s="3">
        <v>21.771100000000001</v>
      </c>
      <c r="E5" s="3">
        <v>0.42206199999999999</v>
      </c>
      <c r="F5" s="3">
        <v>45.699600000000004</v>
      </c>
      <c r="G5" s="3">
        <v>0.85371700000000006</v>
      </c>
    </row>
    <row r="6" spans="1:7" x14ac:dyDescent="0.2">
      <c r="A6" s="5">
        <v>21</v>
      </c>
      <c r="B6" s="3">
        <v>45.120100000000001</v>
      </c>
      <c r="C6" s="3">
        <v>1.7621</v>
      </c>
      <c r="D6" s="3">
        <v>37.960900000000002</v>
      </c>
      <c r="E6" s="3">
        <v>0.56520099999999995</v>
      </c>
      <c r="F6" s="3">
        <v>83.081000000000003</v>
      </c>
      <c r="G6" s="3">
        <v>2.3273009999999998</v>
      </c>
    </row>
    <row r="7" spans="1:7" x14ac:dyDescent="0.2">
      <c r="A7" s="5">
        <v>24</v>
      </c>
      <c r="B7" s="3">
        <v>63.890500000000003</v>
      </c>
      <c r="C7" s="3">
        <v>2.16981</v>
      </c>
      <c r="D7" s="3">
        <v>54.0687</v>
      </c>
      <c r="E7" s="3">
        <v>1.0298700000000001</v>
      </c>
      <c r="F7" s="3">
        <v>117.95920000000001</v>
      </c>
      <c r="G7" s="3">
        <v>3.1996799999999999</v>
      </c>
    </row>
    <row r="8" spans="1:7" x14ac:dyDescent="0.2">
      <c r="A8" s="5">
        <v>29</v>
      </c>
      <c r="B8" s="3">
        <v>108.676</v>
      </c>
      <c r="C8" s="3">
        <v>3.4059400000000002</v>
      </c>
      <c r="D8" s="3">
        <v>90.278400000000005</v>
      </c>
      <c r="E8" s="3">
        <v>4.02475</v>
      </c>
      <c r="F8" s="3">
        <v>198.95440000000002</v>
      </c>
      <c r="G8" s="3">
        <v>7.4306900000000002</v>
      </c>
    </row>
    <row r="9" spans="1:7" x14ac:dyDescent="0.2">
      <c r="A9" s="5">
        <v>33</v>
      </c>
      <c r="B9" s="3">
        <v>154.79499999999999</v>
      </c>
      <c r="C9" s="3">
        <v>8.1104199999999995</v>
      </c>
      <c r="D9" s="3">
        <v>167.167</v>
      </c>
      <c r="E9" s="3">
        <v>9.4634499999999999</v>
      </c>
      <c r="F9" s="3">
        <v>321.96199999999999</v>
      </c>
      <c r="G9" s="3">
        <v>17.573869999999999</v>
      </c>
    </row>
    <row r="10" spans="1:7" x14ac:dyDescent="0.2">
      <c r="A10" s="5">
        <v>44</v>
      </c>
      <c r="B10" s="3">
        <v>346.14699999999999</v>
      </c>
      <c r="C10" s="3">
        <v>11.9467</v>
      </c>
      <c r="D10" s="3">
        <v>367.52800000000002</v>
      </c>
      <c r="E10" s="3">
        <v>11.928100000000001</v>
      </c>
      <c r="F10" s="3">
        <v>713.67499999999995</v>
      </c>
      <c r="G10" s="3">
        <v>23.8748</v>
      </c>
    </row>
    <row r="11" spans="1:7" x14ac:dyDescent="0.2">
      <c r="A11" s="5">
        <v>53</v>
      </c>
      <c r="B11" s="3">
        <v>573.96799999999996</v>
      </c>
      <c r="C11" s="3">
        <v>22.585100000000001</v>
      </c>
      <c r="D11" s="3">
        <v>597.64300000000003</v>
      </c>
      <c r="E11" s="3">
        <v>22.648800000000001</v>
      </c>
      <c r="F11" s="3">
        <v>1171.6109999999999</v>
      </c>
      <c r="G11" s="3">
        <v>45.233900000000006</v>
      </c>
    </row>
    <row r="12" spans="1:7" x14ac:dyDescent="0.2">
      <c r="A12" s="5">
        <v>70</v>
      </c>
      <c r="B12" s="3">
        <v>1695.12</v>
      </c>
      <c r="C12" s="3">
        <v>20.497399999999999</v>
      </c>
      <c r="D12" s="3">
        <v>1425.02</v>
      </c>
      <c r="E12" s="3">
        <v>19.728200000000001</v>
      </c>
      <c r="F12" s="3">
        <v>3120.14</v>
      </c>
      <c r="G12" s="3">
        <v>40.2256</v>
      </c>
    </row>
    <row r="13" spans="1:7" x14ac:dyDescent="0.2">
      <c r="A13" s="5">
        <v>150</v>
      </c>
      <c r="B13" s="3">
        <v>13508</v>
      </c>
      <c r="C13" s="3">
        <v>13.333299999999999</v>
      </c>
      <c r="D13" s="3">
        <v>11944.5</v>
      </c>
      <c r="E13" s="3">
        <v>13.857200000000001</v>
      </c>
      <c r="F13" s="3">
        <v>25452.5</v>
      </c>
      <c r="G13" s="3">
        <v>27.1905</v>
      </c>
    </row>
    <row r="14" spans="1:7" x14ac:dyDescent="0.2">
      <c r="A14" s="5">
        <v>170</v>
      </c>
      <c r="B14" s="3">
        <v>19145.599999999999</v>
      </c>
      <c r="C14" s="3">
        <v>31.9819</v>
      </c>
      <c r="D14" s="3">
        <v>19547.8</v>
      </c>
      <c r="E14" s="3">
        <v>31.0853</v>
      </c>
      <c r="F14" s="3">
        <v>38693.399999999994</v>
      </c>
      <c r="G14" s="3">
        <v>63.0672</v>
      </c>
    </row>
    <row r="15" spans="1:7" x14ac:dyDescent="0.2">
      <c r="A15" s="5">
        <v>202</v>
      </c>
      <c r="B15" s="3">
        <v>31444.1</v>
      </c>
      <c r="C15" s="3">
        <v>0.38059700000000002</v>
      </c>
      <c r="D15" s="3">
        <v>29943.9</v>
      </c>
      <c r="E15" s="3">
        <v>0.39204299999999997</v>
      </c>
      <c r="F15" s="3">
        <v>61388</v>
      </c>
      <c r="G15" s="3">
        <v>0.77263999999999999</v>
      </c>
    </row>
    <row r="16" spans="1:7" x14ac:dyDescent="0.2">
      <c r="A16" s="5">
        <v>442</v>
      </c>
      <c r="B16" s="3">
        <v>328610</v>
      </c>
      <c r="C16" s="3">
        <v>26.656199999999998</v>
      </c>
      <c r="D16" s="3">
        <v>362588</v>
      </c>
      <c r="E16" s="3">
        <v>27.5444</v>
      </c>
      <c r="F16" s="3">
        <v>691198</v>
      </c>
      <c r="G16" s="3">
        <v>54.200599999999994</v>
      </c>
    </row>
    <row r="17" spans="1:7" x14ac:dyDescent="0.2">
      <c r="A17" s="5" t="s">
        <v>47</v>
      </c>
      <c r="B17" s="3">
        <v>395734.22959999996</v>
      </c>
      <c r="C17" s="3">
        <v>146.16435199999998</v>
      </c>
      <c r="D17" s="3">
        <v>426800.80579999997</v>
      </c>
      <c r="E17" s="3">
        <v>145.91518600000001</v>
      </c>
      <c r="F17" s="3">
        <v>822535.03539999994</v>
      </c>
      <c r="G17" s="3">
        <v>292.07953799999996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2952-C205-164B-B12F-D9AED7234A74}">
  <dimension ref="A1:H401"/>
  <sheetViews>
    <sheetView tabSelected="1" workbookViewId="0">
      <selection activeCell="K34" sqref="K34"/>
    </sheetView>
  </sheetViews>
  <sheetFormatPr baseColWidth="10" defaultRowHeight="15" x14ac:dyDescent="0.2"/>
  <sheetData>
    <row r="1" spans="1:8" ht="16" x14ac:dyDescent="0.2">
      <c r="A1" t="s">
        <v>44</v>
      </c>
      <c r="B1" t="s">
        <v>56</v>
      </c>
      <c r="C1" t="s">
        <v>57</v>
      </c>
      <c r="D1" s="6" t="s">
        <v>58</v>
      </c>
      <c r="E1" s="6" t="s">
        <v>59</v>
      </c>
      <c r="G1" t="s">
        <v>60</v>
      </c>
      <c r="H1">
        <v>100</v>
      </c>
    </row>
    <row r="2" spans="1:8" x14ac:dyDescent="0.2">
      <c r="A2">
        <v>1</v>
      </c>
      <c r="B2">
        <f>FACT(A2)</f>
        <v>1</v>
      </c>
      <c r="C2">
        <f>POWER(2,A2)</f>
        <v>2</v>
      </c>
      <c r="D2">
        <f>POWER(A2,2)</f>
        <v>1</v>
      </c>
      <c r="E2">
        <f>POWER(A2,3)*$H$1</f>
        <v>100</v>
      </c>
    </row>
    <row r="3" spans="1:8" x14ac:dyDescent="0.2">
      <c r="A3">
        <v>2</v>
      </c>
      <c r="B3">
        <f t="shared" ref="B3:B66" si="0">FACT(A3)</f>
        <v>2</v>
      </c>
      <c r="C3">
        <f t="shared" ref="C3:C66" si="1">POWER(2,A3)</f>
        <v>4</v>
      </c>
      <c r="D3">
        <f t="shared" ref="D3:D66" si="2">POWER(A3,2)</f>
        <v>4</v>
      </c>
      <c r="E3">
        <f t="shared" ref="E3:E66" si="3">POWER(A3,3)*$H$1</f>
        <v>800</v>
      </c>
    </row>
    <row r="4" spans="1:8" x14ac:dyDescent="0.2">
      <c r="A4">
        <v>3</v>
      </c>
      <c r="B4">
        <f t="shared" si="0"/>
        <v>6</v>
      </c>
      <c r="C4">
        <f t="shared" si="1"/>
        <v>8</v>
      </c>
      <c r="D4">
        <f t="shared" si="2"/>
        <v>9</v>
      </c>
      <c r="E4">
        <f t="shared" si="3"/>
        <v>2700</v>
      </c>
    </row>
    <row r="5" spans="1:8" x14ac:dyDescent="0.2">
      <c r="A5">
        <v>4</v>
      </c>
      <c r="B5">
        <f t="shared" si="0"/>
        <v>24</v>
      </c>
      <c r="C5">
        <f t="shared" si="1"/>
        <v>16</v>
      </c>
      <c r="D5">
        <f t="shared" si="2"/>
        <v>16</v>
      </c>
      <c r="E5">
        <f t="shared" si="3"/>
        <v>6400</v>
      </c>
    </row>
    <row r="6" spans="1:8" x14ac:dyDescent="0.2">
      <c r="A6">
        <v>5</v>
      </c>
      <c r="B6">
        <f t="shared" si="0"/>
        <v>120</v>
      </c>
      <c r="C6">
        <f t="shared" si="1"/>
        <v>32</v>
      </c>
      <c r="D6">
        <f t="shared" si="2"/>
        <v>25</v>
      </c>
      <c r="E6">
        <f t="shared" si="3"/>
        <v>12500</v>
      </c>
    </row>
    <row r="7" spans="1:8" x14ac:dyDescent="0.2">
      <c r="A7">
        <v>6</v>
      </c>
      <c r="B7">
        <f t="shared" si="0"/>
        <v>720</v>
      </c>
      <c r="C7">
        <f t="shared" si="1"/>
        <v>64</v>
      </c>
      <c r="D7">
        <f t="shared" si="2"/>
        <v>36</v>
      </c>
      <c r="E7">
        <f t="shared" si="3"/>
        <v>21600</v>
      </c>
    </row>
    <row r="8" spans="1:8" x14ac:dyDescent="0.2">
      <c r="A8">
        <v>7</v>
      </c>
      <c r="B8">
        <f t="shared" si="0"/>
        <v>5040</v>
      </c>
      <c r="C8">
        <f t="shared" si="1"/>
        <v>128</v>
      </c>
      <c r="D8">
        <f t="shared" si="2"/>
        <v>49</v>
      </c>
      <c r="E8">
        <f t="shared" si="3"/>
        <v>34300</v>
      </c>
    </row>
    <row r="9" spans="1:8" x14ac:dyDescent="0.2">
      <c r="A9">
        <v>8</v>
      </c>
      <c r="B9">
        <f t="shared" si="0"/>
        <v>40320</v>
      </c>
      <c r="C9">
        <f t="shared" si="1"/>
        <v>256</v>
      </c>
      <c r="D9">
        <f t="shared" si="2"/>
        <v>64</v>
      </c>
      <c r="E9">
        <f t="shared" si="3"/>
        <v>51200</v>
      </c>
    </row>
    <row r="10" spans="1:8" x14ac:dyDescent="0.2">
      <c r="A10">
        <v>9</v>
      </c>
      <c r="B10">
        <f t="shared" si="0"/>
        <v>362880</v>
      </c>
      <c r="C10">
        <f t="shared" si="1"/>
        <v>512</v>
      </c>
      <c r="D10">
        <f t="shared" si="2"/>
        <v>81</v>
      </c>
      <c r="E10">
        <f t="shared" si="3"/>
        <v>72900</v>
      </c>
    </row>
    <row r="11" spans="1:8" x14ac:dyDescent="0.2">
      <c r="A11">
        <v>10</v>
      </c>
      <c r="B11">
        <f t="shared" si="0"/>
        <v>3628800</v>
      </c>
      <c r="C11">
        <f t="shared" si="1"/>
        <v>1024</v>
      </c>
      <c r="D11">
        <f t="shared" si="2"/>
        <v>100</v>
      </c>
      <c r="E11">
        <f t="shared" si="3"/>
        <v>100000</v>
      </c>
    </row>
    <row r="12" spans="1:8" x14ac:dyDescent="0.2">
      <c r="A12">
        <v>11</v>
      </c>
      <c r="B12">
        <f t="shared" si="0"/>
        <v>39916800</v>
      </c>
      <c r="C12">
        <f t="shared" si="1"/>
        <v>2048</v>
      </c>
      <c r="D12">
        <f t="shared" si="2"/>
        <v>121</v>
      </c>
      <c r="E12">
        <f t="shared" si="3"/>
        <v>133100</v>
      </c>
    </row>
    <row r="13" spans="1:8" x14ac:dyDescent="0.2">
      <c r="A13">
        <v>12</v>
      </c>
      <c r="B13">
        <f t="shared" si="0"/>
        <v>479001600</v>
      </c>
      <c r="C13">
        <f t="shared" si="1"/>
        <v>4096</v>
      </c>
      <c r="D13">
        <f t="shared" si="2"/>
        <v>144</v>
      </c>
      <c r="E13">
        <f t="shared" si="3"/>
        <v>172800</v>
      </c>
    </row>
    <row r="14" spans="1:8" x14ac:dyDescent="0.2">
      <c r="A14">
        <v>13</v>
      </c>
      <c r="B14">
        <f t="shared" si="0"/>
        <v>6227020800</v>
      </c>
      <c r="C14">
        <f t="shared" si="1"/>
        <v>8192</v>
      </c>
      <c r="D14">
        <f t="shared" si="2"/>
        <v>169</v>
      </c>
      <c r="E14">
        <f t="shared" si="3"/>
        <v>219700</v>
      </c>
    </row>
    <row r="15" spans="1:8" x14ac:dyDescent="0.2">
      <c r="A15">
        <v>14</v>
      </c>
      <c r="B15">
        <f t="shared" si="0"/>
        <v>87178291200</v>
      </c>
      <c r="C15">
        <f t="shared" si="1"/>
        <v>16384</v>
      </c>
      <c r="D15">
        <f t="shared" si="2"/>
        <v>196</v>
      </c>
      <c r="E15">
        <f t="shared" si="3"/>
        <v>274400</v>
      </c>
    </row>
    <row r="16" spans="1:8" x14ac:dyDescent="0.2">
      <c r="A16">
        <v>15</v>
      </c>
      <c r="B16">
        <f t="shared" si="0"/>
        <v>1307674368000</v>
      </c>
      <c r="C16">
        <f t="shared" si="1"/>
        <v>32768</v>
      </c>
      <c r="D16">
        <f t="shared" si="2"/>
        <v>225</v>
      </c>
      <c r="E16">
        <f t="shared" si="3"/>
        <v>337500</v>
      </c>
    </row>
    <row r="17" spans="1:5" x14ac:dyDescent="0.2">
      <c r="A17">
        <v>16</v>
      </c>
      <c r="B17">
        <f t="shared" si="0"/>
        <v>20922789888000</v>
      </c>
      <c r="C17">
        <f t="shared" si="1"/>
        <v>65536</v>
      </c>
      <c r="D17">
        <f t="shared" si="2"/>
        <v>256</v>
      </c>
      <c r="E17">
        <f t="shared" si="3"/>
        <v>409600</v>
      </c>
    </row>
    <row r="18" spans="1:5" x14ac:dyDescent="0.2">
      <c r="A18">
        <v>17</v>
      </c>
      <c r="B18">
        <f t="shared" si="0"/>
        <v>355687428096000</v>
      </c>
      <c r="C18">
        <f t="shared" si="1"/>
        <v>131072</v>
      </c>
      <c r="D18">
        <f t="shared" si="2"/>
        <v>289</v>
      </c>
      <c r="E18">
        <f t="shared" si="3"/>
        <v>491300</v>
      </c>
    </row>
    <row r="19" spans="1:5" x14ac:dyDescent="0.2">
      <c r="A19">
        <v>18</v>
      </c>
      <c r="B19">
        <f t="shared" si="0"/>
        <v>6402373705728000</v>
      </c>
      <c r="C19">
        <f t="shared" si="1"/>
        <v>262144</v>
      </c>
      <c r="D19">
        <f t="shared" si="2"/>
        <v>324</v>
      </c>
      <c r="E19">
        <f t="shared" si="3"/>
        <v>583200</v>
      </c>
    </row>
    <row r="20" spans="1:5" x14ac:dyDescent="0.2">
      <c r="A20">
        <v>19</v>
      </c>
      <c r="B20">
        <f t="shared" si="0"/>
        <v>1.21645100408832E+17</v>
      </c>
      <c r="C20">
        <f t="shared" si="1"/>
        <v>524288</v>
      </c>
      <c r="D20">
        <f t="shared" si="2"/>
        <v>361</v>
      </c>
      <c r="E20">
        <f t="shared" si="3"/>
        <v>685900</v>
      </c>
    </row>
    <row r="21" spans="1:5" x14ac:dyDescent="0.2">
      <c r="A21">
        <v>20</v>
      </c>
      <c r="B21">
        <f t="shared" si="0"/>
        <v>2.43290200817664E+18</v>
      </c>
      <c r="C21">
        <f t="shared" si="1"/>
        <v>1048576</v>
      </c>
      <c r="D21">
        <f t="shared" si="2"/>
        <v>400</v>
      </c>
      <c r="E21">
        <f t="shared" si="3"/>
        <v>800000</v>
      </c>
    </row>
    <row r="22" spans="1:5" x14ac:dyDescent="0.2">
      <c r="A22">
        <v>21</v>
      </c>
      <c r="B22">
        <f t="shared" si="0"/>
        <v>5.109094217170944E+19</v>
      </c>
      <c r="C22">
        <f t="shared" si="1"/>
        <v>2097152</v>
      </c>
      <c r="D22">
        <f t="shared" si="2"/>
        <v>441</v>
      </c>
      <c r="E22">
        <f t="shared" si="3"/>
        <v>926100</v>
      </c>
    </row>
    <row r="23" spans="1:5" x14ac:dyDescent="0.2">
      <c r="A23">
        <v>22</v>
      </c>
      <c r="B23">
        <f t="shared" si="0"/>
        <v>1.1240007277776077E+21</v>
      </c>
      <c r="C23">
        <f t="shared" si="1"/>
        <v>4194304</v>
      </c>
      <c r="D23">
        <f t="shared" si="2"/>
        <v>484</v>
      </c>
      <c r="E23">
        <f t="shared" si="3"/>
        <v>1064800</v>
      </c>
    </row>
    <row r="24" spans="1:5" x14ac:dyDescent="0.2">
      <c r="A24">
        <v>23</v>
      </c>
      <c r="B24">
        <f t="shared" si="0"/>
        <v>2.5852016738884978E+22</v>
      </c>
      <c r="C24">
        <f t="shared" si="1"/>
        <v>8388608</v>
      </c>
      <c r="D24">
        <f t="shared" si="2"/>
        <v>529</v>
      </c>
      <c r="E24">
        <f t="shared" si="3"/>
        <v>1216700</v>
      </c>
    </row>
    <row r="25" spans="1:5" x14ac:dyDescent="0.2">
      <c r="A25">
        <v>24</v>
      </c>
      <c r="B25">
        <f t="shared" si="0"/>
        <v>6.2044840173323941E+23</v>
      </c>
      <c r="C25">
        <f t="shared" si="1"/>
        <v>16777216</v>
      </c>
      <c r="D25">
        <f t="shared" si="2"/>
        <v>576</v>
      </c>
      <c r="E25">
        <f t="shared" si="3"/>
        <v>1382400</v>
      </c>
    </row>
    <row r="26" spans="1:5" x14ac:dyDescent="0.2">
      <c r="A26">
        <v>25</v>
      </c>
      <c r="B26">
        <f t="shared" si="0"/>
        <v>1.5511210043330984E+25</v>
      </c>
      <c r="C26">
        <f t="shared" si="1"/>
        <v>33554432</v>
      </c>
      <c r="D26">
        <f t="shared" si="2"/>
        <v>625</v>
      </c>
      <c r="E26">
        <f t="shared" si="3"/>
        <v>1562500</v>
      </c>
    </row>
    <row r="27" spans="1:5" x14ac:dyDescent="0.2">
      <c r="A27">
        <v>26</v>
      </c>
      <c r="B27">
        <f t="shared" si="0"/>
        <v>4.0329146112660572E+26</v>
      </c>
      <c r="C27">
        <f t="shared" si="1"/>
        <v>67108864</v>
      </c>
      <c r="D27">
        <f t="shared" si="2"/>
        <v>676</v>
      </c>
      <c r="E27">
        <f t="shared" si="3"/>
        <v>1757600</v>
      </c>
    </row>
    <row r="28" spans="1:5" x14ac:dyDescent="0.2">
      <c r="A28">
        <v>27</v>
      </c>
      <c r="B28">
        <f t="shared" si="0"/>
        <v>1.0888869450418352E+28</v>
      </c>
      <c r="C28">
        <f t="shared" si="1"/>
        <v>134217728</v>
      </c>
      <c r="D28">
        <f t="shared" si="2"/>
        <v>729</v>
      </c>
      <c r="E28">
        <f t="shared" si="3"/>
        <v>1968300</v>
      </c>
    </row>
    <row r="29" spans="1:5" x14ac:dyDescent="0.2">
      <c r="A29">
        <v>28</v>
      </c>
      <c r="B29">
        <f t="shared" si="0"/>
        <v>3.048883446117138E+29</v>
      </c>
      <c r="C29">
        <f t="shared" si="1"/>
        <v>268435456</v>
      </c>
      <c r="D29">
        <f t="shared" si="2"/>
        <v>784</v>
      </c>
      <c r="E29">
        <f t="shared" si="3"/>
        <v>2195200</v>
      </c>
    </row>
    <row r="30" spans="1:5" x14ac:dyDescent="0.2">
      <c r="A30">
        <v>29</v>
      </c>
      <c r="B30">
        <f t="shared" si="0"/>
        <v>8.8417619937397008E+30</v>
      </c>
      <c r="C30">
        <f t="shared" si="1"/>
        <v>536870912</v>
      </c>
      <c r="D30">
        <f t="shared" si="2"/>
        <v>841</v>
      </c>
      <c r="E30">
        <f t="shared" si="3"/>
        <v>2438900</v>
      </c>
    </row>
    <row r="31" spans="1:5" x14ac:dyDescent="0.2">
      <c r="A31">
        <v>30</v>
      </c>
      <c r="B31">
        <f t="shared" si="0"/>
        <v>2.652528598121911E+32</v>
      </c>
      <c r="C31">
        <f t="shared" si="1"/>
        <v>1073741824</v>
      </c>
      <c r="D31">
        <f t="shared" si="2"/>
        <v>900</v>
      </c>
      <c r="E31">
        <f t="shared" si="3"/>
        <v>2700000</v>
      </c>
    </row>
    <row r="32" spans="1:5" x14ac:dyDescent="0.2">
      <c r="A32">
        <v>31</v>
      </c>
      <c r="B32">
        <f t="shared" si="0"/>
        <v>8.2228386541779236E+33</v>
      </c>
      <c r="C32">
        <f t="shared" si="1"/>
        <v>2147483648</v>
      </c>
      <c r="D32">
        <f t="shared" si="2"/>
        <v>961</v>
      </c>
      <c r="E32">
        <f t="shared" si="3"/>
        <v>2979100</v>
      </c>
    </row>
    <row r="33" spans="1:5" x14ac:dyDescent="0.2">
      <c r="A33">
        <v>32</v>
      </c>
      <c r="B33">
        <f t="shared" si="0"/>
        <v>2.6313083693369355E+35</v>
      </c>
      <c r="C33">
        <f t="shared" si="1"/>
        <v>4294967296</v>
      </c>
      <c r="D33">
        <f t="shared" si="2"/>
        <v>1024</v>
      </c>
      <c r="E33">
        <f t="shared" si="3"/>
        <v>3276800</v>
      </c>
    </row>
    <row r="34" spans="1:5" x14ac:dyDescent="0.2">
      <c r="A34">
        <v>33</v>
      </c>
      <c r="B34">
        <f t="shared" si="0"/>
        <v>8.6833176188118895E+36</v>
      </c>
      <c r="C34">
        <f t="shared" si="1"/>
        <v>8589934592</v>
      </c>
      <c r="D34">
        <f t="shared" si="2"/>
        <v>1089</v>
      </c>
      <c r="E34">
        <f t="shared" si="3"/>
        <v>3593700</v>
      </c>
    </row>
    <row r="35" spans="1:5" x14ac:dyDescent="0.2">
      <c r="A35">
        <v>34</v>
      </c>
      <c r="B35">
        <f t="shared" si="0"/>
        <v>2.9523279903960408E+38</v>
      </c>
      <c r="C35">
        <f t="shared" si="1"/>
        <v>17179869184</v>
      </c>
      <c r="D35">
        <f t="shared" si="2"/>
        <v>1156</v>
      </c>
      <c r="E35">
        <f t="shared" si="3"/>
        <v>3930400</v>
      </c>
    </row>
    <row r="36" spans="1:5" x14ac:dyDescent="0.2">
      <c r="A36">
        <v>35</v>
      </c>
      <c r="B36">
        <f t="shared" si="0"/>
        <v>1.0333147966386144E+40</v>
      </c>
      <c r="C36">
        <f t="shared" si="1"/>
        <v>34359738368</v>
      </c>
      <c r="D36">
        <f t="shared" si="2"/>
        <v>1225</v>
      </c>
      <c r="E36">
        <f t="shared" si="3"/>
        <v>4287500</v>
      </c>
    </row>
    <row r="37" spans="1:5" x14ac:dyDescent="0.2">
      <c r="A37">
        <v>36</v>
      </c>
      <c r="B37">
        <f t="shared" si="0"/>
        <v>3.7199332678990133E+41</v>
      </c>
      <c r="C37">
        <f t="shared" si="1"/>
        <v>68719476736</v>
      </c>
      <c r="D37">
        <f t="shared" si="2"/>
        <v>1296</v>
      </c>
      <c r="E37">
        <f t="shared" si="3"/>
        <v>4665600</v>
      </c>
    </row>
    <row r="38" spans="1:5" x14ac:dyDescent="0.2">
      <c r="A38">
        <v>37</v>
      </c>
      <c r="B38">
        <f t="shared" si="0"/>
        <v>1.3763753091226346E+43</v>
      </c>
      <c r="C38">
        <f t="shared" si="1"/>
        <v>137438953472</v>
      </c>
      <c r="D38">
        <f t="shared" si="2"/>
        <v>1369</v>
      </c>
      <c r="E38">
        <f t="shared" si="3"/>
        <v>5065300</v>
      </c>
    </row>
    <row r="39" spans="1:5" x14ac:dyDescent="0.2">
      <c r="A39">
        <v>38</v>
      </c>
      <c r="B39">
        <f t="shared" si="0"/>
        <v>5.2302261746660104E+44</v>
      </c>
      <c r="C39">
        <f t="shared" si="1"/>
        <v>274877906944</v>
      </c>
      <c r="D39">
        <f t="shared" si="2"/>
        <v>1444</v>
      </c>
      <c r="E39">
        <f t="shared" si="3"/>
        <v>5487200</v>
      </c>
    </row>
    <row r="40" spans="1:5" x14ac:dyDescent="0.2">
      <c r="A40">
        <v>39</v>
      </c>
      <c r="B40">
        <f t="shared" si="0"/>
        <v>2.0397882081197447E+46</v>
      </c>
      <c r="C40">
        <f t="shared" si="1"/>
        <v>549755813888</v>
      </c>
      <c r="D40">
        <f t="shared" si="2"/>
        <v>1521</v>
      </c>
      <c r="E40">
        <f t="shared" si="3"/>
        <v>5931900</v>
      </c>
    </row>
    <row r="41" spans="1:5" x14ac:dyDescent="0.2">
      <c r="A41">
        <v>40</v>
      </c>
      <c r="B41">
        <f t="shared" si="0"/>
        <v>8.1591528324789801E+47</v>
      </c>
      <c r="C41">
        <f t="shared" si="1"/>
        <v>1099511627776</v>
      </c>
      <c r="D41">
        <f t="shared" si="2"/>
        <v>1600</v>
      </c>
      <c r="E41">
        <f t="shared" si="3"/>
        <v>6400000</v>
      </c>
    </row>
    <row r="42" spans="1:5" x14ac:dyDescent="0.2">
      <c r="A42">
        <v>41</v>
      </c>
      <c r="B42">
        <f t="shared" si="0"/>
        <v>3.3452526613163798E+49</v>
      </c>
      <c r="C42">
        <f t="shared" si="1"/>
        <v>2199023255552</v>
      </c>
      <c r="D42">
        <f t="shared" si="2"/>
        <v>1681</v>
      </c>
      <c r="E42">
        <f t="shared" si="3"/>
        <v>6892100</v>
      </c>
    </row>
    <row r="43" spans="1:5" x14ac:dyDescent="0.2">
      <c r="A43">
        <v>42</v>
      </c>
      <c r="B43">
        <f t="shared" si="0"/>
        <v>1.4050061177528801E+51</v>
      </c>
      <c r="C43">
        <f t="shared" si="1"/>
        <v>4398046511104</v>
      </c>
      <c r="D43">
        <f t="shared" si="2"/>
        <v>1764</v>
      </c>
      <c r="E43">
        <f t="shared" si="3"/>
        <v>7408800</v>
      </c>
    </row>
    <row r="44" spans="1:5" x14ac:dyDescent="0.2">
      <c r="A44">
        <v>43</v>
      </c>
      <c r="B44">
        <f t="shared" si="0"/>
        <v>6.0415263063373845E+52</v>
      </c>
      <c r="C44">
        <f t="shared" si="1"/>
        <v>8796093022208</v>
      </c>
      <c r="D44">
        <f t="shared" si="2"/>
        <v>1849</v>
      </c>
      <c r="E44">
        <f t="shared" si="3"/>
        <v>7950700</v>
      </c>
    </row>
    <row r="45" spans="1:5" x14ac:dyDescent="0.2">
      <c r="A45">
        <v>44</v>
      </c>
      <c r="B45">
        <f t="shared" si="0"/>
        <v>2.6582715747884495E+54</v>
      </c>
      <c r="C45">
        <f t="shared" si="1"/>
        <v>17592186044416</v>
      </c>
      <c r="D45">
        <f t="shared" si="2"/>
        <v>1936</v>
      </c>
      <c r="E45">
        <f t="shared" si="3"/>
        <v>8518400</v>
      </c>
    </row>
    <row r="46" spans="1:5" x14ac:dyDescent="0.2">
      <c r="A46">
        <v>45</v>
      </c>
      <c r="B46">
        <f t="shared" si="0"/>
        <v>1.1962222086548021E+56</v>
      </c>
      <c r="C46">
        <f t="shared" si="1"/>
        <v>35184372088832</v>
      </c>
      <c r="D46">
        <f t="shared" si="2"/>
        <v>2025</v>
      </c>
      <c r="E46">
        <f t="shared" si="3"/>
        <v>9112500</v>
      </c>
    </row>
    <row r="47" spans="1:5" x14ac:dyDescent="0.2">
      <c r="A47">
        <v>46</v>
      </c>
      <c r="B47">
        <f t="shared" si="0"/>
        <v>5.5026221598120892E+57</v>
      </c>
      <c r="C47">
        <f t="shared" si="1"/>
        <v>70368744177664</v>
      </c>
      <c r="D47">
        <f t="shared" si="2"/>
        <v>2116</v>
      </c>
      <c r="E47">
        <f t="shared" si="3"/>
        <v>9733600</v>
      </c>
    </row>
    <row r="48" spans="1:5" x14ac:dyDescent="0.2">
      <c r="A48">
        <v>47</v>
      </c>
      <c r="B48">
        <f t="shared" si="0"/>
        <v>2.5862324151116827E+59</v>
      </c>
      <c r="C48">
        <f t="shared" si="1"/>
        <v>140737488355328</v>
      </c>
      <c r="D48">
        <f t="shared" si="2"/>
        <v>2209</v>
      </c>
      <c r="E48">
        <f t="shared" si="3"/>
        <v>10382300</v>
      </c>
    </row>
    <row r="49" spans="1:5" x14ac:dyDescent="0.2">
      <c r="A49">
        <v>48</v>
      </c>
      <c r="B49">
        <f t="shared" si="0"/>
        <v>1.2413915592536068E+61</v>
      </c>
      <c r="C49">
        <f t="shared" si="1"/>
        <v>281474976710656</v>
      </c>
      <c r="D49">
        <f t="shared" si="2"/>
        <v>2304</v>
      </c>
      <c r="E49">
        <f t="shared" si="3"/>
        <v>11059200</v>
      </c>
    </row>
    <row r="50" spans="1:5" x14ac:dyDescent="0.2">
      <c r="A50">
        <v>49</v>
      </c>
      <c r="B50">
        <f t="shared" si="0"/>
        <v>6.0828186403426789E+62</v>
      </c>
      <c r="C50">
        <f t="shared" si="1"/>
        <v>562949953421312</v>
      </c>
      <c r="D50">
        <f t="shared" si="2"/>
        <v>2401</v>
      </c>
      <c r="E50">
        <f t="shared" si="3"/>
        <v>11764900</v>
      </c>
    </row>
    <row r="51" spans="1:5" x14ac:dyDescent="0.2">
      <c r="A51">
        <v>50</v>
      </c>
      <c r="B51">
        <f t="shared" si="0"/>
        <v>3.0414093201713376E+64</v>
      </c>
      <c r="C51">
        <f t="shared" si="1"/>
        <v>1125899906842624</v>
      </c>
      <c r="D51">
        <f t="shared" si="2"/>
        <v>2500</v>
      </c>
      <c r="E51">
        <f t="shared" si="3"/>
        <v>12500000</v>
      </c>
    </row>
    <row r="52" spans="1:5" x14ac:dyDescent="0.2">
      <c r="A52">
        <v>51</v>
      </c>
      <c r="B52">
        <f t="shared" si="0"/>
        <v>1.5511187532873816E+66</v>
      </c>
      <c r="C52">
        <f t="shared" si="1"/>
        <v>2251799813685248</v>
      </c>
      <c r="D52">
        <f t="shared" si="2"/>
        <v>2601</v>
      </c>
      <c r="E52">
        <f t="shared" si="3"/>
        <v>13265100</v>
      </c>
    </row>
    <row r="53" spans="1:5" x14ac:dyDescent="0.2">
      <c r="A53">
        <v>52</v>
      </c>
      <c r="B53">
        <f t="shared" si="0"/>
        <v>8.0658175170943901E+67</v>
      </c>
      <c r="C53">
        <f t="shared" si="1"/>
        <v>4503599627370496</v>
      </c>
      <c r="D53">
        <f t="shared" si="2"/>
        <v>2704</v>
      </c>
      <c r="E53">
        <f t="shared" si="3"/>
        <v>14060800</v>
      </c>
    </row>
    <row r="54" spans="1:5" x14ac:dyDescent="0.2">
      <c r="A54">
        <v>53</v>
      </c>
      <c r="B54">
        <f t="shared" si="0"/>
        <v>4.274883284060024E+69</v>
      </c>
      <c r="C54">
        <f t="shared" si="1"/>
        <v>9007199254740992</v>
      </c>
      <c r="D54">
        <f t="shared" si="2"/>
        <v>2809</v>
      </c>
      <c r="E54">
        <f t="shared" si="3"/>
        <v>14887700</v>
      </c>
    </row>
    <row r="55" spans="1:5" x14ac:dyDescent="0.2">
      <c r="A55">
        <v>54</v>
      </c>
      <c r="B55">
        <f t="shared" si="0"/>
        <v>2.3084369733924128E+71</v>
      </c>
      <c r="C55">
        <f t="shared" si="1"/>
        <v>1.8014398509481984E+16</v>
      </c>
      <c r="D55">
        <f t="shared" si="2"/>
        <v>2916</v>
      </c>
      <c r="E55">
        <f t="shared" si="3"/>
        <v>15746400</v>
      </c>
    </row>
    <row r="56" spans="1:5" x14ac:dyDescent="0.2">
      <c r="A56">
        <v>55</v>
      </c>
      <c r="B56">
        <f t="shared" si="0"/>
        <v>1.2696403353658264E+73</v>
      </c>
      <c r="C56">
        <f t="shared" si="1"/>
        <v>3.6028797018963968E+16</v>
      </c>
      <c r="D56">
        <f t="shared" si="2"/>
        <v>3025</v>
      </c>
      <c r="E56">
        <f t="shared" si="3"/>
        <v>16637500</v>
      </c>
    </row>
    <row r="57" spans="1:5" x14ac:dyDescent="0.2">
      <c r="A57">
        <v>56</v>
      </c>
      <c r="B57">
        <f t="shared" si="0"/>
        <v>7.1099858780486318E+74</v>
      </c>
      <c r="C57">
        <f t="shared" si="1"/>
        <v>7.2057594037927936E+16</v>
      </c>
      <c r="D57">
        <f t="shared" si="2"/>
        <v>3136</v>
      </c>
      <c r="E57">
        <f t="shared" si="3"/>
        <v>17561600</v>
      </c>
    </row>
    <row r="58" spans="1:5" x14ac:dyDescent="0.2">
      <c r="A58">
        <v>57</v>
      </c>
      <c r="B58">
        <f t="shared" si="0"/>
        <v>4.0526919504877227E+76</v>
      </c>
      <c r="C58">
        <f t="shared" si="1"/>
        <v>1.4411518807585587E+17</v>
      </c>
      <c r="D58">
        <f t="shared" si="2"/>
        <v>3249</v>
      </c>
      <c r="E58">
        <f t="shared" si="3"/>
        <v>18519300</v>
      </c>
    </row>
    <row r="59" spans="1:5" x14ac:dyDescent="0.2">
      <c r="A59">
        <v>58</v>
      </c>
      <c r="B59">
        <f t="shared" si="0"/>
        <v>2.3505613312828789E+78</v>
      </c>
      <c r="C59">
        <f t="shared" si="1"/>
        <v>2.8823037615171174E+17</v>
      </c>
      <c r="D59">
        <f t="shared" si="2"/>
        <v>3364</v>
      </c>
      <c r="E59">
        <f t="shared" si="3"/>
        <v>19511200</v>
      </c>
    </row>
    <row r="60" spans="1:5" x14ac:dyDescent="0.2">
      <c r="A60">
        <v>59</v>
      </c>
      <c r="B60">
        <f t="shared" si="0"/>
        <v>1.3868311854568981E+80</v>
      </c>
      <c r="C60">
        <f t="shared" si="1"/>
        <v>5.7646075230342349E+17</v>
      </c>
      <c r="D60">
        <f t="shared" si="2"/>
        <v>3481</v>
      </c>
      <c r="E60">
        <f t="shared" si="3"/>
        <v>20537900</v>
      </c>
    </row>
    <row r="61" spans="1:5" x14ac:dyDescent="0.2">
      <c r="A61">
        <v>60</v>
      </c>
      <c r="B61">
        <f t="shared" si="0"/>
        <v>8.3209871127413899E+81</v>
      </c>
      <c r="C61">
        <f t="shared" si="1"/>
        <v>1.152921504606847E+18</v>
      </c>
      <c r="D61">
        <f t="shared" si="2"/>
        <v>3600</v>
      </c>
      <c r="E61">
        <f t="shared" si="3"/>
        <v>21600000</v>
      </c>
    </row>
    <row r="62" spans="1:5" x14ac:dyDescent="0.2">
      <c r="A62">
        <v>61</v>
      </c>
      <c r="B62">
        <f t="shared" si="0"/>
        <v>5.0758021387722462E+83</v>
      </c>
      <c r="C62">
        <f t="shared" si="1"/>
        <v>2.305843009213694E+18</v>
      </c>
      <c r="D62">
        <f t="shared" si="2"/>
        <v>3721</v>
      </c>
      <c r="E62">
        <f t="shared" si="3"/>
        <v>22698100</v>
      </c>
    </row>
    <row r="63" spans="1:5" x14ac:dyDescent="0.2">
      <c r="A63">
        <v>62</v>
      </c>
      <c r="B63">
        <f t="shared" si="0"/>
        <v>3.1469973260387939E+85</v>
      </c>
      <c r="C63">
        <f t="shared" si="1"/>
        <v>4.6116860184273879E+18</v>
      </c>
      <c r="D63">
        <f t="shared" si="2"/>
        <v>3844</v>
      </c>
      <c r="E63">
        <f t="shared" si="3"/>
        <v>23832800</v>
      </c>
    </row>
    <row r="64" spans="1:5" x14ac:dyDescent="0.2">
      <c r="A64">
        <v>63</v>
      </c>
      <c r="B64">
        <f t="shared" si="0"/>
        <v>1.9826083154044396E+87</v>
      </c>
      <c r="C64">
        <f t="shared" si="1"/>
        <v>9.2233720368547758E+18</v>
      </c>
      <c r="D64">
        <f t="shared" si="2"/>
        <v>3969</v>
      </c>
      <c r="E64">
        <f t="shared" si="3"/>
        <v>25004700</v>
      </c>
    </row>
    <row r="65" spans="1:5" x14ac:dyDescent="0.2">
      <c r="A65">
        <v>64</v>
      </c>
      <c r="B65">
        <f t="shared" si="0"/>
        <v>1.2688693218588414E+89</v>
      </c>
      <c r="C65">
        <f t="shared" si="1"/>
        <v>1.8446744073709552E+19</v>
      </c>
      <c r="D65">
        <f t="shared" si="2"/>
        <v>4096</v>
      </c>
      <c r="E65">
        <f t="shared" si="3"/>
        <v>26214400</v>
      </c>
    </row>
    <row r="66" spans="1:5" x14ac:dyDescent="0.2">
      <c r="A66">
        <v>65</v>
      </c>
      <c r="B66">
        <f t="shared" si="0"/>
        <v>8.2476505920824715E+90</v>
      </c>
      <c r="C66">
        <f t="shared" si="1"/>
        <v>3.6893488147419103E+19</v>
      </c>
      <c r="D66">
        <f t="shared" si="2"/>
        <v>4225</v>
      </c>
      <c r="E66">
        <f t="shared" si="3"/>
        <v>27462500</v>
      </c>
    </row>
    <row r="67" spans="1:5" x14ac:dyDescent="0.2">
      <c r="A67">
        <v>66</v>
      </c>
      <c r="B67">
        <f t="shared" ref="B67:B130" si="4">FACT(A67)</f>
        <v>5.4434493907744319E+92</v>
      </c>
      <c r="C67">
        <f t="shared" ref="C67:C130" si="5">POWER(2,A67)</f>
        <v>7.3786976294838206E+19</v>
      </c>
      <c r="D67">
        <f t="shared" ref="D67:D130" si="6">POWER(A67,2)</f>
        <v>4356</v>
      </c>
      <c r="E67">
        <f t="shared" ref="E67:E130" si="7">POWER(A67,3)*$H$1</f>
        <v>28749600</v>
      </c>
    </row>
    <row r="68" spans="1:5" x14ac:dyDescent="0.2">
      <c r="A68">
        <v>67</v>
      </c>
      <c r="B68">
        <f t="shared" si="4"/>
        <v>3.6471110918188705E+94</v>
      </c>
      <c r="C68">
        <f t="shared" si="5"/>
        <v>1.4757395258967641E+20</v>
      </c>
      <c r="D68">
        <f t="shared" si="6"/>
        <v>4489</v>
      </c>
      <c r="E68">
        <f t="shared" si="7"/>
        <v>30076300</v>
      </c>
    </row>
    <row r="69" spans="1:5" x14ac:dyDescent="0.2">
      <c r="A69">
        <v>68</v>
      </c>
      <c r="B69">
        <f t="shared" si="4"/>
        <v>2.4800355424368301E+96</v>
      </c>
      <c r="C69">
        <f t="shared" si="5"/>
        <v>2.9514790517935283E+20</v>
      </c>
      <c r="D69">
        <f t="shared" si="6"/>
        <v>4624</v>
      </c>
      <c r="E69">
        <f t="shared" si="7"/>
        <v>31443200</v>
      </c>
    </row>
    <row r="70" spans="1:5" x14ac:dyDescent="0.2">
      <c r="A70">
        <v>69</v>
      </c>
      <c r="B70">
        <f t="shared" si="4"/>
        <v>1.7112245242814127E+98</v>
      </c>
      <c r="C70">
        <f t="shared" si="5"/>
        <v>5.9029581035870565E+20</v>
      </c>
      <c r="D70">
        <f t="shared" si="6"/>
        <v>4761</v>
      </c>
      <c r="E70">
        <f t="shared" si="7"/>
        <v>32850900</v>
      </c>
    </row>
    <row r="71" spans="1:5" x14ac:dyDescent="0.2">
      <c r="A71">
        <v>70</v>
      </c>
      <c r="B71">
        <f t="shared" si="4"/>
        <v>1.1978571669969892E+100</v>
      </c>
      <c r="C71">
        <f t="shared" si="5"/>
        <v>1.1805916207174113E+21</v>
      </c>
      <c r="D71">
        <f t="shared" si="6"/>
        <v>4900</v>
      </c>
      <c r="E71">
        <f t="shared" si="7"/>
        <v>34300000</v>
      </c>
    </row>
    <row r="72" spans="1:5" x14ac:dyDescent="0.2">
      <c r="A72">
        <v>71</v>
      </c>
      <c r="B72">
        <f t="shared" si="4"/>
        <v>8.5047858856786242E+101</v>
      </c>
      <c r="C72">
        <f t="shared" si="5"/>
        <v>2.3611832414348226E+21</v>
      </c>
      <c r="D72">
        <f t="shared" si="6"/>
        <v>5041</v>
      </c>
      <c r="E72">
        <f t="shared" si="7"/>
        <v>35791100</v>
      </c>
    </row>
    <row r="73" spans="1:5" x14ac:dyDescent="0.2">
      <c r="A73">
        <v>72</v>
      </c>
      <c r="B73">
        <f t="shared" si="4"/>
        <v>6.1234458376886116E+103</v>
      </c>
      <c r="C73">
        <f t="shared" si="5"/>
        <v>4.7223664828696452E+21</v>
      </c>
      <c r="D73">
        <f t="shared" si="6"/>
        <v>5184</v>
      </c>
      <c r="E73">
        <f t="shared" si="7"/>
        <v>37324800</v>
      </c>
    </row>
    <row r="74" spans="1:5" x14ac:dyDescent="0.2">
      <c r="A74">
        <v>73</v>
      </c>
      <c r="B74">
        <f t="shared" si="4"/>
        <v>4.4701154615126859E+105</v>
      </c>
      <c r="C74">
        <f t="shared" si="5"/>
        <v>9.4447329657392904E+21</v>
      </c>
      <c r="D74">
        <f t="shared" si="6"/>
        <v>5329</v>
      </c>
      <c r="E74">
        <f t="shared" si="7"/>
        <v>38901700</v>
      </c>
    </row>
    <row r="75" spans="1:5" x14ac:dyDescent="0.2">
      <c r="A75">
        <v>74</v>
      </c>
      <c r="B75">
        <f t="shared" si="4"/>
        <v>3.3078854415193869E+107</v>
      </c>
      <c r="C75">
        <f t="shared" si="5"/>
        <v>1.8889465931478581E+22</v>
      </c>
      <c r="D75">
        <f t="shared" si="6"/>
        <v>5476</v>
      </c>
      <c r="E75">
        <f t="shared" si="7"/>
        <v>40522400</v>
      </c>
    </row>
    <row r="76" spans="1:5" x14ac:dyDescent="0.2">
      <c r="A76">
        <v>75</v>
      </c>
      <c r="B76">
        <f t="shared" si="4"/>
        <v>2.4809140811395404E+109</v>
      </c>
      <c r="C76">
        <f t="shared" si="5"/>
        <v>3.7778931862957162E+22</v>
      </c>
      <c r="D76">
        <f t="shared" si="6"/>
        <v>5625</v>
      </c>
      <c r="E76">
        <f t="shared" si="7"/>
        <v>42187500</v>
      </c>
    </row>
    <row r="77" spans="1:5" x14ac:dyDescent="0.2">
      <c r="A77">
        <v>76</v>
      </c>
      <c r="B77">
        <f t="shared" si="4"/>
        <v>1.8854947016660506E+111</v>
      </c>
      <c r="C77">
        <f t="shared" si="5"/>
        <v>7.5557863725914323E+22</v>
      </c>
      <c r="D77">
        <f t="shared" si="6"/>
        <v>5776</v>
      </c>
      <c r="E77">
        <f t="shared" si="7"/>
        <v>43897600</v>
      </c>
    </row>
    <row r="78" spans="1:5" x14ac:dyDescent="0.2">
      <c r="A78">
        <v>77</v>
      </c>
      <c r="B78">
        <f t="shared" si="4"/>
        <v>1.4518309202828591E+113</v>
      </c>
      <c r="C78">
        <f t="shared" si="5"/>
        <v>1.5111572745182865E+23</v>
      </c>
      <c r="D78">
        <f t="shared" si="6"/>
        <v>5929</v>
      </c>
      <c r="E78">
        <f t="shared" si="7"/>
        <v>45653300</v>
      </c>
    </row>
    <row r="79" spans="1:5" x14ac:dyDescent="0.2">
      <c r="A79">
        <v>78</v>
      </c>
      <c r="B79">
        <f t="shared" si="4"/>
        <v>1.1324281178206295E+115</v>
      </c>
      <c r="C79">
        <f t="shared" si="5"/>
        <v>3.0223145490365729E+23</v>
      </c>
      <c r="D79">
        <f t="shared" si="6"/>
        <v>6084</v>
      </c>
      <c r="E79">
        <f t="shared" si="7"/>
        <v>47455200</v>
      </c>
    </row>
    <row r="80" spans="1:5" x14ac:dyDescent="0.2">
      <c r="A80">
        <v>79</v>
      </c>
      <c r="B80">
        <f t="shared" si="4"/>
        <v>8.9461821307829799E+116</v>
      </c>
      <c r="C80">
        <f t="shared" si="5"/>
        <v>6.0446290980731459E+23</v>
      </c>
      <c r="D80">
        <f t="shared" si="6"/>
        <v>6241</v>
      </c>
      <c r="E80">
        <f t="shared" si="7"/>
        <v>49303900</v>
      </c>
    </row>
    <row r="81" spans="1:5" x14ac:dyDescent="0.2">
      <c r="A81">
        <v>80</v>
      </c>
      <c r="B81">
        <f t="shared" si="4"/>
        <v>7.1569457046263797E+118</v>
      </c>
      <c r="C81">
        <f t="shared" si="5"/>
        <v>1.2089258196146292E+24</v>
      </c>
      <c r="D81">
        <f t="shared" si="6"/>
        <v>6400</v>
      </c>
      <c r="E81">
        <f t="shared" si="7"/>
        <v>51200000</v>
      </c>
    </row>
    <row r="82" spans="1:5" x14ac:dyDescent="0.2">
      <c r="A82">
        <v>81</v>
      </c>
      <c r="B82">
        <f t="shared" si="4"/>
        <v>5.797126020747369E+120</v>
      </c>
      <c r="C82">
        <f t="shared" si="5"/>
        <v>2.4178516392292583E+24</v>
      </c>
      <c r="D82">
        <f t="shared" si="6"/>
        <v>6561</v>
      </c>
      <c r="E82">
        <f t="shared" si="7"/>
        <v>53144100</v>
      </c>
    </row>
    <row r="83" spans="1:5" x14ac:dyDescent="0.2">
      <c r="A83">
        <v>82</v>
      </c>
      <c r="B83">
        <f t="shared" si="4"/>
        <v>4.7536433370128435E+122</v>
      </c>
      <c r="C83">
        <f t="shared" si="5"/>
        <v>4.8357032784585167E+24</v>
      </c>
      <c r="D83">
        <f t="shared" si="6"/>
        <v>6724</v>
      </c>
      <c r="E83">
        <f t="shared" si="7"/>
        <v>55136800</v>
      </c>
    </row>
    <row r="84" spans="1:5" x14ac:dyDescent="0.2">
      <c r="A84">
        <v>83</v>
      </c>
      <c r="B84">
        <f t="shared" si="4"/>
        <v>3.9455239697206602E+124</v>
      </c>
      <c r="C84">
        <f t="shared" si="5"/>
        <v>9.6714065569170334E+24</v>
      </c>
      <c r="D84">
        <f t="shared" si="6"/>
        <v>6889</v>
      </c>
      <c r="E84">
        <f t="shared" si="7"/>
        <v>57178700</v>
      </c>
    </row>
    <row r="85" spans="1:5" x14ac:dyDescent="0.2">
      <c r="A85">
        <v>84</v>
      </c>
      <c r="B85">
        <f t="shared" si="4"/>
        <v>3.3142401345653538E+126</v>
      </c>
      <c r="C85">
        <f t="shared" si="5"/>
        <v>1.9342813113834067E+25</v>
      </c>
      <c r="D85">
        <f t="shared" si="6"/>
        <v>7056</v>
      </c>
      <c r="E85">
        <f t="shared" si="7"/>
        <v>59270400</v>
      </c>
    </row>
    <row r="86" spans="1:5" x14ac:dyDescent="0.2">
      <c r="A86">
        <v>85</v>
      </c>
      <c r="B86">
        <f t="shared" si="4"/>
        <v>2.8171041143805494E+128</v>
      </c>
      <c r="C86">
        <f t="shared" si="5"/>
        <v>3.8685626227668134E+25</v>
      </c>
      <c r="D86">
        <f t="shared" si="6"/>
        <v>7225</v>
      </c>
      <c r="E86">
        <f t="shared" si="7"/>
        <v>61412500</v>
      </c>
    </row>
    <row r="87" spans="1:5" x14ac:dyDescent="0.2">
      <c r="A87">
        <v>86</v>
      </c>
      <c r="B87">
        <f t="shared" si="4"/>
        <v>2.4227095383672744E+130</v>
      </c>
      <c r="C87">
        <f t="shared" si="5"/>
        <v>7.7371252455336267E+25</v>
      </c>
      <c r="D87">
        <f t="shared" si="6"/>
        <v>7396</v>
      </c>
      <c r="E87">
        <f t="shared" si="7"/>
        <v>63605600</v>
      </c>
    </row>
    <row r="88" spans="1:5" x14ac:dyDescent="0.2">
      <c r="A88">
        <v>87</v>
      </c>
      <c r="B88">
        <f t="shared" si="4"/>
        <v>2.1077572983795269E+132</v>
      </c>
      <c r="C88">
        <f t="shared" si="5"/>
        <v>1.5474250491067253E+26</v>
      </c>
      <c r="D88">
        <f t="shared" si="6"/>
        <v>7569</v>
      </c>
      <c r="E88">
        <f t="shared" si="7"/>
        <v>65850300</v>
      </c>
    </row>
    <row r="89" spans="1:5" x14ac:dyDescent="0.2">
      <c r="A89">
        <v>88</v>
      </c>
      <c r="B89">
        <f t="shared" si="4"/>
        <v>1.854826422573984E+134</v>
      </c>
      <c r="C89">
        <f t="shared" si="5"/>
        <v>3.0948500982134507E+26</v>
      </c>
      <c r="D89">
        <f t="shared" si="6"/>
        <v>7744</v>
      </c>
      <c r="E89">
        <f t="shared" si="7"/>
        <v>68147200</v>
      </c>
    </row>
    <row r="90" spans="1:5" x14ac:dyDescent="0.2">
      <c r="A90">
        <v>89</v>
      </c>
      <c r="B90">
        <f t="shared" si="4"/>
        <v>1.6507955160908465E+136</v>
      </c>
      <c r="C90">
        <f t="shared" si="5"/>
        <v>6.1897001964269014E+26</v>
      </c>
      <c r="D90">
        <f t="shared" si="6"/>
        <v>7921</v>
      </c>
      <c r="E90">
        <f t="shared" si="7"/>
        <v>70496900</v>
      </c>
    </row>
    <row r="91" spans="1:5" x14ac:dyDescent="0.2">
      <c r="A91">
        <v>90</v>
      </c>
      <c r="B91">
        <f t="shared" si="4"/>
        <v>1.4857159644817605E+138</v>
      </c>
      <c r="C91">
        <f t="shared" si="5"/>
        <v>1.2379400392853803E+27</v>
      </c>
      <c r="D91">
        <f t="shared" si="6"/>
        <v>8100</v>
      </c>
      <c r="E91">
        <f t="shared" si="7"/>
        <v>72900000</v>
      </c>
    </row>
    <row r="92" spans="1:5" x14ac:dyDescent="0.2">
      <c r="A92">
        <v>91</v>
      </c>
      <c r="B92">
        <f t="shared" si="4"/>
        <v>1.3520015276784033E+140</v>
      </c>
      <c r="C92">
        <f t="shared" si="5"/>
        <v>2.4758800785707605E+27</v>
      </c>
      <c r="D92">
        <f t="shared" si="6"/>
        <v>8281</v>
      </c>
      <c r="E92">
        <f t="shared" si="7"/>
        <v>75357100</v>
      </c>
    </row>
    <row r="93" spans="1:5" x14ac:dyDescent="0.2">
      <c r="A93">
        <v>92</v>
      </c>
      <c r="B93">
        <f t="shared" si="4"/>
        <v>1.2438414054641305E+142</v>
      </c>
      <c r="C93">
        <f t="shared" si="5"/>
        <v>4.9517601571415211E+27</v>
      </c>
      <c r="D93">
        <f t="shared" si="6"/>
        <v>8464</v>
      </c>
      <c r="E93">
        <f t="shared" si="7"/>
        <v>77868800</v>
      </c>
    </row>
    <row r="94" spans="1:5" x14ac:dyDescent="0.2">
      <c r="A94">
        <v>93</v>
      </c>
      <c r="B94">
        <f t="shared" si="4"/>
        <v>1.156772507081641E+144</v>
      </c>
      <c r="C94">
        <f t="shared" si="5"/>
        <v>9.9035203142830422E+27</v>
      </c>
      <c r="D94">
        <f t="shared" si="6"/>
        <v>8649</v>
      </c>
      <c r="E94">
        <f t="shared" si="7"/>
        <v>80435700</v>
      </c>
    </row>
    <row r="95" spans="1:5" x14ac:dyDescent="0.2">
      <c r="A95">
        <v>94</v>
      </c>
      <c r="B95">
        <f t="shared" si="4"/>
        <v>1.0873661566567426E+146</v>
      </c>
      <c r="C95">
        <f t="shared" si="5"/>
        <v>1.9807040628566084E+28</v>
      </c>
      <c r="D95">
        <f t="shared" si="6"/>
        <v>8836</v>
      </c>
      <c r="E95">
        <f t="shared" si="7"/>
        <v>83058400</v>
      </c>
    </row>
    <row r="96" spans="1:5" x14ac:dyDescent="0.2">
      <c r="A96">
        <v>95</v>
      </c>
      <c r="B96">
        <f t="shared" si="4"/>
        <v>1.0329978488239061E+148</v>
      </c>
      <c r="C96">
        <f t="shared" si="5"/>
        <v>3.9614081257132169E+28</v>
      </c>
      <c r="D96">
        <f t="shared" si="6"/>
        <v>9025</v>
      </c>
      <c r="E96">
        <f t="shared" si="7"/>
        <v>85737500</v>
      </c>
    </row>
    <row r="97" spans="1:5" x14ac:dyDescent="0.2">
      <c r="A97">
        <v>96</v>
      </c>
      <c r="B97">
        <f t="shared" si="4"/>
        <v>9.916779348709491E+149</v>
      </c>
      <c r="C97">
        <f t="shared" si="5"/>
        <v>7.9228162514264338E+28</v>
      </c>
      <c r="D97">
        <f t="shared" si="6"/>
        <v>9216</v>
      </c>
      <c r="E97">
        <f t="shared" si="7"/>
        <v>88473600</v>
      </c>
    </row>
    <row r="98" spans="1:5" x14ac:dyDescent="0.2">
      <c r="A98">
        <v>97</v>
      </c>
      <c r="B98">
        <f t="shared" si="4"/>
        <v>9.6192759682482155E+151</v>
      </c>
      <c r="C98">
        <f t="shared" si="5"/>
        <v>1.5845632502852868E+29</v>
      </c>
      <c r="D98">
        <f t="shared" si="6"/>
        <v>9409</v>
      </c>
      <c r="E98">
        <f t="shared" si="7"/>
        <v>91267300</v>
      </c>
    </row>
    <row r="99" spans="1:5" x14ac:dyDescent="0.2">
      <c r="A99">
        <v>98</v>
      </c>
      <c r="C99">
        <f t="shared" si="5"/>
        <v>3.1691265005705735E+29</v>
      </c>
      <c r="D99">
        <f t="shared" si="6"/>
        <v>9604</v>
      </c>
      <c r="E99">
        <f t="shared" si="7"/>
        <v>94119200</v>
      </c>
    </row>
    <row r="100" spans="1:5" x14ac:dyDescent="0.2">
      <c r="A100">
        <v>99</v>
      </c>
      <c r="C100">
        <f t="shared" si="5"/>
        <v>6.338253001141147E+29</v>
      </c>
      <c r="D100">
        <f t="shared" si="6"/>
        <v>9801</v>
      </c>
      <c r="E100">
        <f t="shared" si="7"/>
        <v>97029900</v>
      </c>
    </row>
    <row r="101" spans="1:5" x14ac:dyDescent="0.2">
      <c r="A101">
        <v>100</v>
      </c>
      <c r="C101">
        <f t="shared" si="5"/>
        <v>1.2676506002282294E+30</v>
      </c>
      <c r="D101">
        <f t="shared" si="6"/>
        <v>10000</v>
      </c>
      <c r="E101">
        <f t="shared" si="7"/>
        <v>100000000</v>
      </c>
    </row>
    <row r="102" spans="1:5" x14ac:dyDescent="0.2">
      <c r="A102">
        <v>101</v>
      </c>
      <c r="C102">
        <f t="shared" si="5"/>
        <v>2.5353012004564588E+30</v>
      </c>
      <c r="D102">
        <f t="shared" si="6"/>
        <v>10201</v>
      </c>
      <c r="E102">
        <f t="shared" si="7"/>
        <v>103030100</v>
      </c>
    </row>
    <row r="103" spans="1:5" x14ac:dyDescent="0.2">
      <c r="A103">
        <v>102</v>
      </c>
      <c r="C103">
        <f t="shared" si="5"/>
        <v>5.0706024009129176E+30</v>
      </c>
      <c r="D103">
        <f t="shared" si="6"/>
        <v>10404</v>
      </c>
      <c r="E103">
        <f t="shared" si="7"/>
        <v>106120800</v>
      </c>
    </row>
    <row r="104" spans="1:5" x14ac:dyDescent="0.2">
      <c r="A104">
        <v>103</v>
      </c>
      <c r="C104">
        <f t="shared" si="5"/>
        <v>1.0141204801825835E+31</v>
      </c>
      <c r="D104">
        <f t="shared" si="6"/>
        <v>10609</v>
      </c>
      <c r="E104">
        <f t="shared" si="7"/>
        <v>109272700</v>
      </c>
    </row>
    <row r="105" spans="1:5" x14ac:dyDescent="0.2">
      <c r="A105">
        <v>104</v>
      </c>
      <c r="C105">
        <f t="shared" si="5"/>
        <v>2.028240960365167E+31</v>
      </c>
      <c r="D105">
        <f t="shared" si="6"/>
        <v>10816</v>
      </c>
      <c r="E105">
        <f t="shared" si="7"/>
        <v>112486400</v>
      </c>
    </row>
    <row r="106" spans="1:5" x14ac:dyDescent="0.2">
      <c r="A106">
        <v>105</v>
      </c>
      <c r="C106">
        <f t="shared" si="5"/>
        <v>4.0564819207303341E+31</v>
      </c>
      <c r="D106">
        <f t="shared" si="6"/>
        <v>11025</v>
      </c>
      <c r="E106">
        <f t="shared" si="7"/>
        <v>115762500</v>
      </c>
    </row>
    <row r="107" spans="1:5" x14ac:dyDescent="0.2">
      <c r="A107">
        <v>106</v>
      </c>
      <c r="C107">
        <f t="shared" si="5"/>
        <v>8.1129638414606682E+31</v>
      </c>
      <c r="D107">
        <f t="shared" si="6"/>
        <v>11236</v>
      </c>
      <c r="E107">
        <f t="shared" si="7"/>
        <v>119101600</v>
      </c>
    </row>
    <row r="108" spans="1:5" x14ac:dyDescent="0.2">
      <c r="A108">
        <v>107</v>
      </c>
      <c r="C108">
        <f t="shared" si="5"/>
        <v>1.6225927682921336E+32</v>
      </c>
      <c r="D108">
        <f t="shared" si="6"/>
        <v>11449</v>
      </c>
      <c r="E108">
        <f t="shared" si="7"/>
        <v>122504300</v>
      </c>
    </row>
    <row r="109" spans="1:5" x14ac:dyDescent="0.2">
      <c r="A109">
        <v>108</v>
      </c>
      <c r="C109">
        <f t="shared" si="5"/>
        <v>3.2451855365842673E+32</v>
      </c>
      <c r="D109">
        <f t="shared" si="6"/>
        <v>11664</v>
      </c>
      <c r="E109">
        <f t="shared" si="7"/>
        <v>125971200</v>
      </c>
    </row>
    <row r="110" spans="1:5" x14ac:dyDescent="0.2">
      <c r="A110">
        <v>109</v>
      </c>
      <c r="C110">
        <f t="shared" si="5"/>
        <v>6.4903710731685345E+32</v>
      </c>
      <c r="D110">
        <f t="shared" si="6"/>
        <v>11881</v>
      </c>
      <c r="E110">
        <f t="shared" si="7"/>
        <v>129502900</v>
      </c>
    </row>
    <row r="111" spans="1:5" x14ac:dyDescent="0.2">
      <c r="A111">
        <v>110</v>
      </c>
      <c r="C111">
        <f t="shared" si="5"/>
        <v>1.2980742146337069E+33</v>
      </c>
      <c r="D111">
        <f t="shared" si="6"/>
        <v>12100</v>
      </c>
      <c r="E111">
        <f t="shared" si="7"/>
        <v>133100000</v>
      </c>
    </row>
    <row r="112" spans="1:5" x14ac:dyDescent="0.2">
      <c r="A112">
        <v>111</v>
      </c>
      <c r="C112">
        <f t="shared" si="5"/>
        <v>2.5961484292674138E+33</v>
      </c>
      <c r="D112">
        <f t="shared" si="6"/>
        <v>12321</v>
      </c>
      <c r="E112">
        <f t="shared" si="7"/>
        <v>136763100</v>
      </c>
    </row>
    <row r="113" spans="1:5" x14ac:dyDescent="0.2">
      <c r="A113">
        <v>112</v>
      </c>
      <c r="C113">
        <f t="shared" si="5"/>
        <v>5.1922968585348276E+33</v>
      </c>
      <c r="D113">
        <f t="shared" si="6"/>
        <v>12544</v>
      </c>
      <c r="E113">
        <f t="shared" si="7"/>
        <v>140492800</v>
      </c>
    </row>
    <row r="114" spans="1:5" x14ac:dyDescent="0.2">
      <c r="A114">
        <v>113</v>
      </c>
      <c r="C114">
        <f t="shared" si="5"/>
        <v>1.0384593717069655E+34</v>
      </c>
      <c r="D114">
        <f t="shared" si="6"/>
        <v>12769</v>
      </c>
      <c r="E114">
        <f t="shared" si="7"/>
        <v>144289700</v>
      </c>
    </row>
    <row r="115" spans="1:5" x14ac:dyDescent="0.2">
      <c r="A115">
        <v>114</v>
      </c>
      <c r="C115">
        <f t="shared" si="5"/>
        <v>2.0769187434139311E+34</v>
      </c>
      <c r="D115">
        <f t="shared" si="6"/>
        <v>12996</v>
      </c>
      <c r="E115">
        <f t="shared" si="7"/>
        <v>148154400</v>
      </c>
    </row>
    <row r="116" spans="1:5" x14ac:dyDescent="0.2">
      <c r="A116">
        <v>115</v>
      </c>
      <c r="C116">
        <f t="shared" si="5"/>
        <v>4.1538374868278621E+34</v>
      </c>
      <c r="D116">
        <f t="shared" si="6"/>
        <v>13225</v>
      </c>
      <c r="E116">
        <f t="shared" si="7"/>
        <v>152087500</v>
      </c>
    </row>
    <row r="117" spans="1:5" x14ac:dyDescent="0.2">
      <c r="A117">
        <v>116</v>
      </c>
      <c r="C117">
        <f t="shared" si="5"/>
        <v>8.3076749736557242E+34</v>
      </c>
      <c r="D117">
        <f t="shared" si="6"/>
        <v>13456</v>
      </c>
      <c r="E117">
        <f t="shared" si="7"/>
        <v>156089600</v>
      </c>
    </row>
    <row r="118" spans="1:5" x14ac:dyDescent="0.2">
      <c r="A118">
        <v>117</v>
      </c>
      <c r="C118">
        <f t="shared" si="5"/>
        <v>1.6615349947311448E+35</v>
      </c>
      <c r="D118">
        <f t="shared" si="6"/>
        <v>13689</v>
      </c>
      <c r="E118">
        <f t="shared" si="7"/>
        <v>160161300</v>
      </c>
    </row>
    <row r="119" spans="1:5" x14ac:dyDescent="0.2">
      <c r="A119">
        <v>118</v>
      </c>
      <c r="C119">
        <f t="shared" si="5"/>
        <v>3.3230699894622897E+35</v>
      </c>
      <c r="D119">
        <f t="shared" si="6"/>
        <v>13924</v>
      </c>
      <c r="E119">
        <f t="shared" si="7"/>
        <v>164303200</v>
      </c>
    </row>
    <row r="120" spans="1:5" x14ac:dyDescent="0.2">
      <c r="A120">
        <v>119</v>
      </c>
      <c r="C120">
        <f t="shared" si="5"/>
        <v>6.6461399789245794E+35</v>
      </c>
      <c r="D120">
        <f t="shared" si="6"/>
        <v>14161</v>
      </c>
      <c r="E120">
        <f t="shared" si="7"/>
        <v>168515900</v>
      </c>
    </row>
    <row r="121" spans="1:5" x14ac:dyDescent="0.2">
      <c r="A121">
        <v>120</v>
      </c>
      <c r="C121">
        <f t="shared" si="5"/>
        <v>1.3292279957849159E+36</v>
      </c>
      <c r="D121">
        <f t="shared" si="6"/>
        <v>14400</v>
      </c>
      <c r="E121">
        <f t="shared" si="7"/>
        <v>172800000</v>
      </c>
    </row>
    <row r="122" spans="1:5" x14ac:dyDescent="0.2">
      <c r="A122">
        <v>121</v>
      </c>
      <c r="C122">
        <f t="shared" si="5"/>
        <v>2.6584559915698317E+36</v>
      </c>
      <c r="D122">
        <f t="shared" si="6"/>
        <v>14641</v>
      </c>
      <c r="E122">
        <f t="shared" si="7"/>
        <v>177156100</v>
      </c>
    </row>
    <row r="123" spans="1:5" x14ac:dyDescent="0.2">
      <c r="A123">
        <v>122</v>
      </c>
      <c r="C123">
        <f t="shared" si="5"/>
        <v>5.3169119831396635E+36</v>
      </c>
      <c r="D123">
        <f t="shared" si="6"/>
        <v>14884</v>
      </c>
      <c r="E123">
        <f t="shared" si="7"/>
        <v>181584800</v>
      </c>
    </row>
    <row r="124" spans="1:5" x14ac:dyDescent="0.2">
      <c r="A124">
        <v>123</v>
      </c>
      <c r="C124">
        <f t="shared" si="5"/>
        <v>1.0633823966279327E+37</v>
      </c>
      <c r="D124">
        <f t="shared" si="6"/>
        <v>15129</v>
      </c>
      <c r="E124">
        <f t="shared" si="7"/>
        <v>186086700</v>
      </c>
    </row>
    <row r="125" spans="1:5" x14ac:dyDescent="0.2">
      <c r="A125">
        <v>124</v>
      </c>
      <c r="C125">
        <f t="shared" si="5"/>
        <v>2.1267647932558654E+37</v>
      </c>
      <c r="D125">
        <f t="shared" si="6"/>
        <v>15376</v>
      </c>
      <c r="E125">
        <f t="shared" si="7"/>
        <v>190662400</v>
      </c>
    </row>
    <row r="126" spans="1:5" x14ac:dyDescent="0.2">
      <c r="A126">
        <v>125</v>
      </c>
      <c r="C126">
        <f t="shared" si="5"/>
        <v>4.2535295865117308E+37</v>
      </c>
      <c r="D126">
        <f t="shared" si="6"/>
        <v>15625</v>
      </c>
      <c r="E126">
        <f t="shared" si="7"/>
        <v>195312500</v>
      </c>
    </row>
    <row r="127" spans="1:5" x14ac:dyDescent="0.2">
      <c r="A127">
        <v>126</v>
      </c>
      <c r="C127">
        <f t="shared" si="5"/>
        <v>8.5070591730234616E+37</v>
      </c>
      <c r="D127">
        <f t="shared" si="6"/>
        <v>15876</v>
      </c>
      <c r="E127">
        <f t="shared" si="7"/>
        <v>200037600</v>
      </c>
    </row>
    <row r="128" spans="1:5" x14ac:dyDescent="0.2">
      <c r="A128">
        <v>127</v>
      </c>
      <c r="C128">
        <f t="shared" si="5"/>
        <v>1.7014118346046923E+38</v>
      </c>
      <c r="D128">
        <f t="shared" si="6"/>
        <v>16129</v>
      </c>
      <c r="E128">
        <f t="shared" si="7"/>
        <v>204838300</v>
      </c>
    </row>
    <row r="129" spans="1:5" x14ac:dyDescent="0.2">
      <c r="A129">
        <v>128</v>
      </c>
      <c r="C129">
        <f t="shared" si="5"/>
        <v>3.4028236692093846E+38</v>
      </c>
      <c r="D129">
        <f t="shared" si="6"/>
        <v>16384</v>
      </c>
      <c r="E129">
        <f t="shared" si="7"/>
        <v>209715200</v>
      </c>
    </row>
    <row r="130" spans="1:5" x14ac:dyDescent="0.2">
      <c r="A130">
        <v>129</v>
      </c>
      <c r="C130">
        <f t="shared" si="5"/>
        <v>6.8056473384187693E+38</v>
      </c>
      <c r="D130">
        <f t="shared" si="6"/>
        <v>16641</v>
      </c>
      <c r="E130">
        <f t="shared" si="7"/>
        <v>214668900</v>
      </c>
    </row>
    <row r="131" spans="1:5" x14ac:dyDescent="0.2">
      <c r="A131">
        <v>130</v>
      </c>
      <c r="C131">
        <f t="shared" ref="C131:C194" si="8">POWER(2,A131)</f>
        <v>1.3611294676837539E+39</v>
      </c>
      <c r="D131">
        <f t="shared" ref="D131:D194" si="9">POWER(A131,2)</f>
        <v>16900</v>
      </c>
      <c r="E131">
        <f t="shared" ref="E131:E194" si="10">POWER(A131,3)*$H$1</f>
        <v>219700000</v>
      </c>
    </row>
    <row r="132" spans="1:5" x14ac:dyDescent="0.2">
      <c r="A132">
        <v>131</v>
      </c>
      <c r="C132">
        <f t="shared" si="8"/>
        <v>2.7222589353675077E+39</v>
      </c>
      <c r="D132">
        <f t="shared" si="9"/>
        <v>17161</v>
      </c>
      <c r="E132">
        <f t="shared" si="10"/>
        <v>224809100</v>
      </c>
    </row>
    <row r="133" spans="1:5" x14ac:dyDescent="0.2">
      <c r="A133">
        <v>132</v>
      </c>
      <c r="C133">
        <f t="shared" si="8"/>
        <v>5.4445178707350154E+39</v>
      </c>
      <c r="D133">
        <f t="shared" si="9"/>
        <v>17424</v>
      </c>
      <c r="E133">
        <f t="shared" si="10"/>
        <v>229996800</v>
      </c>
    </row>
    <row r="134" spans="1:5" x14ac:dyDescent="0.2">
      <c r="A134">
        <v>133</v>
      </c>
      <c r="C134">
        <f t="shared" si="8"/>
        <v>1.0889035741470031E+40</v>
      </c>
      <c r="D134">
        <f t="shared" si="9"/>
        <v>17689</v>
      </c>
      <c r="E134">
        <f t="shared" si="10"/>
        <v>235263700</v>
      </c>
    </row>
    <row r="135" spans="1:5" x14ac:dyDescent="0.2">
      <c r="A135">
        <v>134</v>
      </c>
      <c r="C135">
        <f t="shared" si="8"/>
        <v>2.1778071482940062E+40</v>
      </c>
      <c r="D135">
        <f t="shared" si="9"/>
        <v>17956</v>
      </c>
      <c r="E135">
        <f t="shared" si="10"/>
        <v>240610400</v>
      </c>
    </row>
    <row r="136" spans="1:5" x14ac:dyDescent="0.2">
      <c r="A136">
        <v>135</v>
      </c>
      <c r="C136">
        <f t="shared" si="8"/>
        <v>4.3556142965880123E+40</v>
      </c>
      <c r="D136">
        <f t="shared" si="9"/>
        <v>18225</v>
      </c>
      <c r="E136">
        <f t="shared" si="10"/>
        <v>246037500</v>
      </c>
    </row>
    <row r="137" spans="1:5" x14ac:dyDescent="0.2">
      <c r="A137">
        <v>136</v>
      </c>
      <c r="C137">
        <f t="shared" si="8"/>
        <v>8.7112285931760247E+40</v>
      </c>
      <c r="D137">
        <f t="shared" si="9"/>
        <v>18496</v>
      </c>
      <c r="E137">
        <f t="shared" si="10"/>
        <v>251545600</v>
      </c>
    </row>
    <row r="138" spans="1:5" x14ac:dyDescent="0.2">
      <c r="A138">
        <v>137</v>
      </c>
      <c r="C138">
        <f t="shared" si="8"/>
        <v>1.7422457186352049E+41</v>
      </c>
      <c r="D138">
        <f t="shared" si="9"/>
        <v>18769</v>
      </c>
      <c r="E138">
        <f t="shared" si="10"/>
        <v>257135300</v>
      </c>
    </row>
    <row r="139" spans="1:5" x14ac:dyDescent="0.2">
      <c r="A139">
        <v>138</v>
      </c>
      <c r="C139">
        <f t="shared" si="8"/>
        <v>3.4844914372704099E+41</v>
      </c>
      <c r="D139">
        <f t="shared" si="9"/>
        <v>19044</v>
      </c>
      <c r="E139">
        <f t="shared" si="10"/>
        <v>262807200</v>
      </c>
    </row>
    <row r="140" spans="1:5" x14ac:dyDescent="0.2">
      <c r="A140">
        <v>139</v>
      </c>
      <c r="C140">
        <f t="shared" si="8"/>
        <v>6.9689828745408197E+41</v>
      </c>
      <c r="D140">
        <f t="shared" si="9"/>
        <v>19321</v>
      </c>
      <c r="E140">
        <f t="shared" si="10"/>
        <v>268561900</v>
      </c>
    </row>
    <row r="141" spans="1:5" x14ac:dyDescent="0.2">
      <c r="A141">
        <v>140</v>
      </c>
      <c r="C141">
        <f t="shared" si="8"/>
        <v>1.3937965749081639E+42</v>
      </c>
      <c r="D141">
        <f t="shared" si="9"/>
        <v>19600</v>
      </c>
      <c r="E141">
        <f t="shared" si="10"/>
        <v>274400000</v>
      </c>
    </row>
    <row r="142" spans="1:5" x14ac:dyDescent="0.2">
      <c r="A142">
        <v>141</v>
      </c>
      <c r="C142">
        <f t="shared" si="8"/>
        <v>2.7875931498163279E+42</v>
      </c>
      <c r="D142">
        <f t="shared" si="9"/>
        <v>19881</v>
      </c>
      <c r="E142">
        <f t="shared" si="10"/>
        <v>280322100</v>
      </c>
    </row>
    <row r="143" spans="1:5" x14ac:dyDescent="0.2">
      <c r="A143">
        <v>142</v>
      </c>
      <c r="C143">
        <f t="shared" si="8"/>
        <v>5.5751862996326558E+42</v>
      </c>
      <c r="D143">
        <f t="shared" si="9"/>
        <v>20164</v>
      </c>
      <c r="E143">
        <f t="shared" si="10"/>
        <v>286328800</v>
      </c>
    </row>
    <row r="144" spans="1:5" x14ac:dyDescent="0.2">
      <c r="A144">
        <v>143</v>
      </c>
      <c r="C144">
        <f t="shared" si="8"/>
        <v>1.1150372599265312E+43</v>
      </c>
      <c r="D144">
        <f t="shared" si="9"/>
        <v>20449</v>
      </c>
      <c r="E144">
        <f t="shared" si="10"/>
        <v>292420700</v>
      </c>
    </row>
    <row r="145" spans="1:5" x14ac:dyDescent="0.2">
      <c r="A145">
        <v>144</v>
      </c>
      <c r="C145">
        <f t="shared" si="8"/>
        <v>2.2300745198530623E+43</v>
      </c>
      <c r="D145">
        <f t="shared" si="9"/>
        <v>20736</v>
      </c>
      <c r="E145">
        <f t="shared" si="10"/>
        <v>298598400</v>
      </c>
    </row>
    <row r="146" spans="1:5" x14ac:dyDescent="0.2">
      <c r="A146">
        <v>145</v>
      </c>
      <c r="C146">
        <f t="shared" si="8"/>
        <v>4.4601490397061246E+43</v>
      </c>
      <c r="D146">
        <f t="shared" si="9"/>
        <v>21025</v>
      </c>
      <c r="E146">
        <f t="shared" si="10"/>
        <v>304862500</v>
      </c>
    </row>
    <row r="147" spans="1:5" x14ac:dyDescent="0.2">
      <c r="A147">
        <v>146</v>
      </c>
      <c r="C147">
        <f t="shared" si="8"/>
        <v>8.9202980794122493E+43</v>
      </c>
      <c r="D147">
        <f t="shared" si="9"/>
        <v>21316</v>
      </c>
      <c r="E147">
        <f t="shared" si="10"/>
        <v>311213600</v>
      </c>
    </row>
    <row r="148" spans="1:5" x14ac:dyDescent="0.2">
      <c r="A148">
        <v>147</v>
      </c>
      <c r="C148">
        <f t="shared" si="8"/>
        <v>1.7840596158824499E+44</v>
      </c>
      <c r="D148">
        <f t="shared" si="9"/>
        <v>21609</v>
      </c>
      <c r="E148">
        <f t="shared" si="10"/>
        <v>317652300</v>
      </c>
    </row>
    <row r="149" spans="1:5" x14ac:dyDescent="0.2">
      <c r="A149">
        <v>148</v>
      </c>
      <c r="C149">
        <f t="shared" si="8"/>
        <v>3.5681192317648997E+44</v>
      </c>
      <c r="D149">
        <f t="shared" si="9"/>
        <v>21904</v>
      </c>
      <c r="E149">
        <f t="shared" si="10"/>
        <v>324179200</v>
      </c>
    </row>
    <row r="150" spans="1:5" x14ac:dyDescent="0.2">
      <c r="A150">
        <v>149</v>
      </c>
      <c r="C150">
        <f t="shared" si="8"/>
        <v>7.1362384635297994E+44</v>
      </c>
      <c r="D150">
        <f t="shared" si="9"/>
        <v>22201</v>
      </c>
      <c r="E150">
        <f t="shared" si="10"/>
        <v>330794900</v>
      </c>
    </row>
    <row r="151" spans="1:5" x14ac:dyDescent="0.2">
      <c r="A151">
        <v>150</v>
      </c>
      <c r="C151">
        <f t="shared" si="8"/>
        <v>1.4272476927059599E+45</v>
      </c>
      <c r="D151">
        <f t="shared" si="9"/>
        <v>22500</v>
      </c>
      <c r="E151">
        <f t="shared" si="10"/>
        <v>337500000</v>
      </c>
    </row>
    <row r="152" spans="1:5" x14ac:dyDescent="0.2">
      <c r="A152">
        <v>151</v>
      </c>
      <c r="C152">
        <f t="shared" si="8"/>
        <v>2.8544953854119198E+45</v>
      </c>
      <c r="D152">
        <f t="shared" si="9"/>
        <v>22801</v>
      </c>
      <c r="E152">
        <f t="shared" si="10"/>
        <v>344295100</v>
      </c>
    </row>
    <row r="153" spans="1:5" x14ac:dyDescent="0.2">
      <c r="A153">
        <v>152</v>
      </c>
      <c r="C153">
        <f t="shared" si="8"/>
        <v>5.7089907708238395E+45</v>
      </c>
      <c r="D153">
        <f t="shared" si="9"/>
        <v>23104</v>
      </c>
      <c r="E153">
        <f t="shared" si="10"/>
        <v>351180800</v>
      </c>
    </row>
    <row r="154" spans="1:5" x14ac:dyDescent="0.2">
      <c r="A154">
        <v>153</v>
      </c>
      <c r="C154">
        <f t="shared" si="8"/>
        <v>1.1417981541647679E+46</v>
      </c>
      <c r="D154">
        <f t="shared" si="9"/>
        <v>23409</v>
      </c>
      <c r="E154">
        <f t="shared" si="10"/>
        <v>358157700</v>
      </c>
    </row>
    <row r="155" spans="1:5" x14ac:dyDescent="0.2">
      <c r="A155">
        <v>154</v>
      </c>
      <c r="C155">
        <f t="shared" si="8"/>
        <v>2.2835963083295358E+46</v>
      </c>
      <c r="D155">
        <f t="shared" si="9"/>
        <v>23716</v>
      </c>
      <c r="E155">
        <f t="shared" si="10"/>
        <v>365226400</v>
      </c>
    </row>
    <row r="156" spans="1:5" x14ac:dyDescent="0.2">
      <c r="A156">
        <v>155</v>
      </c>
      <c r="C156">
        <f t="shared" si="8"/>
        <v>4.5671926166590716E+46</v>
      </c>
      <c r="D156">
        <f t="shared" si="9"/>
        <v>24025</v>
      </c>
      <c r="E156">
        <f t="shared" si="10"/>
        <v>372387500</v>
      </c>
    </row>
    <row r="157" spans="1:5" x14ac:dyDescent="0.2">
      <c r="A157">
        <v>156</v>
      </c>
      <c r="C157">
        <f t="shared" si="8"/>
        <v>9.1343852333181432E+46</v>
      </c>
      <c r="D157">
        <f t="shared" si="9"/>
        <v>24336</v>
      </c>
      <c r="E157">
        <f t="shared" si="10"/>
        <v>379641600</v>
      </c>
    </row>
    <row r="158" spans="1:5" x14ac:dyDescent="0.2">
      <c r="A158">
        <v>157</v>
      </c>
      <c r="C158">
        <f t="shared" si="8"/>
        <v>1.8268770466636286E+47</v>
      </c>
      <c r="D158">
        <f t="shared" si="9"/>
        <v>24649</v>
      </c>
      <c r="E158">
        <f t="shared" si="10"/>
        <v>386989300</v>
      </c>
    </row>
    <row r="159" spans="1:5" x14ac:dyDescent="0.2">
      <c r="A159">
        <v>158</v>
      </c>
      <c r="C159">
        <f t="shared" si="8"/>
        <v>3.6537540933272573E+47</v>
      </c>
      <c r="D159">
        <f t="shared" si="9"/>
        <v>24964</v>
      </c>
      <c r="E159">
        <f t="shared" si="10"/>
        <v>394431200</v>
      </c>
    </row>
    <row r="160" spans="1:5" x14ac:dyDescent="0.2">
      <c r="A160">
        <v>159</v>
      </c>
      <c r="C160">
        <f t="shared" si="8"/>
        <v>7.3075081866545146E+47</v>
      </c>
      <c r="D160">
        <f t="shared" si="9"/>
        <v>25281</v>
      </c>
      <c r="E160">
        <f t="shared" si="10"/>
        <v>401967900</v>
      </c>
    </row>
    <row r="161" spans="1:5" x14ac:dyDescent="0.2">
      <c r="A161">
        <v>160</v>
      </c>
      <c r="C161">
        <f t="shared" si="8"/>
        <v>1.4615016373309029E+48</v>
      </c>
      <c r="D161">
        <f t="shared" si="9"/>
        <v>25600</v>
      </c>
      <c r="E161">
        <f t="shared" si="10"/>
        <v>409600000</v>
      </c>
    </row>
    <row r="162" spans="1:5" x14ac:dyDescent="0.2">
      <c r="A162">
        <v>161</v>
      </c>
      <c r="C162">
        <f t="shared" si="8"/>
        <v>2.9230032746618058E+48</v>
      </c>
      <c r="D162">
        <f t="shared" si="9"/>
        <v>25921</v>
      </c>
      <c r="E162">
        <f t="shared" si="10"/>
        <v>417328100</v>
      </c>
    </row>
    <row r="163" spans="1:5" x14ac:dyDescent="0.2">
      <c r="A163">
        <v>162</v>
      </c>
      <c r="C163">
        <f t="shared" si="8"/>
        <v>5.8460065493236117E+48</v>
      </c>
      <c r="D163">
        <f t="shared" si="9"/>
        <v>26244</v>
      </c>
      <c r="E163">
        <f t="shared" si="10"/>
        <v>425152800</v>
      </c>
    </row>
    <row r="164" spans="1:5" x14ac:dyDescent="0.2">
      <c r="A164">
        <v>163</v>
      </c>
      <c r="C164">
        <f t="shared" si="8"/>
        <v>1.1692013098647223E+49</v>
      </c>
      <c r="D164">
        <f t="shared" si="9"/>
        <v>26569</v>
      </c>
      <c r="E164">
        <f t="shared" si="10"/>
        <v>433074700</v>
      </c>
    </row>
    <row r="165" spans="1:5" x14ac:dyDescent="0.2">
      <c r="A165">
        <v>164</v>
      </c>
      <c r="C165">
        <f t="shared" si="8"/>
        <v>2.3384026197294447E+49</v>
      </c>
      <c r="D165">
        <f t="shared" si="9"/>
        <v>26896</v>
      </c>
      <c r="E165">
        <f t="shared" si="10"/>
        <v>441094400</v>
      </c>
    </row>
    <row r="166" spans="1:5" x14ac:dyDescent="0.2">
      <c r="A166">
        <v>165</v>
      </c>
      <c r="C166">
        <f t="shared" si="8"/>
        <v>4.6768052394588893E+49</v>
      </c>
      <c r="D166">
        <f t="shared" si="9"/>
        <v>27225</v>
      </c>
      <c r="E166">
        <f t="shared" si="10"/>
        <v>449212500</v>
      </c>
    </row>
    <row r="167" spans="1:5" x14ac:dyDescent="0.2">
      <c r="A167">
        <v>166</v>
      </c>
      <c r="C167">
        <f t="shared" si="8"/>
        <v>9.3536104789177787E+49</v>
      </c>
      <c r="D167">
        <f t="shared" si="9"/>
        <v>27556</v>
      </c>
      <c r="E167">
        <f t="shared" si="10"/>
        <v>457429600</v>
      </c>
    </row>
    <row r="168" spans="1:5" x14ac:dyDescent="0.2">
      <c r="A168">
        <v>167</v>
      </c>
      <c r="C168">
        <f t="shared" si="8"/>
        <v>1.8707220957835557E+50</v>
      </c>
      <c r="D168">
        <f t="shared" si="9"/>
        <v>27889</v>
      </c>
      <c r="E168">
        <f t="shared" si="10"/>
        <v>465746300</v>
      </c>
    </row>
    <row r="169" spans="1:5" x14ac:dyDescent="0.2">
      <c r="A169">
        <v>168</v>
      </c>
      <c r="C169">
        <f t="shared" si="8"/>
        <v>3.7414441915671115E+50</v>
      </c>
      <c r="D169">
        <f t="shared" si="9"/>
        <v>28224</v>
      </c>
      <c r="E169">
        <f t="shared" si="10"/>
        <v>474163200</v>
      </c>
    </row>
    <row r="170" spans="1:5" x14ac:dyDescent="0.2">
      <c r="A170">
        <v>169</v>
      </c>
      <c r="C170">
        <f t="shared" si="8"/>
        <v>7.4828883831342229E+50</v>
      </c>
      <c r="D170">
        <f t="shared" si="9"/>
        <v>28561</v>
      </c>
      <c r="E170">
        <f t="shared" si="10"/>
        <v>482680900</v>
      </c>
    </row>
    <row r="171" spans="1:5" x14ac:dyDescent="0.2">
      <c r="A171">
        <v>170</v>
      </c>
      <c r="C171">
        <f t="shared" si="8"/>
        <v>1.4965776766268446E+51</v>
      </c>
      <c r="D171">
        <f t="shared" si="9"/>
        <v>28900</v>
      </c>
      <c r="E171">
        <f t="shared" si="10"/>
        <v>491300000</v>
      </c>
    </row>
    <row r="172" spans="1:5" x14ac:dyDescent="0.2">
      <c r="A172">
        <v>171</v>
      </c>
      <c r="C172">
        <f t="shared" si="8"/>
        <v>2.9931553532536892E+51</v>
      </c>
      <c r="D172">
        <f t="shared" si="9"/>
        <v>29241</v>
      </c>
      <c r="E172">
        <f t="shared" si="10"/>
        <v>500021100</v>
      </c>
    </row>
    <row r="173" spans="1:5" x14ac:dyDescent="0.2">
      <c r="A173">
        <v>172</v>
      </c>
      <c r="C173">
        <f t="shared" si="8"/>
        <v>5.9863107065073784E+51</v>
      </c>
      <c r="D173">
        <f t="shared" si="9"/>
        <v>29584</v>
      </c>
      <c r="E173">
        <f t="shared" si="10"/>
        <v>508844800</v>
      </c>
    </row>
    <row r="174" spans="1:5" x14ac:dyDescent="0.2">
      <c r="A174">
        <v>173</v>
      </c>
      <c r="C174">
        <f t="shared" si="8"/>
        <v>1.1972621413014757E+52</v>
      </c>
      <c r="D174">
        <f t="shared" si="9"/>
        <v>29929</v>
      </c>
      <c r="E174">
        <f t="shared" si="10"/>
        <v>517771700</v>
      </c>
    </row>
    <row r="175" spans="1:5" x14ac:dyDescent="0.2">
      <c r="A175">
        <v>174</v>
      </c>
      <c r="C175">
        <f t="shared" si="8"/>
        <v>2.3945242826029513E+52</v>
      </c>
      <c r="D175">
        <f t="shared" si="9"/>
        <v>30276</v>
      </c>
      <c r="E175">
        <f t="shared" si="10"/>
        <v>526802400</v>
      </c>
    </row>
    <row r="176" spans="1:5" x14ac:dyDescent="0.2">
      <c r="A176">
        <v>175</v>
      </c>
      <c r="C176">
        <f t="shared" si="8"/>
        <v>4.7890485652059027E+52</v>
      </c>
      <c r="D176">
        <f t="shared" si="9"/>
        <v>30625</v>
      </c>
      <c r="E176">
        <f t="shared" si="10"/>
        <v>535937500</v>
      </c>
    </row>
    <row r="177" spans="1:5" x14ac:dyDescent="0.2">
      <c r="A177">
        <v>176</v>
      </c>
      <c r="C177">
        <f t="shared" si="8"/>
        <v>9.5780971304118054E+52</v>
      </c>
      <c r="D177">
        <f t="shared" si="9"/>
        <v>30976</v>
      </c>
      <c r="E177">
        <f t="shared" si="10"/>
        <v>545177600</v>
      </c>
    </row>
    <row r="178" spans="1:5" x14ac:dyDescent="0.2">
      <c r="A178">
        <v>177</v>
      </c>
      <c r="C178">
        <f t="shared" si="8"/>
        <v>1.9156194260823611E+53</v>
      </c>
      <c r="D178">
        <f t="shared" si="9"/>
        <v>31329</v>
      </c>
      <c r="E178">
        <f t="shared" si="10"/>
        <v>554523300</v>
      </c>
    </row>
    <row r="179" spans="1:5" x14ac:dyDescent="0.2">
      <c r="A179">
        <v>178</v>
      </c>
      <c r="C179">
        <f t="shared" si="8"/>
        <v>3.8312388521647221E+53</v>
      </c>
      <c r="D179">
        <f t="shared" si="9"/>
        <v>31684</v>
      </c>
      <c r="E179">
        <f t="shared" si="10"/>
        <v>563975200</v>
      </c>
    </row>
    <row r="180" spans="1:5" x14ac:dyDescent="0.2">
      <c r="A180">
        <v>179</v>
      </c>
      <c r="C180">
        <f t="shared" si="8"/>
        <v>7.6624777043294443E+53</v>
      </c>
      <c r="D180">
        <f t="shared" si="9"/>
        <v>32041</v>
      </c>
      <c r="E180">
        <f t="shared" si="10"/>
        <v>573533900</v>
      </c>
    </row>
    <row r="181" spans="1:5" x14ac:dyDescent="0.2">
      <c r="A181">
        <v>180</v>
      </c>
      <c r="C181">
        <f t="shared" si="8"/>
        <v>1.5324955408658889E+54</v>
      </c>
      <c r="D181">
        <f t="shared" si="9"/>
        <v>32400</v>
      </c>
      <c r="E181">
        <f t="shared" si="10"/>
        <v>583200000</v>
      </c>
    </row>
    <row r="182" spans="1:5" x14ac:dyDescent="0.2">
      <c r="A182">
        <v>181</v>
      </c>
      <c r="C182">
        <f t="shared" si="8"/>
        <v>3.0649910817317777E+54</v>
      </c>
      <c r="D182">
        <f t="shared" si="9"/>
        <v>32761</v>
      </c>
      <c r="E182">
        <f t="shared" si="10"/>
        <v>592974100</v>
      </c>
    </row>
    <row r="183" spans="1:5" x14ac:dyDescent="0.2">
      <c r="A183">
        <v>182</v>
      </c>
      <c r="C183">
        <f t="shared" si="8"/>
        <v>6.1299821634635554E+54</v>
      </c>
      <c r="D183">
        <f t="shared" si="9"/>
        <v>33124</v>
      </c>
      <c r="E183">
        <f t="shared" si="10"/>
        <v>602856800</v>
      </c>
    </row>
    <row r="184" spans="1:5" x14ac:dyDescent="0.2">
      <c r="A184">
        <v>183</v>
      </c>
      <c r="C184">
        <f t="shared" si="8"/>
        <v>1.2259964326927111E+55</v>
      </c>
      <c r="D184">
        <f t="shared" si="9"/>
        <v>33489</v>
      </c>
      <c r="E184">
        <f t="shared" si="10"/>
        <v>612848700</v>
      </c>
    </row>
    <row r="185" spans="1:5" x14ac:dyDescent="0.2">
      <c r="A185">
        <v>184</v>
      </c>
      <c r="C185">
        <f t="shared" si="8"/>
        <v>2.4519928653854222E+55</v>
      </c>
      <c r="D185">
        <f t="shared" si="9"/>
        <v>33856</v>
      </c>
      <c r="E185">
        <f t="shared" si="10"/>
        <v>622950400</v>
      </c>
    </row>
    <row r="186" spans="1:5" x14ac:dyDescent="0.2">
      <c r="A186">
        <v>185</v>
      </c>
      <c r="C186">
        <f t="shared" si="8"/>
        <v>4.9039857307708443E+55</v>
      </c>
      <c r="D186">
        <f t="shared" si="9"/>
        <v>34225</v>
      </c>
      <c r="E186">
        <f t="shared" si="10"/>
        <v>633162500</v>
      </c>
    </row>
    <row r="187" spans="1:5" x14ac:dyDescent="0.2">
      <c r="A187">
        <v>186</v>
      </c>
      <c r="C187">
        <f t="shared" si="8"/>
        <v>9.8079714615416887E+55</v>
      </c>
      <c r="D187">
        <f t="shared" si="9"/>
        <v>34596</v>
      </c>
      <c r="E187">
        <f t="shared" si="10"/>
        <v>643485600</v>
      </c>
    </row>
    <row r="188" spans="1:5" x14ac:dyDescent="0.2">
      <c r="A188">
        <v>187</v>
      </c>
      <c r="C188">
        <f t="shared" si="8"/>
        <v>1.9615942923083377E+56</v>
      </c>
      <c r="D188">
        <f t="shared" si="9"/>
        <v>34969</v>
      </c>
      <c r="E188">
        <f t="shared" si="10"/>
        <v>653920300</v>
      </c>
    </row>
    <row r="189" spans="1:5" x14ac:dyDescent="0.2">
      <c r="A189">
        <v>188</v>
      </c>
      <c r="C189">
        <f t="shared" si="8"/>
        <v>3.9231885846166755E+56</v>
      </c>
      <c r="D189">
        <f t="shared" si="9"/>
        <v>35344</v>
      </c>
      <c r="E189">
        <f t="shared" si="10"/>
        <v>664467200</v>
      </c>
    </row>
    <row r="190" spans="1:5" x14ac:dyDescent="0.2">
      <c r="A190">
        <v>189</v>
      </c>
      <c r="C190">
        <f t="shared" si="8"/>
        <v>7.846377169233351E+56</v>
      </c>
      <c r="D190">
        <f t="shared" si="9"/>
        <v>35721</v>
      </c>
      <c r="E190">
        <f t="shared" si="10"/>
        <v>675126900</v>
      </c>
    </row>
    <row r="191" spans="1:5" x14ac:dyDescent="0.2">
      <c r="A191">
        <v>190</v>
      </c>
      <c r="C191">
        <f t="shared" si="8"/>
        <v>1.5692754338466702E+57</v>
      </c>
      <c r="D191">
        <f t="shared" si="9"/>
        <v>36100</v>
      </c>
      <c r="E191">
        <f t="shared" si="10"/>
        <v>685900000</v>
      </c>
    </row>
    <row r="192" spans="1:5" x14ac:dyDescent="0.2">
      <c r="A192">
        <v>191</v>
      </c>
      <c r="C192">
        <f t="shared" si="8"/>
        <v>3.1385508676933404E+57</v>
      </c>
      <c r="D192">
        <f t="shared" si="9"/>
        <v>36481</v>
      </c>
      <c r="E192">
        <f t="shared" si="10"/>
        <v>696787100</v>
      </c>
    </row>
    <row r="193" spans="1:5" x14ac:dyDescent="0.2">
      <c r="A193">
        <v>192</v>
      </c>
      <c r="C193">
        <f t="shared" si="8"/>
        <v>6.2771017353866808E+57</v>
      </c>
      <c r="D193">
        <f t="shared" si="9"/>
        <v>36864</v>
      </c>
      <c r="E193">
        <f t="shared" si="10"/>
        <v>707788800</v>
      </c>
    </row>
    <row r="194" spans="1:5" x14ac:dyDescent="0.2">
      <c r="A194">
        <v>193</v>
      </c>
      <c r="C194">
        <f t="shared" si="8"/>
        <v>1.2554203470773362E+58</v>
      </c>
      <c r="D194">
        <f t="shared" si="9"/>
        <v>37249</v>
      </c>
      <c r="E194">
        <f t="shared" si="10"/>
        <v>718905700</v>
      </c>
    </row>
    <row r="195" spans="1:5" x14ac:dyDescent="0.2">
      <c r="A195">
        <v>194</v>
      </c>
      <c r="C195">
        <f t="shared" ref="C195:C258" si="11">POWER(2,A195)</f>
        <v>2.5108406941546723E+58</v>
      </c>
      <c r="D195">
        <f t="shared" ref="D195:D258" si="12">POWER(A195,2)</f>
        <v>37636</v>
      </c>
      <c r="E195">
        <f t="shared" ref="E195:E258" si="13">POWER(A195,3)*$H$1</f>
        <v>730138400</v>
      </c>
    </row>
    <row r="196" spans="1:5" x14ac:dyDescent="0.2">
      <c r="A196">
        <v>195</v>
      </c>
      <c r="C196">
        <f t="shared" si="11"/>
        <v>5.0216813883093446E+58</v>
      </c>
      <c r="D196">
        <f t="shared" si="12"/>
        <v>38025</v>
      </c>
      <c r="E196">
        <f t="shared" si="13"/>
        <v>741487500</v>
      </c>
    </row>
    <row r="197" spans="1:5" x14ac:dyDescent="0.2">
      <c r="A197">
        <v>196</v>
      </c>
      <c r="C197">
        <f t="shared" si="11"/>
        <v>1.0043362776618689E+59</v>
      </c>
      <c r="D197">
        <f t="shared" si="12"/>
        <v>38416</v>
      </c>
      <c r="E197">
        <f t="shared" si="13"/>
        <v>752953600</v>
      </c>
    </row>
    <row r="198" spans="1:5" x14ac:dyDescent="0.2">
      <c r="A198">
        <v>197</v>
      </c>
      <c r="C198">
        <f t="shared" si="11"/>
        <v>2.0086725553237378E+59</v>
      </c>
      <c r="D198">
        <f t="shared" si="12"/>
        <v>38809</v>
      </c>
      <c r="E198">
        <f t="shared" si="13"/>
        <v>764537300</v>
      </c>
    </row>
    <row r="199" spans="1:5" x14ac:dyDescent="0.2">
      <c r="A199">
        <v>198</v>
      </c>
      <c r="C199">
        <f t="shared" si="11"/>
        <v>4.0173451106474757E+59</v>
      </c>
      <c r="D199">
        <f t="shared" si="12"/>
        <v>39204</v>
      </c>
      <c r="E199">
        <f t="shared" si="13"/>
        <v>776239200</v>
      </c>
    </row>
    <row r="200" spans="1:5" x14ac:dyDescent="0.2">
      <c r="A200">
        <v>199</v>
      </c>
      <c r="C200">
        <f t="shared" si="11"/>
        <v>8.0346902212949514E+59</v>
      </c>
      <c r="D200">
        <f t="shared" si="12"/>
        <v>39601</v>
      </c>
      <c r="E200">
        <f t="shared" si="13"/>
        <v>788059900</v>
      </c>
    </row>
    <row r="201" spans="1:5" x14ac:dyDescent="0.2">
      <c r="A201">
        <v>200</v>
      </c>
      <c r="C201">
        <f t="shared" si="11"/>
        <v>1.6069380442589903E+60</v>
      </c>
      <c r="D201">
        <f t="shared" si="12"/>
        <v>40000</v>
      </c>
      <c r="E201">
        <f t="shared" si="13"/>
        <v>800000000</v>
      </c>
    </row>
    <row r="202" spans="1:5" x14ac:dyDescent="0.2">
      <c r="A202">
        <v>201</v>
      </c>
      <c r="C202">
        <f t="shared" si="11"/>
        <v>3.2138760885179806E+60</v>
      </c>
      <c r="D202">
        <f t="shared" si="12"/>
        <v>40401</v>
      </c>
      <c r="E202">
        <f t="shared" si="13"/>
        <v>812060100</v>
      </c>
    </row>
    <row r="203" spans="1:5" x14ac:dyDescent="0.2">
      <c r="A203">
        <v>202</v>
      </c>
      <c r="C203">
        <f t="shared" si="11"/>
        <v>6.4277521770359611E+60</v>
      </c>
      <c r="D203">
        <f t="shared" si="12"/>
        <v>40804</v>
      </c>
      <c r="E203">
        <f t="shared" si="13"/>
        <v>824240800</v>
      </c>
    </row>
    <row r="204" spans="1:5" x14ac:dyDescent="0.2">
      <c r="A204">
        <v>203</v>
      </c>
      <c r="C204">
        <f t="shared" si="11"/>
        <v>1.2855504354071922E+61</v>
      </c>
      <c r="D204">
        <f t="shared" si="12"/>
        <v>41209</v>
      </c>
      <c r="E204">
        <f t="shared" si="13"/>
        <v>836542700</v>
      </c>
    </row>
    <row r="205" spans="1:5" x14ac:dyDescent="0.2">
      <c r="A205">
        <v>204</v>
      </c>
      <c r="C205">
        <f t="shared" si="11"/>
        <v>2.5711008708143844E+61</v>
      </c>
      <c r="D205">
        <f t="shared" si="12"/>
        <v>41616</v>
      </c>
      <c r="E205">
        <f t="shared" si="13"/>
        <v>848966400</v>
      </c>
    </row>
    <row r="206" spans="1:5" x14ac:dyDescent="0.2">
      <c r="A206">
        <v>205</v>
      </c>
      <c r="C206">
        <f t="shared" si="11"/>
        <v>5.1422017416287689E+61</v>
      </c>
      <c r="D206">
        <f t="shared" si="12"/>
        <v>42025</v>
      </c>
      <c r="E206">
        <f t="shared" si="13"/>
        <v>861512500</v>
      </c>
    </row>
    <row r="207" spans="1:5" x14ac:dyDescent="0.2">
      <c r="A207">
        <v>206</v>
      </c>
      <c r="C207">
        <f t="shared" si="11"/>
        <v>1.0284403483257538E+62</v>
      </c>
      <c r="D207">
        <f t="shared" si="12"/>
        <v>42436</v>
      </c>
      <c r="E207">
        <f t="shared" si="13"/>
        <v>874181600</v>
      </c>
    </row>
    <row r="208" spans="1:5" x14ac:dyDescent="0.2">
      <c r="A208">
        <v>207</v>
      </c>
      <c r="C208">
        <f t="shared" si="11"/>
        <v>2.0568806966515076E+62</v>
      </c>
      <c r="D208">
        <f t="shared" si="12"/>
        <v>42849</v>
      </c>
      <c r="E208">
        <f t="shared" si="13"/>
        <v>886974300</v>
      </c>
    </row>
    <row r="209" spans="1:5" x14ac:dyDescent="0.2">
      <c r="A209">
        <v>208</v>
      </c>
      <c r="C209">
        <f t="shared" si="11"/>
        <v>4.1137613933030151E+62</v>
      </c>
      <c r="D209">
        <f t="shared" si="12"/>
        <v>43264</v>
      </c>
      <c r="E209">
        <f t="shared" si="13"/>
        <v>899891200</v>
      </c>
    </row>
    <row r="210" spans="1:5" x14ac:dyDescent="0.2">
      <c r="A210">
        <v>209</v>
      </c>
      <c r="C210">
        <f t="shared" si="11"/>
        <v>8.2275227866060302E+62</v>
      </c>
      <c r="D210">
        <f t="shared" si="12"/>
        <v>43681</v>
      </c>
      <c r="E210">
        <f t="shared" si="13"/>
        <v>912932900</v>
      </c>
    </row>
    <row r="211" spans="1:5" x14ac:dyDescent="0.2">
      <c r="A211">
        <v>210</v>
      </c>
      <c r="C211">
        <f t="shared" si="11"/>
        <v>1.645504557321206E+63</v>
      </c>
      <c r="D211">
        <f t="shared" si="12"/>
        <v>44100</v>
      </c>
      <c r="E211">
        <f t="shared" si="13"/>
        <v>926100000</v>
      </c>
    </row>
    <row r="212" spans="1:5" x14ac:dyDescent="0.2">
      <c r="A212">
        <v>211</v>
      </c>
      <c r="C212">
        <f t="shared" si="11"/>
        <v>3.2910091146424121E+63</v>
      </c>
      <c r="D212">
        <f t="shared" si="12"/>
        <v>44521</v>
      </c>
      <c r="E212">
        <f t="shared" si="13"/>
        <v>939393100</v>
      </c>
    </row>
    <row r="213" spans="1:5" x14ac:dyDescent="0.2">
      <c r="A213">
        <v>212</v>
      </c>
      <c r="C213">
        <f t="shared" si="11"/>
        <v>6.5820182292848242E+63</v>
      </c>
      <c r="D213">
        <f t="shared" si="12"/>
        <v>44944</v>
      </c>
      <c r="E213">
        <f t="shared" si="13"/>
        <v>952812800</v>
      </c>
    </row>
    <row r="214" spans="1:5" x14ac:dyDescent="0.2">
      <c r="A214">
        <v>213</v>
      </c>
      <c r="C214">
        <f t="shared" si="11"/>
        <v>1.3164036458569648E+64</v>
      </c>
      <c r="D214">
        <f t="shared" si="12"/>
        <v>45369</v>
      </c>
      <c r="E214">
        <f t="shared" si="13"/>
        <v>966359700</v>
      </c>
    </row>
    <row r="215" spans="1:5" x14ac:dyDescent="0.2">
      <c r="A215">
        <v>214</v>
      </c>
      <c r="C215">
        <f t="shared" si="11"/>
        <v>2.6328072917139297E+64</v>
      </c>
      <c r="D215">
        <f t="shared" si="12"/>
        <v>45796</v>
      </c>
      <c r="E215">
        <f t="shared" si="13"/>
        <v>980034400</v>
      </c>
    </row>
    <row r="216" spans="1:5" x14ac:dyDescent="0.2">
      <c r="A216">
        <v>215</v>
      </c>
      <c r="C216">
        <f t="shared" si="11"/>
        <v>5.2656145834278593E+64</v>
      </c>
      <c r="D216">
        <f t="shared" si="12"/>
        <v>46225</v>
      </c>
      <c r="E216">
        <f t="shared" si="13"/>
        <v>993837500</v>
      </c>
    </row>
    <row r="217" spans="1:5" x14ac:dyDescent="0.2">
      <c r="A217">
        <v>216</v>
      </c>
      <c r="C217">
        <f t="shared" si="11"/>
        <v>1.0531229166855719E+65</v>
      </c>
      <c r="D217">
        <f t="shared" si="12"/>
        <v>46656</v>
      </c>
      <c r="E217">
        <f t="shared" si="13"/>
        <v>1007769600</v>
      </c>
    </row>
    <row r="218" spans="1:5" x14ac:dyDescent="0.2">
      <c r="A218">
        <v>217</v>
      </c>
      <c r="C218">
        <f t="shared" si="11"/>
        <v>2.1062458333711437E+65</v>
      </c>
      <c r="D218">
        <f t="shared" si="12"/>
        <v>47089</v>
      </c>
      <c r="E218">
        <f t="shared" si="13"/>
        <v>1021831300</v>
      </c>
    </row>
    <row r="219" spans="1:5" x14ac:dyDescent="0.2">
      <c r="A219">
        <v>218</v>
      </c>
      <c r="C219">
        <f t="shared" si="11"/>
        <v>4.2124916667422875E+65</v>
      </c>
      <c r="D219">
        <f t="shared" si="12"/>
        <v>47524</v>
      </c>
      <c r="E219">
        <f t="shared" si="13"/>
        <v>1036023200</v>
      </c>
    </row>
    <row r="220" spans="1:5" x14ac:dyDescent="0.2">
      <c r="A220">
        <v>219</v>
      </c>
      <c r="C220">
        <f t="shared" si="11"/>
        <v>8.4249833334845749E+65</v>
      </c>
      <c r="D220">
        <f t="shared" si="12"/>
        <v>47961</v>
      </c>
      <c r="E220">
        <f t="shared" si="13"/>
        <v>1050345900</v>
      </c>
    </row>
    <row r="221" spans="1:5" x14ac:dyDescent="0.2">
      <c r="A221">
        <v>220</v>
      </c>
      <c r="C221">
        <f t="shared" si="11"/>
        <v>1.684996666696915E+66</v>
      </c>
      <c r="D221">
        <f t="shared" si="12"/>
        <v>48400</v>
      </c>
      <c r="E221">
        <f t="shared" si="13"/>
        <v>1064800000</v>
      </c>
    </row>
    <row r="222" spans="1:5" x14ac:dyDescent="0.2">
      <c r="A222">
        <v>221</v>
      </c>
      <c r="C222">
        <f t="shared" si="11"/>
        <v>3.36999333339383E+66</v>
      </c>
      <c r="D222">
        <f t="shared" si="12"/>
        <v>48841</v>
      </c>
      <c r="E222">
        <f t="shared" si="13"/>
        <v>1079386100</v>
      </c>
    </row>
    <row r="223" spans="1:5" x14ac:dyDescent="0.2">
      <c r="A223">
        <v>222</v>
      </c>
      <c r="C223">
        <f t="shared" si="11"/>
        <v>6.7399866667876599E+66</v>
      </c>
      <c r="D223">
        <f t="shared" si="12"/>
        <v>49284</v>
      </c>
      <c r="E223">
        <f t="shared" si="13"/>
        <v>1094104800</v>
      </c>
    </row>
    <row r="224" spans="1:5" x14ac:dyDescent="0.2">
      <c r="A224">
        <v>223</v>
      </c>
      <c r="C224">
        <f t="shared" si="11"/>
        <v>1.347997333357532E+67</v>
      </c>
      <c r="D224">
        <f t="shared" si="12"/>
        <v>49729</v>
      </c>
      <c r="E224">
        <f t="shared" si="13"/>
        <v>1108956700</v>
      </c>
    </row>
    <row r="225" spans="1:5" x14ac:dyDescent="0.2">
      <c r="A225">
        <v>224</v>
      </c>
      <c r="C225">
        <f t="shared" si="11"/>
        <v>2.695994666715064E+67</v>
      </c>
      <c r="D225">
        <f t="shared" si="12"/>
        <v>50176</v>
      </c>
      <c r="E225">
        <f t="shared" si="13"/>
        <v>1123942400</v>
      </c>
    </row>
    <row r="226" spans="1:5" x14ac:dyDescent="0.2">
      <c r="A226">
        <v>225</v>
      </c>
      <c r="C226">
        <f t="shared" si="11"/>
        <v>5.391989333430128E+67</v>
      </c>
      <c r="D226">
        <f t="shared" si="12"/>
        <v>50625</v>
      </c>
      <c r="E226">
        <f t="shared" si="13"/>
        <v>1139062500</v>
      </c>
    </row>
    <row r="227" spans="1:5" x14ac:dyDescent="0.2">
      <c r="A227">
        <v>226</v>
      </c>
      <c r="C227">
        <f t="shared" si="11"/>
        <v>1.0783978666860256E+68</v>
      </c>
      <c r="D227">
        <f t="shared" si="12"/>
        <v>51076</v>
      </c>
      <c r="E227">
        <f t="shared" si="13"/>
        <v>1154317600</v>
      </c>
    </row>
    <row r="228" spans="1:5" x14ac:dyDescent="0.2">
      <c r="A228">
        <v>227</v>
      </c>
      <c r="C228">
        <f t="shared" si="11"/>
        <v>2.1567957333720512E+68</v>
      </c>
      <c r="D228">
        <f t="shared" si="12"/>
        <v>51529</v>
      </c>
      <c r="E228">
        <f t="shared" si="13"/>
        <v>1169708300</v>
      </c>
    </row>
    <row r="229" spans="1:5" x14ac:dyDescent="0.2">
      <c r="A229">
        <v>228</v>
      </c>
      <c r="C229">
        <f t="shared" si="11"/>
        <v>4.3135914667441024E+68</v>
      </c>
      <c r="D229">
        <f t="shared" si="12"/>
        <v>51984</v>
      </c>
      <c r="E229">
        <f t="shared" si="13"/>
        <v>1185235200</v>
      </c>
    </row>
    <row r="230" spans="1:5" x14ac:dyDescent="0.2">
      <c r="A230">
        <v>229</v>
      </c>
      <c r="C230">
        <f t="shared" si="11"/>
        <v>8.6271829334882047E+68</v>
      </c>
      <c r="D230">
        <f t="shared" si="12"/>
        <v>52441</v>
      </c>
      <c r="E230">
        <f t="shared" si="13"/>
        <v>1200898900</v>
      </c>
    </row>
    <row r="231" spans="1:5" x14ac:dyDescent="0.2">
      <c r="A231">
        <v>230</v>
      </c>
      <c r="C231">
        <f t="shared" si="11"/>
        <v>1.7254365866976409E+69</v>
      </c>
      <c r="D231">
        <f t="shared" si="12"/>
        <v>52900</v>
      </c>
      <c r="E231">
        <f t="shared" si="13"/>
        <v>1216700000</v>
      </c>
    </row>
    <row r="232" spans="1:5" x14ac:dyDescent="0.2">
      <c r="A232">
        <v>231</v>
      </c>
      <c r="C232">
        <f t="shared" si="11"/>
        <v>3.4508731733952819E+69</v>
      </c>
      <c r="D232">
        <f t="shared" si="12"/>
        <v>53361</v>
      </c>
      <c r="E232">
        <f t="shared" si="13"/>
        <v>1232639100</v>
      </c>
    </row>
    <row r="233" spans="1:5" x14ac:dyDescent="0.2">
      <c r="A233">
        <v>232</v>
      </c>
      <c r="C233">
        <f t="shared" si="11"/>
        <v>6.9017463467905638E+69</v>
      </c>
      <c r="D233">
        <f t="shared" si="12"/>
        <v>53824</v>
      </c>
      <c r="E233">
        <f t="shared" si="13"/>
        <v>1248716800</v>
      </c>
    </row>
    <row r="234" spans="1:5" x14ac:dyDescent="0.2">
      <c r="A234">
        <v>233</v>
      </c>
      <c r="C234">
        <f t="shared" si="11"/>
        <v>1.3803492693581128E+70</v>
      </c>
      <c r="D234">
        <f t="shared" si="12"/>
        <v>54289</v>
      </c>
      <c r="E234">
        <f t="shared" si="13"/>
        <v>1264933700</v>
      </c>
    </row>
    <row r="235" spans="1:5" x14ac:dyDescent="0.2">
      <c r="A235">
        <v>234</v>
      </c>
      <c r="C235">
        <f t="shared" si="11"/>
        <v>2.7606985387162255E+70</v>
      </c>
      <c r="D235">
        <f t="shared" si="12"/>
        <v>54756</v>
      </c>
      <c r="E235">
        <f t="shared" si="13"/>
        <v>1281290400</v>
      </c>
    </row>
    <row r="236" spans="1:5" x14ac:dyDescent="0.2">
      <c r="A236">
        <v>235</v>
      </c>
      <c r="C236">
        <f t="shared" si="11"/>
        <v>5.521397077432451E+70</v>
      </c>
      <c r="D236">
        <f t="shared" si="12"/>
        <v>55225</v>
      </c>
      <c r="E236">
        <f t="shared" si="13"/>
        <v>1297787500</v>
      </c>
    </row>
    <row r="237" spans="1:5" x14ac:dyDescent="0.2">
      <c r="A237">
        <v>236</v>
      </c>
      <c r="C237">
        <f t="shared" si="11"/>
        <v>1.1042794154864902E+71</v>
      </c>
      <c r="D237">
        <f t="shared" si="12"/>
        <v>55696</v>
      </c>
      <c r="E237">
        <f t="shared" si="13"/>
        <v>1314425600</v>
      </c>
    </row>
    <row r="238" spans="1:5" x14ac:dyDescent="0.2">
      <c r="A238">
        <v>237</v>
      </c>
      <c r="C238">
        <f t="shared" si="11"/>
        <v>2.2085588309729804E+71</v>
      </c>
      <c r="D238">
        <f t="shared" si="12"/>
        <v>56169</v>
      </c>
      <c r="E238">
        <f t="shared" si="13"/>
        <v>1331205300</v>
      </c>
    </row>
    <row r="239" spans="1:5" x14ac:dyDescent="0.2">
      <c r="A239">
        <v>238</v>
      </c>
      <c r="C239">
        <f t="shared" si="11"/>
        <v>4.4171176619459608E+71</v>
      </c>
      <c r="D239">
        <f t="shared" si="12"/>
        <v>56644</v>
      </c>
      <c r="E239">
        <f t="shared" si="13"/>
        <v>1348127200</v>
      </c>
    </row>
    <row r="240" spans="1:5" x14ac:dyDescent="0.2">
      <c r="A240">
        <v>239</v>
      </c>
      <c r="C240">
        <f t="shared" si="11"/>
        <v>8.8342353238919216E+71</v>
      </c>
      <c r="D240">
        <f t="shared" si="12"/>
        <v>57121</v>
      </c>
      <c r="E240">
        <f t="shared" si="13"/>
        <v>1365191900</v>
      </c>
    </row>
    <row r="241" spans="1:5" x14ac:dyDescent="0.2">
      <c r="A241">
        <v>240</v>
      </c>
      <c r="C241">
        <f t="shared" si="11"/>
        <v>1.7668470647783843E+72</v>
      </c>
      <c r="D241">
        <f t="shared" si="12"/>
        <v>57600</v>
      </c>
      <c r="E241">
        <f t="shared" si="13"/>
        <v>1382400000</v>
      </c>
    </row>
    <row r="242" spans="1:5" x14ac:dyDescent="0.2">
      <c r="A242">
        <v>241</v>
      </c>
      <c r="C242">
        <f t="shared" si="11"/>
        <v>3.5336941295567687E+72</v>
      </c>
      <c r="D242">
        <f t="shared" si="12"/>
        <v>58081</v>
      </c>
      <c r="E242">
        <f t="shared" si="13"/>
        <v>1399752100</v>
      </c>
    </row>
    <row r="243" spans="1:5" x14ac:dyDescent="0.2">
      <c r="A243">
        <v>242</v>
      </c>
      <c r="C243">
        <f t="shared" si="11"/>
        <v>7.0673882591135373E+72</v>
      </c>
      <c r="D243">
        <f t="shared" si="12"/>
        <v>58564</v>
      </c>
      <c r="E243">
        <f t="shared" si="13"/>
        <v>1417248800</v>
      </c>
    </row>
    <row r="244" spans="1:5" x14ac:dyDescent="0.2">
      <c r="A244">
        <v>243</v>
      </c>
      <c r="C244">
        <f t="shared" si="11"/>
        <v>1.4134776518227075E+73</v>
      </c>
      <c r="D244">
        <f t="shared" si="12"/>
        <v>59049</v>
      </c>
      <c r="E244">
        <f t="shared" si="13"/>
        <v>1434890700</v>
      </c>
    </row>
    <row r="245" spans="1:5" x14ac:dyDescent="0.2">
      <c r="A245">
        <v>244</v>
      </c>
      <c r="C245">
        <f t="shared" si="11"/>
        <v>2.8269553036454149E+73</v>
      </c>
      <c r="D245">
        <f t="shared" si="12"/>
        <v>59536</v>
      </c>
      <c r="E245">
        <f t="shared" si="13"/>
        <v>1452678400</v>
      </c>
    </row>
    <row r="246" spans="1:5" x14ac:dyDescent="0.2">
      <c r="A246">
        <v>245</v>
      </c>
      <c r="C246">
        <f t="shared" si="11"/>
        <v>5.6539106072908299E+73</v>
      </c>
      <c r="D246">
        <f t="shared" si="12"/>
        <v>60025</v>
      </c>
      <c r="E246">
        <f t="shared" si="13"/>
        <v>1470612500</v>
      </c>
    </row>
    <row r="247" spans="1:5" x14ac:dyDescent="0.2">
      <c r="A247">
        <v>246</v>
      </c>
      <c r="C247">
        <f t="shared" si="11"/>
        <v>1.130782121458166E+74</v>
      </c>
      <c r="D247">
        <f t="shared" si="12"/>
        <v>60516</v>
      </c>
      <c r="E247">
        <f t="shared" si="13"/>
        <v>1488693600</v>
      </c>
    </row>
    <row r="248" spans="1:5" x14ac:dyDescent="0.2">
      <c r="A248">
        <v>247</v>
      </c>
      <c r="C248">
        <f t="shared" si="11"/>
        <v>2.2615642429163319E+74</v>
      </c>
      <c r="D248">
        <f t="shared" si="12"/>
        <v>61009</v>
      </c>
      <c r="E248">
        <f t="shared" si="13"/>
        <v>1506922300</v>
      </c>
    </row>
    <row r="249" spans="1:5" x14ac:dyDescent="0.2">
      <c r="A249">
        <v>248</v>
      </c>
      <c r="C249">
        <f t="shared" si="11"/>
        <v>4.5231284858326639E+74</v>
      </c>
      <c r="D249">
        <f t="shared" si="12"/>
        <v>61504</v>
      </c>
      <c r="E249">
        <f t="shared" si="13"/>
        <v>1525299200</v>
      </c>
    </row>
    <row r="250" spans="1:5" x14ac:dyDescent="0.2">
      <c r="A250">
        <v>249</v>
      </c>
      <c r="C250">
        <f t="shared" si="11"/>
        <v>9.0462569716653278E+74</v>
      </c>
      <c r="D250">
        <f t="shared" si="12"/>
        <v>62001</v>
      </c>
      <c r="E250">
        <f t="shared" si="13"/>
        <v>1543824900</v>
      </c>
    </row>
    <row r="251" spans="1:5" x14ac:dyDescent="0.2">
      <c r="A251">
        <v>250</v>
      </c>
      <c r="C251">
        <f t="shared" si="11"/>
        <v>1.8092513943330656E+75</v>
      </c>
      <c r="D251">
        <f t="shared" si="12"/>
        <v>62500</v>
      </c>
      <c r="E251">
        <f t="shared" si="13"/>
        <v>1562500000</v>
      </c>
    </row>
    <row r="252" spans="1:5" x14ac:dyDescent="0.2">
      <c r="A252">
        <v>251</v>
      </c>
      <c r="C252">
        <f t="shared" si="11"/>
        <v>3.6185027886661311E+75</v>
      </c>
      <c r="D252">
        <f t="shared" si="12"/>
        <v>63001</v>
      </c>
      <c r="E252">
        <f t="shared" si="13"/>
        <v>1581325100</v>
      </c>
    </row>
    <row r="253" spans="1:5" x14ac:dyDescent="0.2">
      <c r="A253">
        <v>252</v>
      </c>
      <c r="C253">
        <f t="shared" si="11"/>
        <v>7.2370055773322622E+75</v>
      </c>
      <c r="D253">
        <f t="shared" si="12"/>
        <v>63504</v>
      </c>
      <c r="E253">
        <f t="shared" si="13"/>
        <v>1600300800</v>
      </c>
    </row>
    <row r="254" spans="1:5" x14ac:dyDescent="0.2">
      <c r="A254">
        <v>253</v>
      </c>
      <c r="C254">
        <f t="shared" si="11"/>
        <v>1.4474011154664524E+76</v>
      </c>
      <c r="D254">
        <f t="shared" si="12"/>
        <v>64009</v>
      </c>
      <c r="E254">
        <f t="shared" si="13"/>
        <v>1619427700</v>
      </c>
    </row>
    <row r="255" spans="1:5" x14ac:dyDescent="0.2">
      <c r="A255">
        <v>254</v>
      </c>
      <c r="C255">
        <f t="shared" si="11"/>
        <v>2.8948022309329049E+76</v>
      </c>
      <c r="D255">
        <f t="shared" si="12"/>
        <v>64516</v>
      </c>
      <c r="E255">
        <f t="shared" si="13"/>
        <v>1638706400</v>
      </c>
    </row>
    <row r="256" spans="1:5" x14ac:dyDescent="0.2">
      <c r="A256">
        <v>255</v>
      </c>
      <c r="C256">
        <f t="shared" si="11"/>
        <v>5.7896044618658098E+76</v>
      </c>
      <c r="D256">
        <f t="shared" si="12"/>
        <v>65025</v>
      </c>
      <c r="E256">
        <f t="shared" si="13"/>
        <v>1658137500</v>
      </c>
    </row>
    <row r="257" spans="1:5" x14ac:dyDescent="0.2">
      <c r="A257">
        <v>256</v>
      </c>
      <c r="C257">
        <f t="shared" si="11"/>
        <v>1.157920892373162E+77</v>
      </c>
      <c r="D257">
        <f t="shared" si="12"/>
        <v>65536</v>
      </c>
      <c r="E257">
        <f t="shared" si="13"/>
        <v>1677721600</v>
      </c>
    </row>
    <row r="258" spans="1:5" x14ac:dyDescent="0.2">
      <c r="A258">
        <v>257</v>
      </c>
      <c r="C258">
        <f t="shared" si="11"/>
        <v>2.3158417847463239E+77</v>
      </c>
      <c r="D258">
        <f t="shared" si="12"/>
        <v>66049</v>
      </c>
      <c r="E258">
        <f t="shared" si="13"/>
        <v>1697459300</v>
      </c>
    </row>
    <row r="259" spans="1:5" x14ac:dyDescent="0.2">
      <c r="A259">
        <v>258</v>
      </c>
      <c r="C259">
        <f t="shared" ref="C259:C322" si="14">POWER(2,A259)</f>
        <v>4.6316835694926478E+77</v>
      </c>
      <c r="D259">
        <f t="shared" ref="D259:D322" si="15">POWER(A259,2)</f>
        <v>66564</v>
      </c>
      <c r="E259">
        <f t="shared" ref="E259:E322" si="16">POWER(A259,3)*$H$1</f>
        <v>1717351200</v>
      </c>
    </row>
    <row r="260" spans="1:5" x14ac:dyDescent="0.2">
      <c r="A260">
        <v>259</v>
      </c>
      <c r="C260">
        <f t="shared" si="14"/>
        <v>9.2633671389852956E+77</v>
      </c>
      <c r="D260">
        <f t="shared" si="15"/>
        <v>67081</v>
      </c>
      <c r="E260">
        <f t="shared" si="16"/>
        <v>1737397900</v>
      </c>
    </row>
    <row r="261" spans="1:5" x14ac:dyDescent="0.2">
      <c r="A261">
        <v>260</v>
      </c>
      <c r="C261">
        <f t="shared" si="14"/>
        <v>1.8526734277970591E+78</v>
      </c>
      <c r="D261">
        <f t="shared" si="15"/>
        <v>67600</v>
      </c>
      <c r="E261">
        <f t="shared" si="16"/>
        <v>1757600000</v>
      </c>
    </row>
    <row r="262" spans="1:5" x14ac:dyDescent="0.2">
      <c r="A262">
        <v>261</v>
      </c>
      <c r="C262">
        <f t="shared" si="14"/>
        <v>3.7053468555941183E+78</v>
      </c>
      <c r="D262">
        <f t="shared" si="15"/>
        <v>68121</v>
      </c>
      <c r="E262">
        <f t="shared" si="16"/>
        <v>1777958100</v>
      </c>
    </row>
    <row r="263" spans="1:5" x14ac:dyDescent="0.2">
      <c r="A263">
        <v>262</v>
      </c>
      <c r="C263">
        <f t="shared" si="14"/>
        <v>7.4106937111882365E+78</v>
      </c>
      <c r="D263">
        <f t="shared" si="15"/>
        <v>68644</v>
      </c>
      <c r="E263">
        <f t="shared" si="16"/>
        <v>1798472800</v>
      </c>
    </row>
    <row r="264" spans="1:5" x14ac:dyDescent="0.2">
      <c r="A264">
        <v>263</v>
      </c>
      <c r="C264">
        <f t="shared" si="14"/>
        <v>1.4821387422376473E+79</v>
      </c>
      <c r="D264">
        <f t="shared" si="15"/>
        <v>69169</v>
      </c>
      <c r="E264">
        <f t="shared" si="16"/>
        <v>1819144700</v>
      </c>
    </row>
    <row r="265" spans="1:5" x14ac:dyDescent="0.2">
      <c r="A265">
        <v>264</v>
      </c>
      <c r="C265">
        <f t="shared" si="14"/>
        <v>2.9642774844752946E+79</v>
      </c>
      <c r="D265">
        <f t="shared" si="15"/>
        <v>69696</v>
      </c>
      <c r="E265">
        <f t="shared" si="16"/>
        <v>1839974400</v>
      </c>
    </row>
    <row r="266" spans="1:5" x14ac:dyDescent="0.2">
      <c r="A266">
        <v>265</v>
      </c>
      <c r="C266">
        <f t="shared" si="14"/>
        <v>5.9285549689505892E+79</v>
      </c>
      <c r="D266">
        <f t="shared" si="15"/>
        <v>70225</v>
      </c>
      <c r="E266">
        <f t="shared" si="16"/>
        <v>1860962500</v>
      </c>
    </row>
    <row r="267" spans="1:5" x14ac:dyDescent="0.2">
      <c r="A267">
        <v>266</v>
      </c>
      <c r="C267">
        <f t="shared" si="14"/>
        <v>1.1857109937901178E+80</v>
      </c>
      <c r="D267">
        <f t="shared" si="15"/>
        <v>70756</v>
      </c>
      <c r="E267">
        <f t="shared" si="16"/>
        <v>1882109600</v>
      </c>
    </row>
    <row r="268" spans="1:5" x14ac:dyDescent="0.2">
      <c r="A268">
        <v>267</v>
      </c>
      <c r="C268">
        <f t="shared" si="14"/>
        <v>2.3714219875802357E+80</v>
      </c>
      <c r="D268">
        <f t="shared" si="15"/>
        <v>71289</v>
      </c>
      <c r="E268">
        <f t="shared" si="16"/>
        <v>1903416300</v>
      </c>
    </row>
    <row r="269" spans="1:5" x14ac:dyDescent="0.2">
      <c r="A269">
        <v>268</v>
      </c>
      <c r="C269">
        <f t="shared" si="14"/>
        <v>4.7428439751604714E+80</v>
      </c>
      <c r="D269">
        <f t="shared" si="15"/>
        <v>71824</v>
      </c>
      <c r="E269">
        <f t="shared" si="16"/>
        <v>1924883200</v>
      </c>
    </row>
    <row r="270" spans="1:5" x14ac:dyDescent="0.2">
      <c r="A270">
        <v>269</v>
      </c>
      <c r="C270">
        <f t="shared" si="14"/>
        <v>9.4856879503209427E+80</v>
      </c>
      <c r="D270">
        <f t="shared" si="15"/>
        <v>72361</v>
      </c>
      <c r="E270">
        <f t="shared" si="16"/>
        <v>1946510900</v>
      </c>
    </row>
    <row r="271" spans="1:5" x14ac:dyDescent="0.2">
      <c r="A271">
        <v>270</v>
      </c>
      <c r="C271">
        <f t="shared" si="14"/>
        <v>1.8971375900641885E+81</v>
      </c>
      <c r="D271">
        <f t="shared" si="15"/>
        <v>72900</v>
      </c>
      <c r="E271">
        <f t="shared" si="16"/>
        <v>1968300000</v>
      </c>
    </row>
    <row r="272" spans="1:5" x14ac:dyDescent="0.2">
      <c r="A272">
        <v>271</v>
      </c>
      <c r="C272">
        <f t="shared" si="14"/>
        <v>3.7942751801283771E+81</v>
      </c>
      <c r="D272">
        <f t="shared" si="15"/>
        <v>73441</v>
      </c>
      <c r="E272">
        <f t="shared" si="16"/>
        <v>1990251100</v>
      </c>
    </row>
    <row r="273" spans="1:5" x14ac:dyDescent="0.2">
      <c r="A273">
        <v>272</v>
      </c>
      <c r="C273">
        <f t="shared" si="14"/>
        <v>7.5885503602567542E+81</v>
      </c>
      <c r="D273">
        <f t="shared" si="15"/>
        <v>73984</v>
      </c>
      <c r="E273">
        <f t="shared" si="16"/>
        <v>2012364800</v>
      </c>
    </row>
    <row r="274" spans="1:5" x14ac:dyDescent="0.2">
      <c r="A274">
        <v>273</v>
      </c>
      <c r="C274">
        <f t="shared" si="14"/>
        <v>1.5177100720513508E+82</v>
      </c>
      <c r="D274">
        <f t="shared" si="15"/>
        <v>74529</v>
      </c>
      <c r="E274">
        <f t="shared" si="16"/>
        <v>2034641700</v>
      </c>
    </row>
    <row r="275" spans="1:5" x14ac:dyDescent="0.2">
      <c r="A275">
        <v>274</v>
      </c>
      <c r="C275">
        <f t="shared" si="14"/>
        <v>3.0354201441027017E+82</v>
      </c>
      <c r="D275">
        <f t="shared" si="15"/>
        <v>75076</v>
      </c>
      <c r="E275">
        <f t="shared" si="16"/>
        <v>2057082400</v>
      </c>
    </row>
    <row r="276" spans="1:5" x14ac:dyDescent="0.2">
      <c r="A276">
        <v>275</v>
      </c>
      <c r="C276">
        <f t="shared" si="14"/>
        <v>6.0708402882054033E+82</v>
      </c>
      <c r="D276">
        <f t="shared" si="15"/>
        <v>75625</v>
      </c>
      <c r="E276">
        <f t="shared" si="16"/>
        <v>2079687500</v>
      </c>
    </row>
    <row r="277" spans="1:5" x14ac:dyDescent="0.2">
      <c r="A277">
        <v>276</v>
      </c>
      <c r="C277">
        <f t="shared" si="14"/>
        <v>1.2141680576410807E+83</v>
      </c>
      <c r="D277">
        <f t="shared" si="15"/>
        <v>76176</v>
      </c>
      <c r="E277">
        <f t="shared" si="16"/>
        <v>2102457600</v>
      </c>
    </row>
    <row r="278" spans="1:5" x14ac:dyDescent="0.2">
      <c r="A278">
        <v>277</v>
      </c>
      <c r="C278">
        <f t="shared" si="14"/>
        <v>2.4283361152821613E+83</v>
      </c>
      <c r="D278">
        <f t="shared" si="15"/>
        <v>76729</v>
      </c>
      <c r="E278">
        <f t="shared" si="16"/>
        <v>2125393300</v>
      </c>
    </row>
    <row r="279" spans="1:5" x14ac:dyDescent="0.2">
      <c r="A279">
        <v>278</v>
      </c>
      <c r="C279">
        <f t="shared" si="14"/>
        <v>4.8566722305643227E+83</v>
      </c>
      <c r="D279">
        <f t="shared" si="15"/>
        <v>77284</v>
      </c>
      <c r="E279">
        <f t="shared" si="16"/>
        <v>2148495200</v>
      </c>
    </row>
    <row r="280" spans="1:5" x14ac:dyDescent="0.2">
      <c r="A280">
        <v>279</v>
      </c>
      <c r="C280">
        <f t="shared" si="14"/>
        <v>9.7133444611286454E+83</v>
      </c>
      <c r="D280">
        <f t="shared" si="15"/>
        <v>77841</v>
      </c>
      <c r="E280">
        <f t="shared" si="16"/>
        <v>2171763900</v>
      </c>
    </row>
    <row r="281" spans="1:5" x14ac:dyDescent="0.2">
      <c r="A281">
        <v>280</v>
      </c>
      <c r="C281">
        <f t="shared" si="14"/>
        <v>1.9426688922257291E+84</v>
      </c>
      <c r="D281">
        <f t="shared" si="15"/>
        <v>78400</v>
      </c>
      <c r="E281">
        <f t="shared" si="16"/>
        <v>2195200000</v>
      </c>
    </row>
    <row r="282" spans="1:5" x14ac:dyDescent="0.2">
      <c r="A282">
        <v>281</v>
      </c>
      <c r="C282">
        <f t="shared" si="14"/>
        <v>3.8853377844514581E+84</v>
      </c>
      <c r="D282">
        <f t="shared" si="15"/>
        <v>78961</v>
      </c>
      <c r="E282">
        <f t="shared" si="16"/>
        <v>2218804100</v>
      </c>
    </row>
    <row r="283" spans="1:5" x14ac:dyDescent="0.2">
      <c r="A283">
        <v>282</v>
      </c>
      <c r="C283">
        <f t="shared" si="14"/>
        <v>7.7706755689029163E+84</v>
      </c>
      <c r="D283">
        <f t="shared" si="15"/>
        <v>79524</v>
      </c>
      <c r="E283">
        <f t="shared" si="16"/>
        <v>2242576800</v>
      </c>
    </row>
    <row r="284" spans="1:5" x14ac:dyDescent="0.2">
      <c r="A284">
        <v>283</v>
      </c>
      <c r="C284">
        <f t="shared" si="14"/>
        <v>1.5541351137805833E+85</v>
      </c>
      <c r="D284">
        <f t="shared" si="15"/>
        <v>80089</v>
      </c>
      <c r="E284">
        <f t="shared" si="16"/>
        <v>2266518700</v>
      </c>
    </row>
    <row r="285" spans="1:5" x14ac:dyDescent="0.2">
      <c r="A285">
        <v>284</v>
      </c>
      <c r="C285">
        <f t="shared" si="14"/>
        <v>3.1082702275611665E+85</v>
      </c>
      <c r="D285">
        <f t="shared" si="15"/>
        <v>80656</v>
      </c>
      <c r="E285">
        <f t="shared" si="16"/>
        <v>2290630400</v>
      </c>
    </row>
    <row r="286" spans="1:5" x14ac:dyDescent="0.2">
      <c r="A286">
        <v>285</v>
      </c>
      <c r="C286">
        <f t="shared" si="14"/>
        <v>6.216540455122333E+85</v>
      </c>
      <c r="D286">
        <f t="shared" si="15"/>
        <v>81225</v>
      </c>
      <c r="E286">
        <f t="shared" si="16"/>
        <v>2314912500</v>
      </c>
    </row>
    <row r="287" spans="1:5" x14ac:dyDescent="0.2">
      <c r="A287">
        <v>286</v>
      </c>
      <c r="C287">
        <f t="shared" si="14"/>
        <v>1.2433080910244666E+86</v>
      </c>
      <c r="D287">
        <f t="shared" si="15"/>
        <v>81796</v>
      </c>
      <c r="E287">
        <f t="shared" si="16"/>
        <v>2339365600</v>
      </c>
    </row>
    <row r="288" spans="1:5" x14ac:dyDescent="0.2">
      <c r="A288">
        <v>287</v>
      </c>
      <c r="C288">
        <f t="shared" si="14"/>
        <v>2.4866161820489332E+86</v>
      </c>
      <c r="D288">
        <f t="shared" si="15"/>
        <v>82369</v>
      </c>
      <c r="E288">
        <f t="shared" si="16"/>
        <v>2363990300</v>
      </c>
    </row>
    <row r="289" spans="1:5" x14ac:dyDescent="0.2">
      <c r="A289">
        <v>288</v>
      </c>
      <c r="C289">
        <f t="shared" si="14"/>
        <v>4.9732323640978664E+86</v>
      </c>
      <c r="D289">
        <f t="shared" si="15"/>
        <v>82944</v>
      </c>
      <c r="E289">
        <f t="shared" si="16"/>
        <v>2388787200</v>
      </c>
    </row>
    <row r="290" spans="1:5" x14ac:dyDescent="0.2">
      <c r="A290">
        <v>289</v>
      </c>
      <c r="C290">
        <f t="shared" si="14"/>
        <v>9.9464647281957328E+86</v>
      </c>
      <c r="D290">
        <f t="shared" si="15"/>
        <v>83521</v>
      </c>
      <c r="E290">
        <f t="shared" si="16"/>
        <v>2413756900</v>
      </c>
    </row>
    <row r="291" spans="1:5" x14ac:dyDescent="0.2">
      <c r="A291">
        <v>290</v>
      </c>
      <c r="C291">
        <f t="shared" si="14"/>
        <v>1.9892929456391466E+87</v>
      </c>
      <c r="D291">
        <f t="shared" si="15"/>
        <v>84100</v>
      </c>
      <c r="E291">
        <f t="shared" si="16"/>
        <v>2438900000</v>
      </c>
    </row>
    <row r="292" spans="1:5" x14ac:dyDescent="0.2">
      <c r="A292">
        <v>291</v>
      </c>
      <c r="C292">
        <f t="shared" si="14"/>
        <v>3.9785858912782931E+87</v>
      </c>
      <c r="D292">
        <f t="shared" si="15"/>
        <v>84681</v>
      </c>
      <c r="E292">
        <f t="shared" si="16"/>
        <v>2464217100</v>
      </c>
    </row>
    <row r="293" spans="1:5" x14ac:dyDescent="0.2">
      <c r="A293">
        <v>292</v>
      </c>
      <c r="C293">
        <f t="shared" si="14"/>
        <v>7.9571717825565863E+87</v>
      </c>
      <c r="D293">
        <f t="shared" si="15"/>
        <v>85264</v>
      </c>
      <c r="E293">
        <f t="shared" si="16"/>
        <v>2489708800</v>
      </c>
    </row>
    <row r="294" spans="1:5" x14ac:dyDescent="0.2">
      <c r="A294">
        <v>293</v>
      </c>
      <c r="C294">
        <f t="shared" si="14"/>
        <v>1.5914343565113173E+88</v>
      </c>
      <c r="D294">
        <f t="shared" si="15"/>
        <v>85849</v>
      </c>
      <c r="E294">
        <f t="shared" si="16"/>
        <v>2515375700</v>
      </c>
    </row>
    <row r="295" spans="1:5" x14ac:dyDescent="0.2">
      <c r="A295">
        <v>294</v>
      </c>
      <c r="C295">
        <f t="shared" si="14"/>
        <v>3.1828687130226345E+88</v>
      </c>
      <c r="D295">
        <f t="shared" si="15"/>
        <v>86436</v>
      </c>
      <c r="E295">
        <f t="shared" si="16"/>
        <v>2541218400</v>
      </c>
    </row>
    <row r="296" spans="1:5" x14ac:dyDescent="0.2">
      <c r="A296">
        <v>295</v>
      </c>
      <c r="C296">
        <f t="shared" si="14"/>
        <v>6.365737426045269E+88</v>
      </c>
      <c r="D296">
        <f t="shared" si="15"/>
        <v>87025</v>
      </c>
      <c r="E296">
        <f t="shared" si="16"/>
        <v>2567237500</v>
      </c>
    </row>
    <row r="297" spans="1:5" x14ac:dyDescent="0.2">
      <c r="A297">
        <v>296</v>
      </c>
      <c r="C297">
        <f t="shared" si="14"/>
        <v>1.2731474852090538E+89</v>
      </c>
      <c r="D297">
        <f t="shared" si="15"/>
        <v>87616</v>
      </c>
      <c r="E297">
        <f t="shared" si="16"/>
        <v>2593433600</v>
      </c>
    </row>
    <row r="298" spans="1:5" x14ac:dyDescent="0.2">
      <c r="A298">
        <v>297</v>
      </c>
      <c r="C298">
        <f t="shared" si="14"/>
        <v>2.5462949704181076E+89</v>
      </c>
      <c r="D298">
        <f t="shared" si="15"/>
        <v>88209</v>
      </c>
      <c r="E298">
        <f t="shared" si="16"/>
        <v>2619807300</v>
      </c>
    </row>
    <row r="299" spans="1:5" x14ac:dyDescent="0.2">
      <c r="A299">
        <v>298</v>
      </c>
      <c r="C299">
        <f t="shared" si="14"/>
        <v>5.0925899408362152E+89</v>
      </c>
      <c r="D299">
        <f t="shared" si="15"/>
        <v>88804</v>
      </c>
      <c r="E299">
        <f t="shared" si="16"/>
        <v>2646359200</v>
      </c>
    </row>
    <row r="300" spans="1:5" x14ac:dyDescent="0.2">
      <c r="A300">
        <v>299</v>
      </c>
      <c r="C300">
        <f t="shared" si="14"/>
        <v>1.018517988167243E+90</v>
      </c>
      <c r="D300">
        <f t="shared" si="15"/>
        <v>89401</v>
      </c>
      <c r="E300">
        <f t="shared" si="16"/>
        <v>2673089900</v>
      </c>
    </row>
    <row r="301" spans="1:5" x14ac:dyDescent="0.2">
      <c r="A301">
        <v>300</v>
      </c>
      <c r="C301">
        <f t="shared" si="14"/>
        <v>2.0370359763344861E+90</v>
      </c>
      <c r="D301">
        <f t="shared" si="15"/>
        <v>90000</v>
      </c>
      <c r="E301">
        <f t="shared" si="16"/>
        <v>2700000000</v>
      </c>
    </row>
    <row r="302" spans="1:5" x14ac:dyDescent="0.2">
      <c r="A302">
        <v>301</v>
      </c>
      <c r="C302">
        <f t="shared" si="14"/>
        <v>4.0740719526689722E+90</v>
      </c>
      <c r="D302">
        <f t="shared" si="15"/>
        <v>90601</v>
      </c>
      <c r="E302">
        <f t="shared" si="16"/>
        <v>2727090100</v>
      </c>
    </row>
    <row r="303" spans="1:5" x14ac:dyDescent="0.2">
      <c r="A303">
        <v>302</v>
      </c>
      <c r="C303">
        <f t="shared" si="14"/>
        <v>8.1481439053379443E+90</v>
      </c>
      <c r="D303">
        <f t="shared" si="15"/>
        <v>91204</v>
      </c>
      <c r="E303">
        <f t="shared" si="16"/>
        <v>2754360800</v>
      </c>
    </row>
    <row r="304" spans="1:5" x14ac:dyDescent="0.2">
      <c r="A304">
        <v>303</v>
      </c>
      <c r="C304">
        <f t="shared" si="14"/>
        <v>1.6296287810675889E+91</v>
      </c>
      <c r="D304">
        <f t="shared" si="15"/>
        <v>91809</v>
      </c>
      <c r="E304">
        <f t="shared" si="16"/>
        <v>2781812700</v>
      </c>
    </row>
    <row r="305" spans="1:5" x14ac:dyDescent="0.2">
      <c r="A305">
        <v>304</v>
      </c>
      <c r="C305">
        <f t="shared" si="14"/>
        <v>3.2592575621351777E+91</v>
      </c>
      <c r="D305">
        <f t="shared" si="15"/>
        <v>92416</v>
      </c>
      <c r="E305">
        <f t="shared" si="16"/>
        <v>2809446400</v>
      </c>
    </row>
    <row r="306" spans="1:5" x14ac:dyDescent="0.2">
      <c r="A306">
        <v>305</v>
      </c>
      <c r="C306">
        <f t="shared" si="14"/>
        <v>6.5185151242703555E+91</v>
      </c>
      <c r="D306">
        <f t="shared" si="15"/>
        <v>93025</v>
      </c>
      <c r="E306">
        <f t="shared" si="16"/>
        <v>2837262500</v>
      </c>
    </row>
    <row r="307" spans="1:5" x14ac:dyDescent="0.2">
      <c r="A307">
        <v>306</v>
      </c>
      <c r="C307">
        <f t="shared" si="14"/>
        <v>1.3037030248540711E+92</v>
      </c>
      <c r="D307">
        <f t="shared" si="15"/>
        <v>93636</v>
      </c>
      <c r="E307">
        <f t="shared" si="16"/>
        <v>2865261600</v>
      </c>
    </row>
    <row r="308" spans="1:5" x14ac:dyDescent="0.2">
      <c r="A308">
        <v>307</v>
      </c>
      <c r="C308">
        <f t="shared" si="14"/>
        <v>2.6074060497081422E+92</v>
      </c>
      <c r="D308">
        <f t="shared" si="15"/>
        <v>94249</v>
      </c>
      <c r="E308">
        <f t="shared" si="16"/>
        <v>2893444300</v>
      </c>
    </row>
    <row r="309" spans="1:5" x14ac:dyDescent="0.2">
      <c r="A309">
        <v>308</v>
      </c>
      <c r="C309">
        <f t="shared" si="14"/>
        <v>5.2148120994162844E+92</v>
      </c>
      <c r="D309">
        <f t="shared" si="15"/>
        <v>94864</v>
      </c>
      <c r="E309">
        <f t="shared" si="16"/>
        <v>2921811200</v>
      </c>
    </row>
    <row r="310" spans="1:5" x14ac:dyDescent="0.2">
      <c r="A310">
        <v>309</v>
      </c>
      <c r="C310">
        <f t="shared" si="14"/>
        <v>1.0429624198832569E+93</v>
      </c>
      <c r="D310">
        <f t="shared" si="15"/>
        <v>95481</v>
      </c>
      <c r="E310">
        <f t="shared" si="16"/>
        <v>2950362900</v>
      </c>
    </row>
    <row r="311" spans="1:5" x14ac:dyDescent="0.2">
      <c r="A311">
        <v>310</v>
      </c>
      <c r="C311">
        <f t="shared" si="14"/>
        <v>2.0859248397665138E+93</v>
      </c>
      <c r="D311">
        <f t="shared" si="15"/>
        <v>96100</v>
      </c>
      <c r="E311">
        <f t="shared" si="16"/>
        <v>2979100000</v>
      </c>
    </row>
    <row r="312" spans="1:5" x14ac:dyDescent="0.2">
      <c r="A312">
        <v>311</v>
      </c>
      <c r="C312">
        <f t="shared" si="14"/>
        <v>4.1718496795330275E+93</v>
      </c>
      <c r="D312">
        <f t="shared" si="15"/>
        <v>96721</v>
      </c>
      <c r="E312">
        <f t="shared" si="16"/>
        <v>3008023100</v>
      </c>
    </row>
    <row r="313" spans="1:5" x14ac:dyDescent="0.2">
      <c r="A313">
        <v>312</v>
      </c>
      <c r="C313">
        <f t="shared" si="14"/>
        <v>8.343699359066055E+93</v>
      </c>
      <c r="D313">
        <f t="shared" si="15"/>
        <v>97344</v>
      </c>
      <c r="E313">
        <f t="shared" si="16"/>
        <v>3037132800</v>
      </c>
    </row>
    <row r="314" spans="1:5" x14ac:dyDescent="0.2">
      <c r="A314">
        <v>313</v>
      </c>
      <c r="C314">
        <f t="shared" si="14"/>
        <v>1.668739871813211E+94</v>
      </c>
      <c r="D314">
        <f t="shared" si="15"/>
        <v>97969</v>
      </c>
      <c r="E314">
        <f t="shared" si="16"/>
        <v>3066429700</v>
      </c>
    </row>
    <row r="315" spans="1:5" x14ac:dyDescent="0.2">
      <c r="A315">
        <v>314</v>
      </c>
      <c r="C315">
        <f t="shared" si="14"/>
        <v>3.337479743626422E+94</v>
      </c>
      <c r="D315">
        <f t="shared" si="15"/>
        <v>98596</v>
      </c>
      <c r="E315">
        <f t="shared" si="16"/>
        <v>3095914400</v>
      </c>
    </row>
    <row r="316" spans="1:5" x14ac:dyDescent="0.2">
      <c r="A316">
        <v>315</v>
      </c>
      <c r="C316">
        <f t="shared" si="14"/>
        <v>6.674959487252844E+94</v>
      </c>
      <c r="D316">
        <f t="shared" si="15"/>
        <v>99225</v>
      </c>
      <c r="E316">
        <f t="shared" si="16"/>
        <v>3125587500</v>
      </c>
    </row>
    <row r="317" spans="1:5" x14ac:dyDescent="0.2">
      <c r="A317">
        <v>316</v>
      </c>
      <c r="C317">
        <f t="shared" si="14"/>
        <v>1.3349918974505688E+95</v>
      </c>
      <c r="D317">
        <f t="shared" si="15"/>
        <v>99856</v>
      </c>
      <c r="E317">
        <f t="shared" si="16"/>
        <v>3155449600</v>
      </c>
    </row>
    <row r="318" spans="1:5" x14ac:dyDescent="0.2">
      <c r="A318">
        <v>317</v>
      </c>
      <c r="C318">
        <f t="shared" si="14"/>
        <v>2.6699837949011376E+95</v>
      </c>
      <c r="D318">
        <f t="shared" si="15"/>
        <v>100489</v>
      </c>
      <c r="E318">
        <f t="shared" si="16"/>
        <v>3185501300</v>
      </c>
    </row>
    <row r="319" spans="1:5" x14ac:dyDescent="0.2">
      <c r="A319">
        <v>318</v>
      </c>
      <c r="C319">
        <f t="shared" si="14"/>
        <v>5.3399675898022752E+95</v>
      </c>
      <c r="D319">
        <f t="shared" si="15"/>
        <v>101124</v>
      </c>
      <c r="E319">
        <f t="shared" si="16"/>
        <v>3215743200</v>
      </c>
    </row>
    <row r="320" spans="1:5" x14ac:dyDescent="0.2">
      <c r="A320">
        <v>319</v>
      </c>
      <c r="C320">
        <f t="shared" si="14"/>
        <v>1.067993517960455E+96</v>
      </c>
      <c r="D320">
        <f t="shared" si="15"/>
        <v>101761</v>
      </c>
      <c r="E320">
        <f t="shared" si="16"/>
        <v>3246175900</v>
      </c>
    </row>
    <row r="321" spans="1:5" x14ac:dyDescent="0.2">
      <c r="A321">
        <v>320</v>
      </c>
      <c r="C321">
        <f t="shared" si="14"/>
        <v>2.1359870359209101E+96</v>
      </c>
      <c r="D321">
        <f t="shared" si="15"/>
        <v>102400</v>
      </c>
      <c r="E321">
        <f t="shared" si="16"/>
        <v>3276800000</v>
      </c>
    </row>
    <row r="322" spans="1:5" x14ac:dyDescent="0.2">
      <c r="A322">
        <v>321</v>
      </c>
      <c r="C322">
        <f t="shared" si="14"/>
        <v>4.2719740718418202E+96</v>
      </c>
      <c r="D322">
        <f t="shared" si="15"/>
        <v>103041</v>
      </c>
      <c r="E322">
        <f t="shared" si="16"/>
        <v>3307616100</v>
      </c>
    </row>
    <row r="323" spans="1:5" x14ac:dyDescent="0.2">
      <c r="A323">
        <v>322</v>
      </c>
      <c r="C323">
        <f t="shared" ref="C323:C386" si="17">POWER(2,A323)</f>
        <v>8.5439481436836403E+96</v>
      </c>
      <c r="D323">
        <f t="shared" ref="D323:D386" si="18">POWER(A323,2)</f>
        <v>103684</v>
      </c>
      <c r="E323">
        <f t="shared" ref="E323:E386" si="19">POWER(A323,3)*$H$1</f>
        <v>3338624800</v>
      </c>
    </row>
    <row r="324" spans="1:5" x14ac:dyDescent="0.2">
      <c r="A324">
        <v>323</v>
      </c>
      <c r="C324">
        <f t="shared" si="17"/>
        <v>1.7087896287367281E+97</v>
      </c>
      <c r="D324">
        <f t="shared" si="18"/>
        <v>104329</v>
      </c>
      <c r="E324">
        <f t="shared" si="19"/>
        <v>3369826700</v>
      </c>
    </row>
    <row r="325" spans="1:5" x14ac:dyDescent="0.2">
      <c r="A325">
        <v>324</v>
      </c>
      <c r="C325">
        <f t="shared" si="17"/>
        <v>3.4175792574734561E+97</v>
      </c>
      <c r="D325">
        <f t="shared" si="18"/>
        <v>104976</v>
      </c>
      <c r="E325">
        <f t="shared" si="19"/>
        <v>3401222400</v>
      </c>
    </row>
    <row r="326" spans="1:5" x14ac:dyDescent="0.2">
      <c r="A326">
        <v>325</v>
      </c>
      <c r="C326">
        <f t="shared" si="17"/>
        <v>6.8351585149469123E+97</v>
      </c>
      <c r="D326">
        <f t="shared" si="18"/>
        <v>105625</v>
      </c>
      <c r="E326">
        <f t="shared" si="19"/>
        <v>3432812500</v>
      </c>
    </row>
    <row r="327" spans="1:5" x14ac:dyDescent="0.2">
      <c r="A327">
        <v>326</v>
      </c>
      <c r="C327">
        <f t="shared" si="17"/>
        <v>1.3670317029893825E+98</v>
      </c>
      <c r="D327">
        <f t="shared" si="18"/>
        <v>106276</v>
      </c>
      <c r="E327">
        <f t="shared" si="19"/>
        <v>3464597600</v>
      </c>
    </row>
    <row r="328" spans="1:5" x14ac:dyDescent="0.2">
      <c r="A328">
        <v>327</v>
      </c>
      <c r="C328">
        <f t="shared" si="17"/>
        <v>2.7340634059787649E+98</v>
      </c>
      <c r="D328">
        <f t="shared" si="18"/>
        <v>106929</v>
      </c>
      <c r="E328">
        <f t="shared" si="19"/>
        <v>3496578300</v>
      </c>
    </row>
    <row r="329" spans="1:5" x14ac:dyDescent="0.2">
      <c r="A329">
        <v>328</v>
      </c>
      <c r="C329">
        <f t="shared" si="17"/>
        <v>5.4681268119575298E+98</v>
      </c>
      <c r="D329">
        <f t="shared" si="18"/>
        <v>107584</v>
      </c>
      <c r="E329">
        <f t="shared" si="19"/>
        <v>3528755200</v>
      </c>
    </row>
    <row r="330" spans="1:5" x14ac:dyDescent="0.2">
      <c r="A330">
        <v>329</v>
      </c>
      <c r="C330">
        <f t="shared" si="17"/>
        <v>1.093625362391506E+99</v>
      </c>
      <c r="D330">
        <f t="shared" si="18"/>
        <v>108241</v>
      </c>
      <c r="E330">
        <f t="shared" si="19"/>
        <v>3561128900</v>
      </c>
    </row>
    <row r="331" spans="1:5" x14ac:dyDescent="0.2">
      <c r="A331">
        <v>330</v>
      </c>
      <c r="C331">
        <f t="shared" si="17"/>
        <v>2.1872507247830119E+99</v>
      </c>
      <c r="D331">
        <f t="shared" si="18"/>
        <v>108900</v>
      </c>
      <c r="E331">
        <f t="shared" si="19"/>
        <v>3593700000</v>
      </c>
    </row>
    <row r="332" spans="1:5" x14ac:dyDescent="0.2">
      <c r="A332">
        <v>331</v>
      </c>
      <c r="C332">
        <f t="shared" si="17"/>
        <v>4.3745014495660238E+99</v>
      </c>
      <c r="D332">
        <f t="shared" si="18"/>
        <v>109561</v>
      </c>
      <c r="E332">
        <f t="shared" si="19"/>
        <v>3626469100</v>
      </c>
    </row>
    <row r="333" spans="1:5" x14ac:dyDescent="0.2">
      <c r="A333">
        <v>332</v>
      </c>
      <c r="C333">
        <f t="shared" si="17"/>
        <v>8.7490028991320477E+99</v>
      </c>
      <c r="D333">
        <f t="shared" si="18"/>
        <v>110224</v>
      </c>
      <c r="E333">
        <f t="shared" si="19"/>
        <v>3659436800</v>
      </c>
    </row>
    <row r="334" spans="1:5" x14ac:dyDescent="0.2">
      <c r="A334">
        <v>333</v>
      </c>
      <c r="C334">
        <f t="shared" si="17"/>
        <v>1.7498005798264095E+100</v>
      </c>
      <c r="D334">
        <f t="shared" si="18"/>
        <v>110889</v>
      </c>
      <c r="E334">
        <f t="shared" si="19"/>
        <v>3692603700</v>
      </c>
    </row>
    <row r="335" spans="1:5" x14ac:dyDescent="0.2">
      <c r="A335">
        <v>334</v>
      </c>
      <c r="C335">
        <f t="shared" si="17"/>
        <v>3.4996011596528191E+100</v>
      </c>
      <c r="D335">
        <f t="shared" si="18"/>
        <v>111556</v>
      </c>
      <c r="E335">
        <f t="shared" si="19"/>
        <v>3725970400</v>
      </c>
    </row>
    <row r="336" spans="1:5" x14ac:dyDescent="0.2">
      <c r="A336">
        <v>335</v>
      </c>
      <c r="C336">
        <f t="shared" si="17"/>
        <v>6.9992023193056382E+100</v>
      </c>
      <c r="D336">
        <f t="shared" si="18"/>
        <v>112225</v>
      </c>
      <c r="E336">
        <f t="shared" si="19"/>
        <v>3759537500</v>
      </c>
    </row>
    <row r="337" spans="1:5" x14ac:dyDescent="0.2">
      <c r="A337">
        <v>336</v>
      </c>
      <c r="C337">
        <f t="shared" si="17"/>
        <v>1.3998404638611276E+101</v>
      </c>
      <c r="D337">
        <f t="shared" si="18"/>
        <v>112896</v>
      </c>
      <c r="E337">
        <f t="shared" si="19"/>
        <v>3793305600</v>
      </c>
    </row>
    <row r="338" spans="1:5" x14ac:dyDescent="0.2">
      <c r="A338">
        <v>337</v>
      </c>
      <c r="C338">
        <f t="shared" si="17"/>
        <v>2.7996809277222553E+101</v>
      </c>
      <c r="D338">
        <f t="shared" si="18"/>
        <v>113569</v>
      </c>
      <c r="E338">
        <f t="shared" si="19"/>
        <v>3827275300</v>
      </c>
    </row>
    <row r="339" spans="1:5" x14ac:dyDescent="0.2">
      <c r="A339">
        <v>338</v>
      </c>
      <c r="C339">
        <f t="shared" si="17"/>
        <v>5.5993618554445105E+101</v>
      </c>
      <c r="D339">
        <f t="shared" si="18"/>
        <v>114244</v>
      </c>
      <c r="E339">
        <f t="shared" si="19"/>
        <v>3861447200</v>
      </c>
    </row>
    <row r="340" spans="1:5" x14ac:dyDescent="0.2">
      <c r="A340">
        <v>339</v>
      </c>
      <c r="C340">
        <f t="shared" si="17"/>
        <v>1.1198723710889021E+102</v>
      </c>
      <c r="D340">
        <f t="shared" si="18"/>
        <v>114921</v>
      </c>
      <c r="E340">
        <f t="shared" si="19"/>
        <v>3895821900</v>
      </c>
    </row>
    <row r="341" spans="1:5" x14ac:dyDescent="0.2">
      <c r="A341">
        <v>340</v>
      </c>
      <c r="C341">
        <f t="shared" si="17"/>
        <v>2.2397447421778042E+102</v>
      </c>
      <c r="D341">
        <f t="shared" si="18"/>
        <v>115600</v>
      </c>
      <c r="E341">
        <f t="shared" si="19"/>
        <v>3930400000</v>
      </c>
    </row>
    <row r="342" spans="1:5" x14ac:dyDescent="0.2">
      <c r="A342">
        <v>341</v>
      </c>
      <c r="C342">
        <f t="shared" si="17"/>
        <v>4.4794894843556084E+102</v>
      </c>
      <c r="D342">
        <f t="shared" si="18"/>
        <v>116281</v>
      </c>
      <c r="E342">
        <f t="shared" si="19"/>
        <v>3965182100</v>
      </c>
    </row>
    <row r="343" spans="1:5" x14ac:dyDescent="0.2">
      <c r="A343">
        <v>342</v>
      </c>
      <c r="C343">
        <f t="shared" si="17"/>
        <v>8.9589789687112168E+102</v>
      </c>
      <c r="D343">
        <f t="shared" si="18"/>
        <v>116964</v>
      </c>
      <c r="E343">
        <f t="shared" si="19"/>
        <v>4000168800</v>
      </c>
    </row>
    <row r="344" spans="1:5" x14ac:dyDescent="0.2">
      <c r="A344">
        <v>343</v>
      </c>
      <c r="C344">
        <f t="shared" si="17"/>
        <v>1.7917957937422434E+103</v>
      </c>
      <c r="D344">
        <f t="shared" si="18"/>
        <v>117649</v>
      </c>
      <c r="E344">
        <f t="shared" si="19"/>
        <v>4035360700</v>
      </c>
    </row>
    <row r="345" spans="1:5" x14ac:dyDescent="0.2">
      <c r="A345">
        <v>344</v>
      </c>
      <c r="C345">
        <f t="shared" si="17"/>
        <v>3.5835915874844867E+103</v>
      </c>
      <c r="D345">
        <f t="shared" si="18"/>
        <v>118336</v>
      </c>
      <c r="E345">
        <f t="shared" si="19"/>
        <v>4070758400</v>
      </c>
    </row>
    <row r="346" spans="1:5" x14ac:dyDescent="0.2">
      <c r="A346">
        <v>345</v>
      </c>
      <c r="C346">
        <f t="shared" si="17"/>
        <v>7.1671831749689735E+103</v>
      </c>
      <c r="D346">
        <f t="shared" si="18"/>
        <v>119025</v>
      </c>
      <c r="E346">
        <f t="shared" si="19"/>
        <v>4106362500</v>
      </c>
    </row>
    <row r="347" spans="1:5" x14ac:dyDescent="0.2">
      <c r="A347">
        <v>346</v>
      </c>
      <c r="C347">
        <f t="shared" si="17"/>
        <v>1.4334366349937947E+104</v>
      </c>
      <c r="D347">
        <f t="shared" si="18"/>
        <v>119716</v>
      </c>
      <c r="E347">
        <f t="shared" si="19"/>
        <v>4142173600</v>
      </c>
    </row>
    <row r="348" spans="1:5" x14ac:dyDescent="0.2">
      <c r="A348">
        <v>347</v>
      </c>
      <c r="C348">
        <f t="shared" si="17"/>
        <v>2.8668732699875894E+104</v>
      </c>
      <c r="D348">
        <f t="shared" si="18"/>
        <v>120409</v>
      </c>
      <c r="E348">
        <f t="shared" si="19"/>
        <v>4178192300</v>
      </c>
    </row>
    <row r="349" spans="1:5" x14ac:dyDescent="0.2">
      <c r="A349">
        <v>348</v>
      </c>
      <c r="C349">
        <f t="shared" si="17"/>
        <v>5.7337465399751788E+104</v>
      </c>
      <c r="D349">
        <f t="shared" si="18"/>
        <v>121104</v>
      </c>
      <c r="E349">
        <f t="shared" si="19"/>
        <v>4214419200</v>
      </c>
    </row>
    <row r="350" spans="1:5" x14ac:dyDescent="0.2">
      <c r="A350">
        <v>349</v>
      </c>
      <c r="C350">
        <f t="shared" si="17"/>
        <v>1.1467493079950358E+105</v>
      </c>
      <c r="D350">
        <f t="shared" si="18"/>
        <v>121801</v>
      </c>
      <c r="E350">
        <f t="shared" si="19"/>
        <v>4250854900</v>
      </c>
    </row>
    <row r="351" spans="1:5" x14ac:dyDescent="0.2">
      <c r="A351">
        <v>350</v>
      </c>
      <c r="C351">
        <f t="shared" si="17"/>
        <v>2.2934986159900715E+105</v>
      </c>
      <c r="D351">
        <f t="shared" si="18"/>
        <v>122500</v>
      </c>
      <c r="E351">
        <f t="shared" si="19"/>
        <v>4287500000</v>
      </c>
    </row>
    <row r="352" spans="1:5" x14ac:dyDescent="0.2">
      <c r="A352">
        <v>351</v>
      </c>
      <c r="C352">
        <f t="shared" si="17"/>
        <v>4.586997231980143E+105</v>
      </c>
      <c r="D352">
        <f t="shared" si="18"/>
        <v>123201</v>
      </c>
      <c r="E352">
        <f t="shared" si="19"/>
        <v>4324355100</v>
      </c>
    </row>
    <row r="353" spans="1:5" x14ac:dyDescent="0.2">
      <c r="A353">
        <v>352</v>
      </c>
      <c r="C353">
        <f t="shared" si="17"/>
        <v>9.173994463960286E+105</v>
      </c>
      <c r="D353">
        <f t="shared" si="18"/>
        <v>123904</v>
      </c>
      <c r="E353">
        <f t="shared" si="19"/>
        <v>4361420800</v>
      </c>
    </row>
    <row r="354" spans="1:5" x14ac:dyDescent="0.2">
      <c r="A354">
        <v>353</v>
      </c>
      <c r="C354">
        <f t="shared" si="17"/>
        <v>1.8347988927920572E+106</v>
      </c>
      <c r="D354">
        <f t="shared" si="18"/>
        <v>124609</v>
      </c>
      <c r="E354">
        <f t="shared" si="19"/>
        <v>4398697700</v>
      </c>
    </row>
    <row r="355" spans="1:5" x14ac:dyDescent="0.2">
      <c r="A355">
        <v>354</v>
      </c>
      <c r="C355">
        <f t="shared" si="17"/>
        <v>3.6695977855841144E+106</v>
      </c>
      <c r="D355">
        <f t="shared" si="18"/>
        <v>125316</v>
      </c>
      <c r="E355">
        <f t="shared" si="19"/>
        <v>4436186400</v>
      </c>
    </row>
    <row r="356" spans="1:5" x14ac:dyDescent="0.2">
      <c r="A356">
        <v>355</v>
      </c>
      <c r="C356">
        <f t="shared" si="17"/>
        <v>7.3391955711682288E+106</v>
      </c>
      <c r="D356">
        <f t="shared" si="18"/>
        <v>126025</v>
      </c>
      <c r="E356">
        <f t="shared" si="19"/>
        <v>4473887500</v>
      </c>
    </row>
    <row r="357" spans="1:5" x14ac:dyDescent="0.2">
      <c r="A357">
        <v>356</v>
      </c>
      <c r="C357">
        <f t="shared" si="17"/>
        <v>1.4678391142336458E+107</v>
      </c>
      <c r="D357">
        <f t="shared" si="18"/>
        <v>126736</v>
      </c>
      <c r="E357">
        <f t="shared" si="19"/>
        <v>4511801600</v>
      </c>
    </row>
    <row r="358" spans="1:5" x14ac:dyDescent="0.2">
      <c r="A358">
        <v>357</v>
      </c>
      <c r="C358">
        <f t="shared" si="17"/>
        <v>2.9356782284672915E+107</v>
      </c>
      <c r="D358">
        <f t="shared" si="18"/>
        <v>127449</v>
      </c>
      <c r="E358">
        <f t="shared" si="19"/>
        <v>4549929300</v>
      </c>
    </row>
    <row r="359" spans="1:5" x14ac:dyDescent="0.2">
      <c r="A359">
        <v>358</v>
      </c>
      <c r="C359">
        <f t="shared" si="17"/>
        <v>5.8713564569345831E+107</v>
      </c>
      <c r="D359">
        <f t="shared" si="18"/>
        <v>128164</v>
      </c>
      <c r="E359">
        <f t="shared" si="19"/>
        <v>4588271200</v>
      </c>
    </row>
    <row r="360" spans="1:5" x14ac:dyDescent="0.2">
      <c r="A360">
        <v>359</v>
      </c>
      <c r="C360">
        <f t="shared" si="17"/>
        <v>1.1742712913869166E+108</v>
      </c>
      <c r="D360">
        <f t="shared" si="18"/>
        <v>128881</v>
      </c>
      <c r="E360">
        <f t="shared" si="19"/>
        <v>4626827900</v>
      </c>
    </row>
    <row r="361" spans="1:5" x14ac:dyDescent="0.2">
      <c r="A361">
        <v>360</v>
      </c>
      <c r="C361">
        <f t="shared" si="17"/>
        <v>2.3485425827738332E+108</v>
      </c>
      <c r="D361">
        <f t="shared" si="18"/>
        <v>129600</v>
      </c>
      <c r="E361">
        <f t="shared" si="19"/>
        <v>4665600000</v>
      </c>
    </row>
    <row r="362" spans="1:5" x14ac:dyDescent="0.2">
      <c r="A362">
        <v>361</v>
      </c>
      <c r="C362">
        <f t="shared" si="17"/>
        <v>4.6970851655476665E+108</v>
      </c>
      <c r="D362">
        <f t="shared" si="18"/>
        <v>130321</v>
      </c>
      <c r="E362">
        <f t="shared" si="19"/>
        <v>4704588100</v>
      </c>
    </row>
    <row r="363" spans="1:5" x14ac:dyDescent="0.2">
      <c r="A363">
        <v>362</v>
      </c>
      <c r="C363">
        <f t="shared" si="17"/>
        <v>9.3941703310953329E+108</v>
      </c>
      <c r="D363">
        <f t="shared" si="18"/>
        <v>131044</v>
      </c>
      <c r="E363">
        <f t="shared" si="19"/>
        <v>4743792800</v>
      </c>
    </row>
    <row r="364" spans="1:5" x14ac:dyDescent="0.2">
      <c r="A364">
        <v>363</v>
      </c>
      <c r="C364">
        <f t="shared" si="17"/>
        <v>1.8788340662190666E+109</v>
      </c>
      <c r="D364">
        <f t="shared" si="18"/>
        <v>131769</v>
      </c>
      <c r="E364">
        <f t="shared" si="19"/>
        <v>4783214700</v>
      </c>
    </row>
    <row r="365" spans="1:5" x14ac:dyDescent="0.2">
      <c r="A365">
        <v>364</v>
      </c>
      <c r="C365">
        <f t="shared" si="17"/>
        <v>3.7576681324381332E+109</v>
      </c>
      <c r="D365">
        <f t="shared" si="18"/>
        <v>132496</v>
      </c>
      <c r="E365">
        <f t="shared" si="19"/>
        <v>4822854400</v>
      </c>
    </row>
    <row r="366" spans="1:5" x14ac:dyDescent="0.2">
      <c r="A366">
        <v>365</v>
      </c>
      <c r="C366">
        <f t="shared" si="17"/>
        <v>7.5153362648762663E+109</v>
      </c>
      <c r="D366">
        <f t="shared" si="18"/>
        <v>133225</v>
      </c>
      <c r="E366">
        <f t="shared" si="19"/>
        <v>4862712500</v>
      </c>
    </row>
    <row r="367" spans="1:5" x14ac:dyDescent="0.2">
      <c r="A367">
        <v>366</v>
      </c>
      <c r="C367">
        <f t="shared" si="17"/>
        <v>1.5030672529752533E+110</v>
      </c>
      <c r="D367">
        <f t="shared" si="18"/>
        <v>133956</v>
      </c>
      <c r="E367">
        <f t="shared" si="19"/>
        <v>4902789600</v>
      </c>
    </row>
    <row r="368" spans="1:5" x14ac:dyDescent="0.2">
      <c r="A368">
        <v>367</v>
      </c>
      <c r="C368">
        <f t="shared" si="17"/>
        <v>3.0061345059505065E+110</v>
      </c>
      <c r="D368">
        <f t="shared" si="18"/>
        <v>134689</v>
      </c>
      <c r="E368">
        <f t="shared" si="19"/>
        <v>4943086300</v>
      </c>
    </row>
    <row r="369" spans="1:5" x14ac:dyDescent="0.2">
      <c r="A369">
        <v>368</v>
      </c>
      <c r="C369">
        <f t="shared" si="17"/>
        <v>6.0122690119010131E+110</v>
      </c>
      <c r="D369">
        <f t="shared" si="18"/>
        <v>135424</v>
      </c>
      <c r="E369">
        <f t="shared" si="19"/>
        <v>4983603200</v>
      </c>
    </row>
    <row r="370" spans="1:5" x14ac:dyDescent="0.2">
      <c r="A370">
        <v>369</v>
      </c>
      <c r="C370">
        <f t="shared" si="17"/>
        <v>1.2024538023802026E+111</v>
      </c>
      <c r="D370">
        <f t="shared" si="18"/>
        <v>136161</v>
      </c>
      <c r="E370">
        <f t="shared" si="19"/>
        <v>5024340900</v>
      </c>
    </row>
    <row r="371" spans="1:5" x14ac:dyDescent="0.2">
      <c r="A371">
        <v>370</v>
      </c>
      <c r="C371">
        <f t="shared" si="17"/>
        <v>2.4049076047604052E+111</v>
      </c>
      <c r="D371">
        <f t="shared" si="18"/>
        <v>136900</v>
      </c>
      <c r="E371">
        <f t="shared" si="19"/>
        <v>5065300000</v>
      </c>
    </row>
    <row r="372" spans="1:5" x14ac:dyDescent="0.2">
      <c r="A372">
        <v>371</v>
      </c>
      <c r="C372">
        <f t="shared" si="17"/>
        <v>4.8098152095208105E+111</v>
      </c>
      <c r="D372">
        <f t="shared" si="18"/>
        <v>137641</v>
      </c>
      <c r="E372">
        <f t="shared" si="19"/>
        <v>5106481100</v>
      </c>
    </row>
    <row r="373" spans="1:5" x14ac:dyDescent="0.2">
      <c r="A373">
        <v>372</v>
      </c>
      <c r="C373">
        <f t="shared" si="17"/>
        <v>9.6196304190416209E+111</v>
      </c>
      <c r="D373">
        <f t="shared" si="18"/>
        <v>138384</v>
      </c>
      <c r="E373">
        <f t="shared" si="19"/>
        <v>5147884800</v>
      </c>
    </row>
    <row r="374" spans="1:5" x14ac:dyDescent="0.2">
      <c r="A374">
        <v>373</v>
      </c>
      <c r="C374">
        <f t="shared" si="17"/>
        <v>1.9239260838083242E+112</v>
      </c>
      <c r="D374">
        <f t="shared" si="18"/>
        <v>139129</v>
      </c>
      <c r="E374">
        <f t="shared" si="19"/>
        <v>5189511700</v>
      </c>
    </row>
    <row r="375" spans="1:5" x14ac:dyDescent="0.2">
      <c r="A375">
        <v>374</v>
      </c>
      <c r="C375">
        <f t="shared" si="17"/>
        <v>3.8478521676166484E+112</v>
      </c>
      <c r="D375">
        <f t="shared" si="18"/>
        <v>139876</v>
      </c>
      <c r="E375">
        <f t="shared" si="19"/>
        <v>5231362400</v>
      </c>
    </row>
    <row r="376" spans="1:5" x14ac:dyDescent="0.2">
      <c r="A376">
        <v>375</v>
      </c>
      <c r="C376">
        <f t="shared" si="17"/>
        <v>7.6957043352332967E+112</v>
      </c>
      <c r="D376">
        <f t="shared" si="18"/>
        <v>140625</v>
      </c>
      <c r="E376">
        <f t="shared" si="19"/>
        <v>5273437500</v>
      </c>
    </row>
    <row r="377" spans="1:5" x14ac:dyDescent="0.2">
      <c r="A377">
        <v>376</v>
      </c>
      <c r="C377">
        <f t="shared" si="17"/>
        <v>1.5391408670466593E+113</v>
      </c>
      <c r="D377">
        <f t="shared" si="18"/>
        <v>141376</v>
      </c>
      <c r="E377">
        <f t="shared" si="19"/>
        <v>5315737600</v>
      </c>
    </row>
    <row r="378" spans="1:5" x14ac:dyDescent="0.2">
      <c r="A378">
        <v>377</v>
      </c>
      <c r="C378">
        <f t="shared" si="17"/>
        <v>3.0782817340933187E+113</v>
      </c>
      <c r="D378">
        <f t="shared" si="18"/>
        <v>142129</v>
      </c>
      <c r="E378">
        <f t="shared" si="19"/>
        <v>5358263300</v>
      </c>
    </row>
    <row r="379" spans="1:5" x14ac:dyDescent="0.2">
      <c r="A379">
        <v>378</v>
      </c>
      <c r="C379">
        <f t="shared" si="17"/>
        <v>6.1565634681866374E+113</v>
      </c>
      <c r="D379">
        <f t="shared" si="18"/>
        <v>142884</v>
      </c>
      <c r="E379">
        <f t="shared" si="19"/>
        <v>5401015200</v>
      </c>
    </row>
    <row r="380" spans="1:5" x14ac:dyDescent="0.2">
      <c r="A380">
        <v>379</v>
      </c>
      <c r="C380">
        <f t="shared" si="17"/>
        <v>1.2313126936373275E+114</v>
      </c>
      <c r="D380">
        <f t="shared" si="18"/>
        <v>143641</v>
      </c>
      <c r="E380">
        <f t="shared" si="19"/>
        <v>5443993900</v>
      </c>
    </row>
    <row r="381" spans="1:5" x14ac:dyDescent="0.2">
      <c r="A381">
        <v>380</v>
      </c>
      <c r="C381">
        <f t="shared" si="17"/>
        <v>2.462625387274655E+114</v>
      </c>
      <c r="D381">
        <f t="shared" si="18"/>
        <v>144400</v>
      </c>
      <c r="E381">
        <f t="shared" si="19"/>
        <v>5487200000</v>
      </c>
    </row>
    <row r="382" spans="1:5" x14ac:dyDescent="0.2">
      <c r="A382">
        <v>381</v>
      </c>
      <c r="C382">
        <f t="shared" si="17"/>
        <v>4.9252507745493099E+114</v>
      </c>
      <c r="D382">
        <f t="shared" si="18"/>
        <v>145161</v>
      </c>
      <c r="E382">
        <f t="shared" si="19"/>
        <v>5530634100</v>
      </c>
    </row>
    <row r="383" spans="1:5" x14ac:dyDescent="0.2">
      <c r="A383">
        <v>382</v>
      </c>
      <c r="C383">
        <f t="shared" si="17"/>
        <v>9.8505015490986198E+114</v>
      </c>
      <c r="D383">
        <f t="shared" si="18"/>
        <v>145924</v>
      </c>
      <c r="E383">
        <f t="shared" si="19"/>
        <v>5574296800</v>
      </c>
    </row>
    <row r="384" spans="1:5" x14ac:dyDescent="0.2">
      <c r="A384">
        <v>383</v>
      </c>
      <c r="C384">
        <f t="shared" si="17"/>
        <v>1.970100309819724E+115</v>
      </c>
      <c r="D384">
        <f t="shared" si="18"/>
        <v>146689</v>
      </c>
      <c r="E384">
        <f t="shared" si="19"/>
        <v>5618188700</v>
      </c>
    </row>
    <row r="385" spans="1:5" x14ac:dyDescent="0.2">
      <c r="A385">
        <v>384</v>
      </c>
      <c r="C385">
        <f t="shared" si="17"/>
        <v>3.9402006196394479E+115</v>
      </c>
      <c r="D385">
        <f t="shared" si="18"/>
        <v>147456</v>
      </c>
      <c r="E385">
        <f t="shared" si="19"/>
        <v>5662310400</v>
      </c>
    </row>
    <row r="386" spans="1:5" x14ac:dyDescent="0.2">
      <c r="A386">
        <v>385</v>
      </c>
      <c r="C386">
        <f t="shared" si="17"/>
        <v>7.8804012392788958E+115</v>
      </c>
      <c r="D386">
        <f t="shared" si="18"/>
        <v>148225</v>
      </c>
      <c r="E386">
        <f t="shared" si="19"/>
        <v>5706662500</v>
      </c>
    </row>
    <row r="387" spans="1:5" x14ac:dyDescent="0.2">
      <c r="A387">
        <v>386</v>
      </c>
      <c r="C387">
        <f t="shared" ref="C387:C401" si="20">POWER(2,A387)</f>
        <v>1.5760802478557792E+116</v>
      </c>
      <c r="D387">
        <f t="shared" ref="D387:D401" si="21">POWER(A387,2)</f>
        <v>148996</v>
      </c>
      <c r="E387">
        <f t="shared" ref="E387:E401" si="22">POWER(A387,3)*$H$1</f>
        <v>5751245600</v>
      </c>
    </row>
    <row r="388" spans="1:5" x14ac:dyDescent="0.2">
      <c r="A388">
        <v>387</v>
      </c>
      <c r="C388">
        <f t="shared" si="20"/>
        <v>3.1521604957115583E+116</v>
      </c>
      <c r="D388">
        <f t="shared" si="21"/>
        <v>149769</v>
      </c>
      <c r="E388">
        <f t="shared" si="22"/>
        <v>5796060300</v>
      </c>
    </row>
    <row r="389" spans="1:5" x14ac:dyDescent="0.2">
      <c r="A389">
        <v>388</v>
      </c>
      <c r="C389">
        <f t="shared" si="20"/>
        <v>6.3043209914231167E+116</v>
      </c>
      <c r="D389">
        <f t="shared" si="21"/>
        <v>150544</v>
      </c>
      <c r="E389">
        <f t="shared" si="22"/>
        <v>5841107200</v>
      </c>
    </row>
    <row r="390" spans="1:5" x14ac:dyDescent="0.2">
      <c r="A390">
        <v>389</v>
      </c>
      <c r="C390">
        <f t="shared" si="20"/>
        <v>1.2608641982846233E+117</v>
      </c>
      <c r="D390">
        <f t="shared" si="21"/>
        <v>151321</v>
      </c>
      <c r="E390">
        <f t="shared" si="22"/>
        <v>5886386900</v>
      </c>
    </row>
    <row r="391" spans="1:5" x14ac:dyDescent="0.2">
      <c r="A391">
        <v>390</v>
      </c>
      <c r="C391">
        <f t="shared" si="20"/>
        <v>2.5217283965692467E+117</v>
      </c>
      <c r="D391">
        <f t="shared" si="21"/>
        <v>152100</v>
      </c>
      <c r="E391">
        <f t="shared" si="22"/>
        <v>5931900000</v>
      </c>
    </row>
    <row r="392" spans="1:5" x14ac:dyDescent="0.2">
      <c r="A392">
        <v>391</v>
      </c>
      <c r="C392">
        <f t="shared" si="20"/>
        <v>5.0434567931384933E+117</v>
      </c>
      <c r="D392">
        <f t="shared" si="21"/>
        <v>152881</v>
      </c>
      <c r="E392">
        <f t="shared" si="22"/>
        <v>5977647100</v>
      </c>
    </row>
    <row r="393" spans="1:5" x14ac:dyDescent="0.2">
      <c r="A393">
        <v>392</v>
      </c>
      <c r="C393">
        <f t="shared" si="20"/>
        <v>1.0086913586276987E+118</v>
      </c>
      <c r="D393">
        <f t="shared" si="21"/>
        <v>153664</v>
      </c>
      <c r="E393">
        <f t="shared" si="22"/>
        <v>6023628800</v>
      </c>
    </row>
    <row r="394" spans="1:5" x14ac:dyDescent="0.2">
      <c r="A394">
        <v>393</v>
      </c>
      <c r="C394">
        <f t="shared" si="20"/>
        <v>2.0173827172553973E+118</v>
      </c>
      <c r="D394">
        <f t="shared" si="21"/>
        <v>154449</v>
      </c>
      <c r="E394">
        <f t="shared" si="22"/>
        <v>6069845700</v>
      </c>
    </row>
    <row r="395" spans="1:5" x14ac:dyDescent="0.2">
      <c r="A395">
        <v>394</v>
      </c>
      <c r="C395">
        <f t="shared" si="20"/>
        <v>4.0347654345107947E+118</v>
      </c>
      <c r="D395">
        <f t="shared" si="21"/>
        <v>155236</v>
      </c>
      <c r="E395">
        <f t="shared" si="22"/>
        <v>6116298400</v>
      </c>
    </row>
    <row r="396" spans="1:5" x14ac:dyDescent="0.2">
      <c r="A396">
        <v>395</v>
      </c>
      <c r="C396">
        <f t="shared" si="20"/>
        <v>8.0695308690215893E+118</v>
      </c>
      <c r="D396">
        <f t="shared" si="21"/>
        <v>156025</v>
      </c>
      <c r="E396">
        <f t="shared" si="22"/>
        <v>6162987500</v>
      </c>
    </row>
    <row r="397" spans="1:5" x14ac:dyDescent="0.2">
      <c r="A397">
        <v>396</v>
      </c>
      <c r="C397">
        <f t="shared" si="20"/>
        <v>1.6139061738043179E+119</v>
      </c>
      <c r="D397">
        <f t="shared" si="21"/>
        <v>156816</v>
      </c>
      <c r="E397">
        <f t="shared" si="22"/>
        <v>6209913600</v>
      </c>
    </row>
    <row r="398" spans="1:5" x14ac:dyDescent="0.2">
      <c r="A398">
        <v>397</v>
      </c>
      <c r="C398">
        <f t="shared" si="20"/>
        <v>3.2278123476086357E+119</v>
      </c>
      <c r="D398">
        <f t="shared" si="21"/>
        <v>157609</v>
      </c>
      <c r="E398">
        <f t="shared" si="22"/>
        <v>6257077300</v>
      </c>
    </row>
    <row r="399" spans="1:5" x14ac:dyDescent="0.2">
      <c r="A399">
        <v>398</v>
      </c>
      <c r="C399">
        <f t="shared" si="20"/>
        <v>6.4556246952172715E+119</v>
      </c>
      <c r="D399">
        <f t="shared" si="21"/>
        <v>158404</v>
      </c>
      <c r="E399">
        <f t="shared" si="22"/>
        <v>6304479200</v>
      </c>
    </row>
    <row r="400" spans="1:5" x14ac:dyDescent="0.2">
      <c r="A400">
        <v>399</v>
      </c>
      <c r="C400">
        <f t="shared" si="20"/>
        <v>1.2911249390434543E+120</v>
      </c>
      <c r="D400">
        <f t="shared" si="21"/>
        <v>159201</v>
      </c>
      <c r="E400">
        <f t="shared" si="22"/>
        <v>6352119900</v>
      </c>
    </row>
    <row r="401" spans="1:5" x14ac:dyDescent="0.2">
      <c r="A401">
        <v>400</v>
      </c>
      <c r="C401">
        <f t="shared" si="20"/>
        <v>2.5822498780869086E+120</v>
      </c>
      <c r="D401">
        <f t="shared" si="21"/>
        <v>160000</v>
      </c>
      <c r="E401">
        <f t="shared" si="22"/>
        <v>6400000000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86C6A-DE8D-408A-AC0E-1B4A297A7A9B}">
  <sheetPr filterMode="1"/>
  <dimension ref="A1:J27"/>
  <sheetViews>
    <sheetView zoomScale="81" workbookViewId="0">
      <selection sqref="A1:I27"/>
    </sheetView>
  </sheetViews>
  <sheetFormatPr baseColWidth="10" defaultColWidth="8.83203125" defaultRowHeight="15" x14ac:dyDescent="0.2"/>
  <cols>
    <col min="9" max="9" width="28" customWidth="1"/>
  </cols>
  <sheetData>
    <row r="1" spans="1:10" x14ac:dyDescent="0.2">
      <c r="A1" t="s">
        <v>44</v>
      </c>
      <c r="B1" t="s">
        <v>0</v>
      </c>
      <c r="C1" t="s">
        <v>1</v>
      </c>
      <c r="D1" t="s">
        <v>2</v>
      </c>
      <c r="E1" t="s">
        <v>3</v>
      </c>
      <c r="F1" t="s">
        <v>4</v>
      </c>
      <c r="G1" t="s">
        <v>50</v>
      </c>
      <c r="H1" t="s">
        <v>52</v>
      </c>
      <c r="I1" t="s">
        <v>51</v>
      </c>
      <c r="J1" t="s">
        <v>5</v>
      </c>
    </row>
    <row r="2" spans="1:10" x14ac:dyDescent="0.2">
      <c r="A2">
        <v>14</v>
      </c>
      <c r="B2" t="s">
        <v>18</v>
      </c>
      <c r="C2" t="s">
        <v>19</v>
      </c>
      <c r="D2" t="s">
        <v>33</v>
      </c>
      <c r="E2">
        <v>31</v>
      </c>
      <c r="F2">
        <v>31</v>
      </c>
      <c r="G2" s="1">
        <v>2.9032300000000002</v>
      </c>
      <c r="H2" s="1">
        <f>I2/1000</f>
        <v>1.4884499999999998E-2</v>
      </c>
      <c r="I2" s="1">
        <v>14.884499999999999</v>
      </c>
      <c r="J2" t="s">
        <v>39</v>
      </c>
    </row>
    <row r="3" spans="1:10" x14ac:dyDescent="0.2">
      <c r="A3">
        <v>14</v>
      </c>
      <c r="B3" t="s">
        <v>18</v>
      </c>
      <c r="C3" t="s">
        <v>19</v>
      </c>
      <c r="D3" t="s">
        <v>8</v>
      </c>
      <c r="E3">
        <v>31</v>
      </c>
      <c r="F3">
        <v>32</v>
      </c>
      <c r="G3" s="1">
        <v>3.2258100000000001</v>
      </c>
      <c r="H3" s="1">
        <f t="shared" ref="H3:H23" si="0">I3/1000</f>
        <v>1.51687E-2</v>
      </c>
      <c r="I3" s="1">
        <v>15.168699999999999</v>
      </c>
      <c r="J3" t="s">
        <v>20</v>
      </c>
    </row>
    <row r="4" spans="1:10" x14ac:dyDescent="0.2">
      <c r="A4">
        <v>17</v>
      </c>
      <c r="B4" t="s">
        <v>21</v>
      </c>
      <c r="C4" t="s">
        <v>19</v>
      </c>
      <c r="D4" t="s">
        <v>33</v>
      </c>
      <c r="E4">
        <v>2085</v>
      </c>
      <c r="F4">
        <v>2085</v>
      </c>
      <c r="G4" s="1">
        <v>0.43165500000000001</v>
      </c>
      <c r="H4" s="1">
        <f t="shared" si="0"/>
        <v>2.3928499999999998E-2</v>
      </c>
      <c r="I4" s="1">
        <v>23.9285</v>
      </c>
      <c r="J4" t="s">
        <v>22</v>
      </c>
    </row>
    <row r="5" spans="1:10" x14ac:dyDescent="0.2">
      <c r="A5">
        <v>17</v>
      </c>
      <c r="B5" t="s">
        <v>21</v>
      </c>
      <c r="C5" t="s">
        <v>19</v>
      </c>
      <c r="D5" t="s">
        <v>8</v>
      </c>
      <c r="E5">
        <v>2085</v>
      </c>
      <c r="F5">
        <v>2085</v>
      </c>
      <c r="G5" s="1">
        <v>0.42206199999999999</v>
      </c>
      <c r="H5" s="1">
        <f t="shared" si="0"/>
        <v>2.1771100000000002E-2</v>
      </c>
      <c r="I5" s="1">
        <v>21.771100000000001</v>
      </c>
      <c r="J5" t="s">
        <v>22</v>
      </c>
    </row>
    <row r="6" spans="1:10" x14ac:dyDescent="0.2">
      <c r="A6">
        <v>21</v>
      </c>
      <c r="B6" t="s">
        <v>23</v>
      </c>
      <c r="C6" t="s">
        <v>19</v>
      </c>
      <c r="D6" t="s">
        <v>33</v>
      </c>
      <c r="E6">
        <v>2707</v>
      </c>
      <c r="F6">
        <v>2707</v>
      </c>
      <c r="G6" s="2">
        <v>1.7621</v>
      </c>
      <c r="H6" s="1">
        <f t="shared" si="0"/>
        <v>4.5120100000000003E-2</v>
      </c>
      <c r="I6" s="1">
        <v>45.120100000000001</v>
      </c>
      <c r="J6" t="s">
        <v>24</v>
      </c>
    </row>
    <row r="7" spans="1:10" x14ac:dyDescent="0.2">
      <c r="A7">
        <v>21</v>
      </c>
      <c r="B7" t="s">
        <v>23</v>
      </c>
      <c r="C7" t="s">
        <v>19</v>
      </c>
      <c r="D7" t="s">
        <v>8</v>
      </c>
      <c r="E7">
        <v>2707</v>
      </c>
      <c r="F7">
        <v>2707</v>
      </c>
      <c r="G7" s="1">
        <v>0.56520099999999995</v>
      </c>
      <c r="H7" s="1">
        <f t="shared" si="0"/>
        <v>3.7960900000000006E-2</v>
      </c>
      <c r="I7" s="1">
        <v>37.960900000000002</v>
      </c>
      <c r="J7" t="s">
        <v>24</v>
      </c>
    </row>
    <row r="8" spans="1:10" x14ac:dyDescent="0.2">
      <c r="A8">
        <v>24</v>
      </c>
      <c r="B8" t="s">
        <v>25</v>
      </c>
      <c r="C8" t="s">
        <v>19</v>
      </c>
      <c r="D8" t="s">
        <v>33</v>
      </c>
      <c r="E8">
        <v>1272</v>
      </c>
      <c r="F8">
        <v>1278</v>
      </c>
      <c r="G8" s="1">
        <v>2.16981</v>
      </c>
      <c r="H8" s="1">
        <f t="shared" si="0"/>
        <v>6.3890500000000003E-2</v>
      </c>
      <c r="I8" s="1">
        <v>63.890500000000003</v>
      </c>
      <c r="J8" t="s">
        <v>40</v>
      </c>
    </row>
    <row r="9" spans="1:10" x14ac:dyDescent="0.2">
      <c r="A9">
        <v>24</v>
      </c>
      <c r="B9" t="s">
        <v>25</v>
      </c>
      <c r="C9" t="s">
        <v>19</v>
      </c>
      <c r="D9" t="s">
        <v>8</v>
      </c>
      <c r="E9">
        <v>1272</v>
      </c>
      <c r="F9">
        <v>1272</v>
      </c>
      <c r="G9" s="1">
        <v>1.0298700000000001</v>
      </c>
      <c r="H9" s="1">
        <f t="shared" si="0"/>
        <v>5.4068699999999997E-2</v>
      </c>
      <c r="I9" s="1">
        <v>54.0687</v>
      </c>
      <c r="J9" t="s">
        <v>26</v>
      </c>
    </row>
    <row r="10" spans="1:10" x14ac:dyDescent="0.2">
      <c r="A10">
        <v>29</v>
      </c>
      <c r="B10" t="s">
        <v>27</v>
      </c>
      <c r="C10" t="s">
        <v>19</v>
      </c>
      <c r="D10" t="s">
        <v>33</v>
      </c>
      <c r="E10">
        <v>2020</v>
      </c>
      <c r="F10">
        <v>2047</v>
      </c>
      <c r="G10" s="1">
        <v>3.4059400000000002</v>
      </c>
      <c r="H10" s="1">
        <f t="shared" si="0"/>
        <v>0.10867600000000001</v>
      </c>
      <c r="I10" s="1">
        <v>108.676</v>
      </c>
      <c r="J10" t="s">
        <v>41</v>
      </c>
    </row>
    <row r="11" spans="1:10" x14ac:dyDescent="0.2">
      <c r="A11">
        <v>29</v>
      </c>
      <c r="B11" t="s">
        <v>27</v>
      </c>
      <c r="C11" t="s">
        <v>19</v>
      </c>
      <c r="D11" t="s">
        <v>8</v>
      </c>
      <c r="E11">
        <v>2020</v>
      </c>
      <c r="F11">
        <v>2068</v>
      </c>
      <c r="G11" s="1">
        <v>4.02475</v>
      </c>
      <c r="H11" s="1">
        <f t="shared" si="0"/>
        <v>9.0278400000000009E-2</v>
      </c>
      <c r="I11" s="1">
        <v>90.278400000000005</v>
      </c>
      <c r="J11" t="s">
        <v>28</v>
      </c>
    </row>
    <row r="12" spans="1:10" x14ac:dyDescent="0.2">
      <c r="A12">
        <v>33</v>
      </c>
      <c r="B12" t="s">
        <v>6</v>
      </c>
      <c r="C12" t="s">
        <v>7</v>
      </c>
      <c r="D12" t="s">
        <v>33</v>
      </c>
      <c r="E12">
        <v>1286</v>
      </c>
      <c r="F12">
        <v>1316</v>
      </c>
      <c r="G12" s="1">
        <v>8.1104199999999995</v>
      </c>
      <c r="H12" s="1">
        <f>I12/1000</f>
        <v>0.15479499999999999</v>
      </c>
      <c r="I12" s="1">
        <v>154.79499999999999</v>
      </c>
      <c r="J12" t="s">
        <v>34</v>
      </c>
    </row>
    <row r="13" spans="1:10" x14ac:dyDescent="0.2">
      <c r="A13">
        <v>33</v>
      </c>
      <c r="B13" t="s">
        <v>6</v>
      </c>
      <c r="C13" t="s">
        <v>7</v>
      </c>
      <c r="D13" t="s">
        <v>8</v>
      </c>
      <c r="E13">
        <v>1286</v>
      </c>
      <c r="F13">
        <v>1358</v>
      </c>
      <c r="G13" s="1">
        <v>9.4634499999999999</v>
      </c>
      <c r="H13" s="1">
        <f t="shared" ref="H13:H19" si="1">I13/1000</f>
        <v>0.16716700000000001</v>
      </c>
      <c r="I13" s="1">
        <v>167.167</v>
      </c>
      <c r="J13" t="s">
        <v>9</v>
      </c>
    </row>
    <row r="14" spans="1:10" x14ac:dyDescent="0.2">
      <c r="A14">
        <v>44</v>
      </c>
      <c r="B14" t="s">
        <v>10</v>
      </c>
      <c r="C14" t="s">
        <v>7</v>
      </c>
      <c r="D14" t="s">
        <v>33</v>
      </c>
      <c r="E14">
        <v>1613</v>
      </c>
      <c r="F14">
        <v>1711</v>
      </c>
      <c r="G14" s="2">
        <v>11.9467</v>
      </c>
      <c r="H14" s="1">
        <f t="shared" si="1"/>
        <v>0.34614699999999998</v>
      </c>
      <c r="I14" s="1">
        <v>346.14699999999999</v>
      </c>
      <c r="J14" t="s">
        <v>35</v>
      </c>
    </row>
    <row r="15" spans="1:10" x14ac:dyDescent="0.2">
      <c r="A15">
        <v>44</v>
      </c>
      <c r="B15" t="s">
        <v>10</v>
      </c>
      <c r="C15" t="s">
        <v>7</v>
      </c>
      <c r="D15" t="s">
        <v>8</v>
      </c>
      <c r="E15">
        <v>1613</v>
      </c>
      <c r="F15">
        <v>1771</v>
      </c>
      <c r="G15" s="2">
        <v>11.928100000000001</v>
      </c>
      <c r="H15" s="1">
        <f t="shared" si="1"/>
        <v>0.36752800000000002</v>
      </c>
      <c r="I15" s="1">
        <v>367.52800000000002</v>
      </c>
      <c r="J15" t="s">
        <v>11</v>
      </c>
    </row>
    <row r="16" spans="1:10" x14ac:dyDescent="0.2">
      <c r="A16">
        <v>53</v>
      </c>
      <c r="B16" t="s">
        <v>12</v>
      </c>
      <c r="C16" t="s">
        <v>7</v>
      </c>
      <c r="D16" t="s">
        <v>33</v>
      </c>
      <c r="E16">
        <v>6905</v>
      </c>
      <c r="F16">
        <v>8209</v>
      </c>
      <c r="G16" s="1">
        <v>22.585100000000001</v>
      </c>
      <c r="H16" s="1">
        <f t="shared" si="1"/>
        <v>0.57396799999999992</v>
      </c>
      <c r="I16" s="1">
        <v>573.96799999999996</v>
      </c>
      <c r="J16" t="s">
        <v>36</v>
      </c>
    </row>
    <row r="17" spans="1:10" x14ac:dyDescent="0.2">
      <c r="A17">
        <v>53</v>
      </c>
      <c r="B17" t="s">
        <v>12</v>
      </c>
      <c r="C17" t="s">
        <v>7</v>
      </c>
      <c r="D17" t="s">
        <v>8</v>
      </c>
      <c r="E17">
        <v>6905</v>
      </c>
      <c r="F17">
        <v>8172</v>
      </c>
      <c r="G17" s="1">
        <v>22.648800000000001</v>
      </c>
      <c r="H17" s="1">
        <f t="shared" si="1"/>
        <v>0.59764300000000004</v>
      </c>
      <c r="I17" s="1">
        <v>597.64300000000003</v>
      </c>
      <c r="J17" t="s">
        <v>13</v>
      </c>
    </row>
    <row r="18" spans="1:10" x14ac:dyDescent="0.2">
      <c r="A18">
        <v>70</v>
      </c>
      <c r="B18" t="s">
        <v>14</v>
      </c>
      <c r="C18" t="s">
        <v>7</v>
      </c>
      <c r="D18" t="s">
        <v>33</v>
      </c>
      <c r="E18">
        <v>1950</v>
      </c>
      <c r="F18">
        <v>2283</v>
      </c>
      <c r="G18" s="1">
        <v>20.497399999999999</v>
      </c>
      <c r="H18" s="1">
        <f t="shared" si="1"/>
        <v>1.69512</v>
      </c>
      <c r="I18" s="1">
        <v>1695.12</v>
      </c>
      <c r="J18" t="s">
        <v>37</v>
      </c>
    </row>
    <row r="19" spans="1:10" x14ac:dyDescent="0.2">
      <c r="A19">
        <v>70</v>
      </c>
      <c r="B19" t="s">
        <v>14</v>
      </c>
      <c r="C19" t="s">
        <v>7</v>
      </c>
      <c r="D19" t="s">
        <v>8</v>
      </c>
      <c r="E19">
        <v>1950</v>
      </c>
      <c r="F19">
        <v>2252</v>
      </c>
      <c r="G19" s="1">
        <v>19.728200000000001</v>
      </c>
      <c r="H19" s="1">
        <f t="shared" si="1"/>
        <v>1.42502</v>
      </c>
      <c r="I19" s="1">
        <v>1425.02</v>
      </c>
      <c r="J19" t="s">
        <v>15</v>
      </c>
    </row>
    <row r="20" spans="1:10" x14ac:dyDescent="0.2">
      <c r="A20">
        <v>150</v>
      </c>
      <c r="B20" t="s">
        <v>29</v>
      </c>
      <c r="C20" t="s">
        <v>19</v>
      </c>
      <c r="D20" t="s">
        <v>33</v>
      </c>
      <c r="E20">
        <v>6528</v>
      </c>
      <c r="F20">
        <v>7297</v>
      </c>
      <c r="G20" s="1">
        <v>13.333299999999999</v>
      </c>
      <c r="H20" s="1">
        <f t="shared" ref="H20:H23" si="2">I20/1000</f>
        <v>13.507999999999999</v>
      </c>
      <c r="I20" s="1">
        <v>13508</v>
      </c>
      <c r="J20" t="s">
        <v>42</v>
      </c>
    </row>
    <row r="21" spans="1:10" x14ac:dyDescent="0.2">
      <c r="A21">
        <v>150</v>
      </c>
      <c r="B21" t="s">
        <v>29</v>
      </c>
      <c r="C21" t="s">
        <v>19</v>
      </c>
      <c r="D21" t="s">
        <v>8</v>
      </c>
      <c r="E21">
        <v>6528</v>
      </c>
      <c r="F21">
        <v>7153</v>
      </c>
      <c r="G21" s="1">
        <v>13.857200000000001</v>
      </c>
      <c r="H21" s="1">
        <f t="shared" si="2"/>
        <v>11.9445</v>
      </c>
      <c r="I21" s="1">
        <v>11944.5</v>
      </c>
      <c r="J21" t="s">
        <v>30</v>
      </c>
    </row>
    <row r="22" spans="1:10" x14ac:dyDescent="0.2">
      <c r="A22">
        <v>170</v>
      </c>
      <c r="B22" t="s">
        <v>16</v>
      </c>
      <c r="C22" t="s">
        <v>7</v>
      </c>
      <c r="D22" t="s">
        <v>33</v>
      </c>
      <c r="E22">
        <v>2755</v>
      </c>
      <c r="F22">
        <v>3542</v>
      </c>
      <c r="G22" s="1">
        <v>31.9819</v>
      </c>
      <c r="H22" s="1">
        <f t="shared" si="2"/>
        <v>19.145599999999998</v>
      </c>
      <c r="I22" s="1">
        <v>19145.599999999999</v>
      </c>
      <c r="J22" t="s">
        <v>38</v>
      </c>
    </row>
    <row r="23" spans="1:10" x14ac:dyDescent="0.2">
      <c r="A23">
        <v>170</v>
      </c>
      <c r="B23" t="s">
        <v>16</v>
      </c>
      <c r="C23" t="s">
        <v>7</v>
      </c>
      <c r="D23" t="s">
        <v>8</v>
      </c>
      <c r="E23">
        <v>2755</v>
      </c>
      <c r="F23">
        <v>3511</v>
      </c>
      <c r="G23" s="1">
        <v>31.0853</v>
      </c>
      <c r="H23" s="1">
        <f t="shared" si="2"/>
        <v>19.547799999999999</v>
      </c>
      <c r="I23" s="1">
        <v>19547.8</v>
      </c>
      <c r="J23" t="s">
        <v>17</v>
      </c>
    </row>
    <row r="24" spans="1:10" hidden="1" x14ac:dyDescent="0.2">
      <c r="G24" s="1"/>
      <c r="H24" s="1">
        <f t="shared" ref="H24:H27" si="3">I24/1000</f>
        <v>0</v>
      </c>
      <c r="I24" s="1"/>
    </row>
    <row r="25" spans="1:10" hidden="1" x14ac:dyDescent="0.2">
      <c r="G25" s="1"/>
      <c r="H25" s="1">
        <f t="shared" si="3"/>
        <v>0</v>
      </c>
      <c r="I25" s="1"/>
    </row>
    <row r="26" spans="1:10" x14ac:dyDescent="0.2">
      <c r="A26">
        <v>442</v>
      </c>
      <c r="B26" t="s">
        <v>31</v>
      </c>
      <c r="C26" t="s">
        <v>19</v>
      </c>
      <c r="D26" t="s">
        <v>33</v>
      </c>
      <c r="E26">
        <v>50778</v>
      </c>
      <c r="F26">
        <v>64063</v>
      </c>
      <c r="G26" s="1">
        <v>26.656199999999998</v>
      </c>
      <c r="H26" s="1">
        <f t="shared" si="3"/>
        <v>328.61</v>
      </c>
      <c r="I26" s="1">
        <v>328610</v>
      </c>
      <c r="J26" t="s">
        <v>43</v>
      </c>
    </row>
    <row r="27" spans="1:10" x14ac:dyDescent="0.2">
      <c r="A27">
        <v>442</v>
      </c>
      <c r="B27" t="s">
        <v>31</v>
      </c>
      <c r="C27" t="s">
        <v>19</v>
      </c>
      <c r="D27" t="s">
        <v>8</v>
      </c>
      <c r="E27">
        <v>50778</v>
      </c>
      <c r="F27">
        <v>64619</v>
      </c>
      <c r="G27" s="1">
        <v>27.5444</v>
      </c>
      <c r="H27" s="1">
        <f t="shared" si="3"/>
        <v>362.58800000000002</v>
      </c>
      <c r="I27" s="1">
        <v>362588</v>
      </c>
      <c r="J27" t="s">
        <v>32</v>
      </c>
    </row>
  </sheetData>
  <autoFilter ref="A1:J27" xr:uid="{91486C6A-DE8D-408A-AC0E-1B4A297A7A9B}">
    <filterColumn colId="2">
      <customFilters>
        <customFilter operator="notEqual" val=" "/>
      </customFilters>
    </filterColumn>
    <sortState xmlns:xlrd2="http://schemas.microsoft.com/office/spreadsheetml/2017/richdata2" ref="A2:J27">
      <sortCondition ref="A1:A27"/>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5</vt:i4>
      </vt:variant>
    </vt:vector>
  </HeadingPairs>
  <TitlesOfParts>
    <vt:vector size="5" baseType="lpstr">
      <vt:lpstr>Arkusz4</vt:lpstr>
      <vt:lpstr>Arkusz6</vt:lpstr>
      <vt:lpstr>Arkusz5</vt:lpstr>
      <vt:lpstr>Arkusz7</vt: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Jacek Bogdański (263895)</dc:creator>
  <cp:lastModifiedBy>Jacek Bogdański (263895)</cp:lastModifiedBy>
  <dcterms:created xsi:type="dcterms:W3CDTF">2024-01-21T17:18:51Z</dcterms:created>
  <dcterms:modified xsi:type="dcterms:W3CDTF">2024-01-23T14:59:56Z</dcterms:modified>
</cp:coreProperties>
</file>