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definedNames>
    <definedName function="false" hidden="true" localSheetId="0" name="_xlnm._FilterDatabase" vbProcedure="false">Datos!$C$5:$K$36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<sst xmlns="http://schemas.openxmlformats.org/spreadsheetml/2006/main" count="227" uniqueCount="123">
  <si>
    <t xml:space="preserve">Call Center Sentiment Analysis Data</t>
  </si>
  <si>
    <t xml:space="preserve">ID</t>
  </si>
  <si>
    <t xml:space="preserve">Nombre del Cliente</t>
  </si>
  <si>
    <t xml:space="preserve">Sentimiento</t>
  </si>
  <si>
    <t xml:space="preserve"> Puntuación </t>
  </si>
  <si>
    <t xml:space="preserve">Fecha</t>
  </si>
  <si>
    <t xml:space="preserve">Motivo</t>
  </si>
  <si>
    <t xml:space="preserve">Ciudad</t>
  </si>
  <si>
    <t xml:space="preserve">Canal</t>
  </si>
  <si>
    <t xml:space="preserve">Duración Llamada (Minutos)</t>
  </si>
  <si>
    <t xml:space="preserve">Respuesta</t>
  </si>
  <si>
    <t xml:space="preserve">No.</t>
  </si>
  <si>
    <t xml:space="preserve">Pregunta</t>
  </si>
  <si>
    <t xml:space="preserve">ZPZ-31710059</t>
  </si>
  <si>
    <t xml:space="preserve">Elbertina Hewins</t>
  </si>
  <si>
    <t xml:space="preserve">Very Positive</t>
  </si>
  <si>
    <t xml:space="preserve">Payments</t>
  </si>
  <si>
    <t xml:space="preserve">Pensacola</t>
  </si>
  <si>
    <t xml:space="preserve">Call-Center</t>
  </si>
  <si>
    <t xml:space="preserve">1.</t>
  </si>
  <si>
    <t xml:space="preserve">Cuantos ID tiene la base de datos</t>
  </si>
  <si>
    <t xml:space="preserve">ESF-57588548</t>
  </si>
  <si>
    <t xml:space="preserve">Elsa Pato</t>
  </si>
  <si>
    <t xml:space="preserve">Billing Question</t>
  </si>
  <si>
    <t xml:space="preserve">Charleston</t>
  </si>
  <si>
    <t xml:space="preserve">Web</t>
  </si>
  <si>
    <t xml:space="preserve">Modifique la plantilla</t>
  </si>
  <si>
    <t xml:space="preserve">2.</t>
  </si>
  <si>
    <t xml:space="preserve">Cambia el nombre de la columna 'Seguimiento' por 'Sentimiento'</t>
  </si>
  <si>
    <t xml:space="preserve">PJL-11752230</t>
  </si>
  <si>
    <t xml:space="preserve">Linda Lopez</t>
  </si>
  <si>
    <t xml:space="preserve">South Lake Tahoe</t>
  </si>
  <si>
    <t xml:space="preserve">3.</t>
  </si>
  <si>
    <t xml:space="preserve">En la tabla, proceda a centrar el contenido de todas las celdas</t>
  </si>
  <si>
    <t xml:space="preserve">PIS-39858047</t>
  </si>
  <si>
    <t xml:space="preserve">Frances Gullefant</t>
  </si>
  <si>
    <t xml:space="preserve">Neutral</t>
  </si>
  <si>
    <t xml:space="preserve">Chatbot</t>
  </si>
  <si>
    <t xml:space="preserve">4.</t>
  </si>
  <si>
    <t xml:space="preserve">En la tabla, ajusta el ancho de las columnas para que el texto completo sea visible</t>
  </si>
  <si>
    <t xml:space="preserve">MHK-38443501</t>
  </si>
  <si>
    <t xml:space="preserve">Iggy Pop</t>
  </si>
  <si>
    <t xml:space="preserve">Positive</t>
  </si>
  <si>
    <t xml:space="preserve">Tuscaloosa</t>
  </si>
  <si>
    <t xml:space="preserve">5.</t>
  </si>
  <si>
    <t xml:space="preserve">Calcula el número total de llamadas registradas en la tabla</t>
  </si>
  <si>
    <t xml:space="preserve">CAZ-10660311</t>
  </si>
  <si>
    <t xml:space="preserve">Dolores Fuertes</t>
  </si>
  <si>
    <t xml:space="preserve">Gainesville</t>
  </si>
  <si>
    <t xml:space="preserve">Email</t>
  </si>
  <si>
    <t xml:space="preserve">6.</t>
  </si>
  <si>
    <t xml:space="preserve">Utiliza la función 'Dar formato como tabla' en la tabla.</t>
  </si>
  <si>
    <t xml:space="preserve">TQC-88855863</t>
  </si>
  <si>
    <t xml:space="preserve">Erminia Lummasana</t>
  </si>
  <si>
    <t xml:space="preserve">7.</t>
  </si>
  <si>
    <t xml:space="preserve">Cuántas llamadas tuvieron un Sentimiento 'Very Positive'</t>
  </si>
  <si>
    <t xml:space="preserve">PAT-23706620</t>
  </si>
  <si>
    <t xml:space="preserve">Rudie Tomsen</t>
  </si>
  <si>
    <t xml:space="preserve">Johnstown</t>
  </si>
  <si>
    <t xml:space="preserve">8.</t>
  </si>
  <si>
    <t xml:space="preserve">Calcula la duración promedio de las llamadas</t>
  </si>
  <si>
    <t xml:space="preserve">TQC-87755863</t>
  </si>
  <si>
    <t xml:space="preserve">Nari Lummasana</t>
  </si>
  <si>
    <t xml:space="preserve">9.</t>
  </si>
  <si>
    <t xml:space="preserve">En la tabla, ajusta el formato fecha a 'dd/mm/yyyy'</t>
  </si>
  <si>
    <t xml:space="preserve">PAT-23705620</t>
  </si>
  <si>
    <t xml:space="preserve">Gustavo Cerati</t>
  </si>
  <si>
    <t xml:space="preserve">10.</t>
  </si>
  <si>
    <t xml:space="preserve">Ordena la tabla por 'Puntuación' de mayor a menor y dime ¿Cuál es el puntaje máximo?</t>
  </si>
  <si>
    <t xml:space="preserve">TQC-88859863</t>
  </si>
  <si>
    <t xml:space="preserve">Erminia Soto</t>
  </si>
  <si>
    <t xml:space="preserve">11.</t>
  </si>
  <si>
    <t xml:space="preserve">Cuantas llamadas hay con ese puntaje Máximo</t>
  </si>
  <si>
    <t xml:space="preserve">PAT-23708620</t>
  </si>
  <si>
    <t xml:space="preserve">Caetano Veloso</t>
  </si>
  <si>
    <t xml:space="preserve">12.</t>
  </si>
  <si>
    <t xml:space="preserve">Si el 'ID' de un cliente es PJL-11752230. Dime cual es el nombre y apellido al que corresponde</t>
  </si>
  <si>
    <t xml:space="preserve">TMC-87755863</t>
  </si>
  <si>
    <t xml:space="preserve">Nari Luna</t>
  </si>
  <si>
    <t xml:space="preserve">13.</t>
  </si>
  <si>
    <t xml:space="preserve">En la tabla, resalta en Rojo las celdas de la columna 'Puntuación' que sean inferiores a 5</t>
  </si>
  <si>
    <t xml:space="preserve">PIT-23705624</t>
  </si>
  <si>
    <t xml:space="preserve">Nara Tomas</t>
  </si>
  <si>
    <t xml:space="preserve">DZU-03236134</t>
  </si>
  <si>
    <t xml:space="preserve">Tricia Kinnie</t>
  </si>
  <si>
    <t xml:space="preserve">Negative</t>
  </si>
  <si>
    <t xml:space="preserve">Houston</t>
  </si>
  <si>
    <t xml:space="preserve">WKS-55916097</t>
  </si>
  <si>
    <t xml:space="preserve">Alberik Jacques</t>
  </si>
  <si>
    <t xml:space="preserve">Service Outage</t>
  </si>
  <si>
    <t xml:space="preserve">MFC-52269149</t>
  </si>
  <si>
    <t xml:space="preserve">Roobbie Pickervance</t>
  </si>
  <si>
    <t xml:space="preserve">Montgomery</t>
  </si>
  <si>
    <t xml:space="preserve">OHX-59443580</t>
  </si>
  <si>
    <t xml:space="preserve">Banky Falla</t>
  </si>
  <si>
    <t xml:space="preserve">Saint Paul</t>
  </si>
  <si>
    <t xml:space="preserve">FGR-90006976</t>
  </si>
  <si>
    <t xml:space="preserve">Ariel Pittendreigh</t>
  </si>
  <si>
    <t xml:space="preserve">XRX-56871498</t>
  </si>
  <si>
    <t xml:space="preserve">Alric Scrane</t>
  </si>
  <si>
    <t xml:space="preserve">Very Negative</t>
  </si>
  <si>
    <t xml:space="preserve">FGR-90206976</t>
  </si>
  <si>
    <t xml:space="preserve">Ana Tomía</t>
  </si>
  <si>
    <t xml:space="preserve">XRX-56874498</t>
  </si>
  <si>
    <t xml:space="preserve">Aston Martin</t>
  </si>
  <si>
    <t xml:space="preserve">FGR-91106976</t>
  </si>
  <si>
    <t xml:space="preserve">Axel Rose Pitten</t>
  </si>
  <si>
    <t xml:space="preserve">XRX-16771398</t>
  </si>
  <si>
    <t xml:space="preserve">Mateo Mágico</t>
  </si>
  <si>
    <t xml:space="preserve">FOR-90246976</t>
  </si>
  <si>
    <t xml:space="preserve">Angel Pitten</t>
  </si>
  <si>
    <t xml:space="preserve">XRW-56873398</t>
  </si>
  <si>
    <t xml:space="preserve">Manu  Chao</t>
  </si>
  <si>
    <t xml:space="preserve">BYM-24034403</t>
  </si>
  <si>
    <t xml:space="preserve">Eyde Djurevic</t>
  </si>
  <si>
    <t xml:space="preserve">Bronx</t>
  </si>
  <si>
    <t xml:space="preserve">BYM-24035403</t>
  </si>
  <si>
    <t xml:space="preserve">Eyde Dan</t>
  </si>
  <si>
    <t xml:space="preserve">BYM-13033303</t>
  </si>
  <si>
    <t xml:space="preserve">Eyde Mosquera</t>
  </si>
  <si>
    <t xml:space="preserve">BTM-23035303</t>
  </si>
  <si>
    <t xml:space="preserve">Rollo Pen</t>
  </si>
  <si>
    <t xml:space="preserve">Promedio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</si>
</sst>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"/>
    <numFmt numFmtId="168" formatCode="d/m/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3"/>
      <color rgb="FF27276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0"/>
      <color rgb="FFFFFFFF"/>
      <name val="Arial"/>
      <family val="2"/>
      <charset val="1"/>
    </font>
    <font>
      <sz val="13"/>
      <color rgb="FFFF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272760"/>
        <bgColor rgb="FF3333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Resultado de la tabla dinámica" xfId="23"/>
    <cellStyle name="Título de la tabla dinámica" xfId="24"/>
    <cellStyle name="Valor de la tabla dinámica" xfId="25"/>
  </cellStyles>
  <dxfs count="8">
    <dxf>
      <fill>
        <patternFill patternType="solid">
          <fgColor rgb="FF27276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FF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7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57240</xdr:colOff>
      <xdr:row>0</xdr:row>
      <xdr:rowOff>47520</xdr:rowOff>
    </xdr:from>
    <xdr:to>
      <xdr:col>2</xdr:col>
      <xdr:colOff>1584000</xdr:colOff>
      <xdr:row>1</xdr:row>
      <xdr:rowOff>69480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69680" y="47520"/>
          <a:ext cx="1526760" cy="955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98"/>
  <sheetViews>
    <sheetView showFormulas="false" showGridLines="true" showRowColHeaders="true" showZeros="true" rightToLeft="false" tabSelected="true" showOutlineSymbols="true" defaultGridColor="true" view="normal" topLeftCell="A7" colorId="64" zoomScale="65" zoomScaleNormal="65" zoomScalePageLayoutView="100" workbookViewId="0">
      <selection pane="topLeft" activeCell="G40" activeCellId="0" sqref="G40"/>
    </sheetView>
  </sheetViews>
  <sheetFormatPr defaultColWidth="16.15625" defaultRowHeight="12.8" zeroHeight="false" outlineLevelRow="0" outlineLevelCol="0"/>
  <cols>
    <col collapsed="false" customWidth="true" hidden="false" outlineLevel="0" max="1" min="1" style="1" width="5.52"/>
    <col collapsed="false" customWidth="true" hidden="false" outlineLevel="0" max="2" min="2" style="1" width="4.58"/>
    <col collapsed="false" customWidth="true" hidden="false" outlineLevel="0" max="3" min="3" style="1" width="41.6"/>
    <col collapsed="false" customWidth="true" hidden="false" outlineLevel="0" max="4" min="4" style="1" width="26.03"/>
    <col collapsed="false" customWidth="true" hidden="false" outlineLevel="0" max="5" min="5" style="1" width="18.32"/>
    <col collapsed="false" customWidth="true" hidden="false" outlineLevel="0" max="6" min="6" style="1" width="18.81"/>
    <col collapsed="false" customWidth="true" hidden="false" outlineLevel="0" max="7" min="7" style="2" width="24.95"/>
    <col collapsed="false" customWidth="true" hidden="false" outlineLevel="0" max="8" min="8" style="1" width="21.74"/>
    <col collapsed="false" customWidth="true" hidden="false" outlineLevel="0" max="9" min="9" style="1" width="25.06"/>
    <col collapsed="false" customWidth="true" hidden="false" outlineLevel="0" max="10" min="10" style="1" width="20.01"/>
    <col collapsed="false" customWidth="true" hidden="false" outlineLevel="0" max="11" min="11" style="1" width="24.8"/>
    <col collapsed="false" customWidth="true" hidden="false" outlineLevel="0" max="12" min="12" style="1" width="4.71"/>
    <col collapsed="false" customWidth="true" hidden="false" outlineLevel="0" max="13" min="13" style="1" width="23.51"/>
    <col collapsed="false" customWidth="true" hidden="false" outlineLevel="0" max="14" min="14" style="1" width="5.36"/>
    <col collapsed="false" customWidth="true" hidden="false" outlineLevel="0" max="15" min="15" style="1" width="84.8"/>
    <col collapsed="false" customWidth="true" hidden="false" outlineLevel="0" max="19" min="16" style="1" width="11.19"/>
    <col collapsed="false" customWidth="false" hidden="false" outlineLevel="0" max="1024" min="20" style="1" width="16.14"/>
  </cols>
  <sheetData>
    <row r="1" customFormat="false" ht="73.5" hidden="false" customHeight="true" outlineLevel="0" collapsed="false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6.15" hidden="false" customHeight="fals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6.15" hidden="false" customHeight="false" outlineLevel="0" collapsed="false">
      <c r="A3" s="5"/>
      <c r="B3" s="3"/>
      <c r="C3" s="6" t="s">
        <v>0</v>
      </c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55.5" hidden="false" customHeight="true" outlineLevel="0" collapsed="false">
      <c r="A5" s="3"/>
      <c r="B5" s="3"/>
      <c r="C5" s="7" t="s">
        <v>1</v>
      </c>
      <c r="D5" s="7" t="s">
        <v>2</v>
      </c>
      <c r="E5" s="7" t="s">
        <v>3</v>
      </c>
      <c r="F5" s="7" t="s">
        <v>4</v>
      </c>
      <c r="G5" s="8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3"/>
      <c r="M5" s="9" t="s">
        <v>10</v>
      </c>
      <c r="N5" s="9" t="s">
        <v>11</v>
      </c>
      <c r="O5" s="9" t="s">
        <v>12</v>
      </c>
      <c r="P5" s="3"/>
      <c r="Q5" s="3"/>
      <c r="R5" s="3"/>
      <c r="S5" s="3"/>
    </row>
    <row r="6" customFormat="false" ht="16.15" hidden="false" customHeight="false" outlineLevel="0" collapsed="false">
      <c r="A6" s="3"/>
      <c r="B6" s="3"/>
      <c r="C6" s="10" t="s">
        <v>13</v>
      </c>
      <c r="D6" s="10" t="s">
        <v>14</v>
      </c>
      <c r="E6" s="10" t="s">
        <v>15</v>
      </c>
      <c r="F6" s="10" t="n">
        <v>10</v>
      </c>
      <c r="G6" s="11" t="n">
        <v>45294</v>
      </c>
      <c r="H6" s="10" t="s">
        <v>16</v>
      </c>
      <c r="I6" s="10" t="s">
        <v>17</v>
      </c>
      <c r="J6" s="10" t="s">
        <v>18</v>
      </c>
      <c r="K6" s="12" t="n">
        <v>9</v>
      </c>
      <c r="L6" s="13"/>
      <c r="M6" s="14" t="n">
        <v>30</v>
      </c>
      <c r="N6" s="15" t="s">
        <v>19</v>
      </c>
      <c r="O6" s="15" t="s">
        <v>20</v>
      </c>
      <c r="P6" s="3"/>
      <c r="Q6" s="3"/>
      <c r="R6" s="3"/>
      <c r="S6" s="3"/>
    </row>
    <row r="7" customFormat="false" ht="16.15" hidden="false" customHeight="false" outlineLevel="0" collapsed="false">
      <c r="A7" s="16"/>
      <c r="B7" s="16"/>
      <c r="C7" s="10" t="s">
        <v>21</v>
      </c>
      <c r="D7" s="10" t="s">
        <v>22</v>
      </c>
      <c r="E7" s="10" t="s">
        <v>15</v>
      </c>
      <c r="F7" s="10" t="n">
        <v>10</v>
      </c>
      <c r="G7" s="11" t="n">
        <v>45305</v>
      </c>
      <c r="H7" s="10" t="s">
        <v>23</v>
      </c>
      <c r="I7" s="10" t="s">
        <v>24</v>
      </c>
      <c r="J7" s="10" t="s">
        <v>25</v>
      </c>
      <c r="K7" s="12" t="n">
        <v>26</v>
      </c>
      <c r="L7" s="13"/>
      <c r="M7" s="17" t="s">
        <v>26</v>
      </c>
      <c r="N7" s="15" t="s">
        <v>27</v>
      </c>
      <c r="O7" s="15" t="s">
        <v>28</v>
      </c>
      <c r="P7" s="3"/>
      <c r="Q7" s="3"/>
      <c r="R7" s="3"/>
      <c r="S7" s="3"/>
    </row>
    <row r="8" customFormat="false" ht="16.15" hidden="false" customHeight="false" outlineLevel="0" collapsed="false">
      <c r="A8" s="16"/>
      <c r="B8" s="16"/>
      <c r="C8" s="10" t="s">
        <v>29</v>
      </c>
      <c r="D8" s="10" t="s">
        <v>30</v>
      </c>
      <c r="E8" s="10" t="s">
        <v>15</v>
      </c>
      <c r="F8" s="10" t="n">
        <v>9</v>
      </c>
      <c r="G8" s="11" t="n">
        <v>45309</v>
      </c>
      <c r="H8" s="10" t="s">
        <v>23</v>
      </c>
      <c r="I8" s="10" t="s">
        <v>31</v>
      </c>
      <c r="J8" s="10" t="s">
        <v>18</v>
      </c>
      <c r="K8" s="12" t="n">
        <v>43</v>
      </c>
      <c r="L8" s="13"/>
      <c r="M8" s="17" t="s">
        <v>26</v>
      </c>
      <c r="N8" s="15" t="s">
        <v>32</v>
      </c>
      <c r="O8" s="15" t="s">
        <v>33</v>
      </c>
      <c r="P8" s="3"/>
      <c r="Q8" s="3"/>
      <c r="R8" s="3"/>
      <c r="S8" s="3"/>
    </row>
    <row r="9" customFormat="false" ht="16.15" hidden="false" customHeight="false" outlineLevel="0" collapsed="false">
      <c r="A9" s="16"/>
      <c r="B9" s="16"/>
      <c r="C9" s="10" t="s">
        <v>34</v>
      </c>
      <c r="D9" s="10" t="s">
        <v>35</v>
      </c>
      <c r="E9" s="10" t="s">
        <v>36</v>
      </c>
      <c r="F9" s="10" t="n">
        <v>8</v>
      </c>
      <c r="G9" s="11" t="n">
        <v>45292</v>
      </c>
      <c r="H9" s="10" t="s">
        <v>23</v>
      </c>
      <c r="I9" s="10" t="s">
        <v>24</v>
      </c>
      <c r="J9" s="10" t="s">
        <v>37</v>
      </c>
      <c r="K9" s="12" t="n">
        <v>14</v>
      </c>
      <c r="L9" s="13"/>
      <c r="M9" s="17" t="s">
        <v>26</v>
      </c>
      <c r="N9" s="15" t="s">
        <v>38</v>
      </c>
      <c r="O9" s="15" t="s">
        <v>39</v>
      </c>
      <c r="P9" s="3"/>
      <c r="Q9" s="3"/>
      <c r="R9" s="3"/>
      <c r="S9" s="3"/>
    </row>
    <row r="10" customFormat="false" ht="16.15" hidden="false" customHeight="false" outlineLevel="0" collapsed="false">
      <c r="A10" s="16"/>
      <c r="B10" s="16"/>
      <c r="C10" s="10" t="s">
        <v>40</v>
      </c>
      <c r="D10" s="10" t="s">
        <v>41</v>
      </c>
      <c r="E10" s="10" t="s">
        <v>42</v>
      </c>
      <c r="F10" s="10" t="n">
        <v>8</v>
      </c>
      <c r="G10" s="11" t="n">
        <v>45293</v>
      </c>
      <c r="H10" s="10" t="s">
        <v>23</v>
      </c>
      <c r="I10" s="10" t="s">
        <v>43</v>
      </c>
      <c r="J10" s="10" t="s">
        <v>25</v>
      </c>
      <c r="K10" s="12" t="n">
        <v>26</v>
      </c>
      <c r="L10" s="13"/>
      <c r="M10" s="14" t="n">
        <v>29</v>
      </c>
      <c r="N10" s="15" t="s">
        <v>44</v>
      </c>
      <c r="O10" s="15" t="s">
        <v>45</v>
      </c>
      <c r="P10" s="3"/>
      <c r="Q10" s="3"/>
      <c r="R10" s="3"/>
      <c r="S10" s="3"/>
    </row>
    <row r="11" customFormat="false" ht="16.15" hidden="false" customHeight="false" outlineLevel="0" collapsed="false">
      <c r="A11" s="16"/>
      <c r="B11" s="16"/>
      <c r="C11" s="10" t="s">
        <v>46</v>
      </c>
      <c r="D11" s="10" t="s">
        <v>47</v>
      </c>
      <c r="E11" s="10" t="s">
        <v>42</v>
      </c>
      <c r="F11" s="10" t="n">
        <v>7</v>
      </c>
      <c r="G11" s="11" t="n">
        <v>45305</v>
      </c>
      <c r="H11" s="10" t="s">
        <v>23</v>
      </c>
      <c r="I11" s="10" t="s">
        <v>48</v>
      </c>
      <c r="J11" s="10" t="s">
        <v>49</v>
      </c>
      <c r="K11" s="12" t="n">
        <v>17</v>
      </c>
      <c r="L11" s="13"/>
      <c r="M11" s="17" t="s">
        <v>26</v>
      </c>
      <c r="N11" s="15" t="s">
        <v>50</v>
      </c>
      <c r="O11" s="15" t="s">
        <v>51</v>
      </c>
      <c r="P11" s="3"/>
      <c r="Q11" s="3"/>
      <c r="R11" s="3"/>
      <c r="S11" s="3"/>
    </row>
    <row r="12" customFormat="false" ht="16.15" hidden="false" customHeight="false" outlineLevel="0" collapsed="false">
      <c r="A12" s="16"/>
      <c r="B12" s="16"/>
      <c r="C12" s="10" t="s">
        <v>52</v>
      </c>
      <c r="D12" s="10" t="s">
        <v>53</v>
      </c>
      <c r="E12" s="10" t="s">
        <v>42</v>
      </c>
      <c r="F12" s="10" t="n">
        <v>7</v>
      </c>
      <c r="G12" s="11" t="n">
        <v>45310</v>
      </c>
      <c r="H12" s="10" t="s">
        <v>23</v>
      </c>
      <c r="I12" s="10" t="s">
        <v>24</v>
      </c>
      <c r="J12" s="10" t="s">
        <v>49</v>
      </c>
      <c r="K12" s="12" t="n">
        <v>40</v>
      </c>
      <c r="L12" s="13"/>
      <c r="M12" s="14" t="n">
        <v>3</v>
      </c>
      <c r="N12" s="15" t="s">
        <v>54</v>
      </c>
      <c r="O12" s="15" t="s">
        <v>55</v>
      </c>
      <c r="P12" s="3"/>
      <c r="Q12" s="3"/>
      <c r="R12" s="3"/>
      <c r="S12" s="3"/>
    </row>
    <row r="13" customFormat="false" ht="16.15" hidden="false" customHeight="false" outlineLevel="0" collapsed="false">
      <c r="A13" s="16"/>
      <c r="B13" s="16"/>
      <c r="C13" s="10" t="s">
        <v>56</v>
      </c>
      <c r="D13" s="10" t="s">
        <v>57</v>
      </c>
      <c r="E13" s="10" t="s">
        <v>42</v>
      </c>
      <c r="F13" s="10" t="n">
        <v>7</v>
      </c>
      <c r="G13" s="11" t="n">
        <v>45311</v>
      </c>
      <c r="H13" s="10" t="s">
        <v>16</v>
      </c>
      <c r="I13" s="10" t="s">
        <v>58</v>
      </c>
      <c r="J13" s="10" t="s">
        <v>18</v>
      </c>
      <c r="K13" s="12" t="n">
        <v>9</v>
      </c>
      <c r="L13" s="13"/>
      <c r="M13" s="14" t="n">
        <v>27</v>
      </c>
      <c r="N13" s="15" t="s">
        <v>59</v>
      </c>
      <c r="O13" s="15" t="s">
        <v>60</v>
      </c>
      <c r="P13" s="3"/>
      <c r="Q13" s="3"/>
      <c r="R13" s="3"/>
      <c r="S13" s="3"/>
    </row>
    <row r="14" customFormat="false" ht="16.15" hidden="false" customHeight="false" outlineLevel="0" collapsed="false">
      <c r="A14" s="16"/>
      <c r="B14" s="16"/>
      <c r="C14" s="10" t="s">
        <v>61</v>
      </c>
      <c r="D14" s="10" t="s">
        <v>62</v>
      </c>
      <c r="E14" s="10" t="s">
        <v>42</v>
      </c>
      <c r="F14" s="10" t="n">
        <v>7</v>
      </c>
      <c r="G14" s="11" t="n">
        <v>45310</v>
      </c>
      <c r="H14" s="10" t="s">
        <v>23</v>
      </c>
      <c r="I14" s="10" t="s">
        <v>24</v>
      </c>
      <c r="J14" s="10" t="s">
        <v>49</v>
      </c>
      <c r="K14" s="12" t="n">
        <v>41</v>
      </c>
      <c r="L14" s="13"/>
      <c r="M14" s="17" t="s">
        <v>26</v>
      </c>
      <c r="N14" s="15" t="s">
        <v>63</v>
      </c>
      <c r="O14" s="15" t="s">
        <v>64</v>
      </c>
      <c r="P14" s="3"/>
      <c r="Q14" s="3"/>
      <c r="R14" s="3"/>
      <c r="S14" s="3"/>
    </row>
    <row r="15" customFormat="false" ht="16.15" hidden="false" customHeight="false" outlineLevel="0" collapsed="false">
      <c r="A15" s="16"/>
      <c r="B15" s="16"/>
      <c r="C15" s="10" t="s">
        <v>65</v>
      </c>
      <c r="D15" s="10" t="s">
        <v>66</v>
      </c>
      <c r="E15" s="10" t="s">
        <v>42</v>
      </c>
      <c r="F15" s="10" t="n">
        <v>7</v>
      </c>
      <c r="G15" s="11" t="n">
        <v>45311</v>
      </c>
      <c r="H15" s="10" t="s">
        <v>16</v>
      </c>
      <c r="I15" s="10" t="s">
        <v>58</v>
      </c>
      <c r="J15" s="10" t="s">
        <v>18</v>
      </c>
      <c r="K15" s="12" t="n">
        <v>9</v>
      </c>
      <c r="L15" s="13"/>
      <c r="M15" s="14" t="n">
        <v>10</v>
      </c>
      <c r="N15" s="15" t="s">
        <v>67</v>
      </c>
      <c r="O15" s="15" t="s">
        <v>68</v>
      </c>
      <c r="P15" s="3"/>
      <c r="Q15" s="3"/>
      <c r="R15" s="3"/>
      <c r="S15" s="3"/>
    </row>
    <row r="16" customFormat="false" ht="16.15" hidden="false" customHeight="false" outlineLevel="0" collapsed="false">
      <c r="A16" s="16"/>
      <c r="B16" s="16"/>
      <c r="C16" s="10" t="s">
        <v>69</v>
      </c>
      <c r="D16" s="10" t="s">
        <v>70</v>
      </c>
      <c r="E16" s="10" t="s">
        <v>42</v>
      </c>
      <c r="F16" s="10" t="n">
        <v>7</v>
      </c>
      <c r="G16" s="11" t="n">
        <v>45310</v>
      </c>
      <c r="H16" s="10" t="s">
        <v>23</v>
      </c>
      <c r="I16" s="10" t="s">
        <v>24</v>
      </c>
      <c r="J16" s="10" t="s">
        <v>49</v>
      </c>
      <c r="K16" s="12" t="n">
        <v>40</v>
      </c>
      <c r="L16" s="13"/>
      <c r="M16" s="14" t="n">
        <v>2</v>
      </c>
      <c r="N16" s="15" t="s">
        <v>71</v>
      </c>
      <c r="O16" s="15" t="s">
        <v>72</v>
      </c>
      <c r="P16" s="3"/>
      <c r="Q16" s="3"/>
      <c r="R16" s="3"/>
      <c r="S16" s="3"/>
    </row>
    <row r="17" customFormat="false" ht="16.15" hidden="false" customHeight="false" outlineLevel="0" collapsed="false">
      <c r="A17" s="16"/>
      <c r="B17" s="16"/>
      <c r="C17" s="10" t="s">
        <v>73</v>
      </c>
      <c r="D17" s="10" t="s">
        <v>74</v>
      </c>
      <c r="E17" s="10" t="s">
        <v>42</v>
      </c>
      <c r="F17" s="10" t="n">
        <v>7</v>
      </c>
      <c r="G17" s="11" t="n">
        <v>45311</v>
      </c>
      <c r="H17" s="10" t="s">
        <v>16</v>
      </c>
      <c r="I17" s="10" t="s">
        <v>58</v>
      </c>
      <c r="J17" s="10" t="s">
        <v>18</v>
      </c>
      <c r="K17" s="12" t="n">
        <v>12</v>
      </c>
      <c r="L17" s="13"/>
      <c r="M17" s="14" t="s">
        <v>30</v>
      </c>
      <c r="N17" s="15" t="s">
        <v>75</v>
      </c>
      <c r="O17" s="15" t="s">
        <v>76</v>
      </c>
      <c r="P17" s="3"/>
      <c r="Q17" s="3"/>
      <c r="R17" s="3"/>
      <c r="S17" s="3"/>
    </row>
    <row r="18" customFormat="false" ht="16.15" hidden="false" customHeight="false" outlineLevel="0" collapsed="false">
      <c r="A18" s="16"/>
      <c r="B18" s="16"/>
      <c r="C18" s="10" t="s">
        <v>77</v>
      </c>
      <c r="D18" s="10" t="s">
        <v>78</v>
      </c>
      <c r="E18" s="10" t="s">
        <v>42</v>
      </c>
      <c r="F18" s="10" t="n">
        <v>7</v>
      </c>
      <c r="G18" s="11" t="n">
        <v>45310</v>
      </c>
      <c r="H18" s="10" t="s">
        <v>23</v>
      </c>
      <c r="I18" s="10" t="s">
        <v>24</v>
      </c>
      <c r="J18" s="10" t="s">
        <v>49</v>
      </c>
      <c r="K18" s="12" t="n">
        <v>41</v>
      </c>
      <c r="L18" s="13"/>
      <c r="M18" s="17" t="s">
        <v>26</v>
      </c>
      <c r="N18" s="15" t="s">
        <v>79</v>
      </c>
      <c r="O18" s="15" t="s">
        <v>80</v>
      </c>
      <c r="P18" s="3"/>
      <c r="Q18" s="3"/>
      <c r="R18" s="3"/>
      <c r="S18" s="3"/>
    </row>
    <row r="19" customFormat="false" ht="15.75" hidden="false" customHeight="true" outlineLevel="0" collapsed="false">
      <c r="A19" s="16"/>
      <c r="B19" s="16"/>
      <c r="C19" s="10" t="s">
        <v>81</v>
      </c>
      <c r="D19" s="10" t="s">
        <v>82</v>
      </c>
      <c r="E19" s="10" t="s">
        <v>42</v>
      </c>
      <c r="F19" s="10" t="n">
        <v>7</v>
      </c>
      <c r="G19" s="11" t="n">
        <v>45311</v>
      </c>
      <c r="H19" s="10" t="s">
        <v>16</v>
      </c>
      <c r="I19" s="10" t="s">
        <v>58</v>
      </c>
      <c r="J19" s="10" t="s">
        <v>18</v>
      </c>
      <c r="K19" s="12" t="n">
        <v>9</v>
      </c>
      <c r="L19" s="13"/>
      <c r="M19" s="3"/>
      <c r="N19" s="3"/>
      <c r="O19" s="3"/>
      <c r="P19" s="3"/>
      <c r="Q19" s="3"/>
      <c r="R19" s="3"/>
      <c r="S19" s="3"/>
    </row>
    <row r="20" customFormat="false" ht="15.75" hidden="false" customHeight="true" outlineLevel="0" collapsed="false">
      <c r="A20" s="16"/>
      <c r="B20" s="16"/>
      <c r="C20" s="10" t="s">
        <v>83</v>
      </c>
      <c r="D20" s="10" t="s">
        <v>84</v>
      </c>
      <c r="E20" s="10" t="s">
        <v>85</v>
      </c>
      <c r="F20" s="10" t="n">
        <v>6</v>
      </c>
      <c r="G20" s="11" t="n">
        <v>45304</v>
      </c>
      <c r="H20" s="10" t="s">
        <v>23</v>
      </c>
      <c r="I20" s="10" t="s">
        <v>86</v>
      </c>
      <c r="J20" s="10" t="s">
        <v>18</v>
      </c>
      <c r="K20" s="12" t="n">
        <v>35</v>
      </c>
      <c r="L20" s="13"/>
      <c r="M20" s="3"/>
      <c r="N20" s="3"/>
      <c r="O20" s="3"/>
      <c r="P20" s="3"/>
      <c r="Q20" s="3"/>
      <c r="R20" s="3"/>
      <c r="S20" s="3"/>
    </row>
    <row r="21" customFormat="false" ht="15.75" hidden="false" customHeight="true" outlineLevel="0" collapsed="false">
      <c r="A21" s="16"/>
      <c r="B21" s="16"/>
      <c r="C21" s="10" t="s">
        <v>87</v>
      </c>
      <c r="D21" s="10" t="s">
        <v>88</v>
      </c>
      <c r="E21" s="10" t="s">
        <v>36</v>
      </c>
      <c r="F21" s="10" t="n">
        <v>6</v>
      </c>
      <c r="G21" s="11" t="n">
        <v>45306</v>
      </c>
      <c r="H21" s="10" t="s">
        <v>89</v>
      </c>
      <c r="I21" s="10" t="s">
        <v>86</v>
      </c>
      <c r="J21" s="10" t="s">
        <v>37</v>
      </c>
      <c r="K21" s="12" t="n">
        <v>34</v>
      </c>
      <c r="L21" s="3"/>
      <c r="M21" s="3"/>
      <c r="N21" s="3"/>
      <c r="O21" s="3"/>
      <c r="P21" s="3"/>
      <c r="Q21" s="3"/>
      <c r="R21" s="3"/>
      <c r="S21" s="3"/>
    </row>
    <row r="22" customFormat="false" ht="15.75" hidden="false" customHeight="true" outlineLevel="0" collapsed="false">
      <c r="A22" s="16"/>
      <c r="B22" s="16"/>
      <c r="C22" s="10" t="s">
        <v>90</v>
      </c>
      <c r="D22" s="10" t="s">
        <v>91</v>
      </c>
      <c r="E22" s="10" t="s">
        <v>36</v>
      </c>
      <c r="F22" s="10" t="n">
        <v>6</v>
      </c>
      <c r="G22" s="11" t="n">
        <v>45309</v>
      </c>
      <c r="H22" s="10" t="s">
        <v>23</v>
      </c>
      <c r="I22" s="10" t="s">
        <v>92</v>
      </c>
      <c r="J22" s="10" t="s">
        <v>25</v>
      </c>
      <c r="K22" s="12" t="n">
        <v>6</v>
      </c>
      <c r="L22" s="3"/>
      <c r="M22" s="3"/>
      <c r="N22" s="3"/>
      <c r="O22" s="3"/>
      <c r="P22" s="3"/>
      <c r="Q22" s="3"/>
      <c r="R22" s="3"/>
      <c r="S22" s="3"/>
    </row>
    <row r="23" customFormat="false" ht="15.75" hidden="false" customHeight="true" outlineLevel="0" collapsed="false">
      <c r="A23" s="16"/>
      <c r="B23" s="16"/>
      <c r="C23" s="10" t="s">
        <v>93</v>
      </c>
      <c r="D23" s="10" t="s">
        <v>94</v>
      </c>
      <c r="E23" s="10" t="s">
        <v>85</v>
      </c>
      <c r="F23" s="10" t="n">
        <v>5</v>
      </c>
      <c r="G23" s="11" t="n">
        <v>45306</v>
      </c>
      <c r="H23" s="10" t="s">
        <v>16</v>
      </c>
      <c r="I23" s="10" t="s">
        <v>95</v>
      </c>
      <c r="J23" s="10" t="s">
        <v>18</v>
      </c>
      <c r="K23" s="12" t="n">
        <v>25</v>
      </c>
      <c r="L23" s="3"/>
      <c r="M23" s="3"/>
      <c r="N23" s="3"/>
      <c r="O23" s="3"/>
      <c r="P23" s="3"/>
      <c r="Q23" s="3"/>
      <c r="R23" s="3"/>
      <c r="S23" s="3"/>
    </row>
    <row r="24" customFormat="false" ht="15.75" hidden="false" customHeight="true" outlineLevel="0" collapsed="false">
      <c r="A24" s="16"/>
      <c r="B24" s="16"/>
      <c r="C24" s="10" t="s">
        <v>96</v>
      </c>
      <c r="D24" s="10" t="s">
        <v>97</v>
      </c>
      <c r="E24" s="10" t="s">
        <v>85</v>
      </c>
      <c r="F24" s="18" t="n">
        <v>4</v>
      </c>
      <c r="G24" s="11" t="n">
        <v>45310</v>
      </c>
      <c r="H24" s="10" t="s">
        <v>16</v>
      </c>
      <c r="I24" s="10" t="s">
        <v>86</v>
      </c>
      <c r="J24" s="10" t="s">
        <v>18</v>
      </c>
      <c r="K24" s="12" t="n">
        <v>27</v>
      </c>
      <c r="L24" s="3"/>
      <c r="M24" s="3"/>
      <c r="N24" s="3"/>
      <c r="O24" s="3"/>
      <c r="P24" s="3"/>
      <c r="Q24" s="3"/>
      <c r="R24" s="3"/>
      <c r="S24" s="3"/>
    </row>
    <row r="25" customFormat="false" ht="15.75" hidden="false" customHeight="true" outlineLevel="0" collapsed="false">
      <c r="A25" s="16"/>
      <c r="B25" s="16"/>
      <c r="C25" s="10" t="s">
        <v>98</v>
      </c>
      <c r="D25" s="10" t="s">
        <v>99</v>
      </c>
      <c r="E25" s="10" t="s">
        <v>100</v>
      </c>
      <c r="F25" s="18" t="n">
        <v>4</v>
      </c>
      <c r="G25" s="11" t="n">
        <v>45311</v>
      </c>
      <c r="H25" s="10" t="s">
        <v>16</v>
      </c>
      <c r="I25" s="10" t="s">
        <v>86</v>
      </c>
      <c r="J25" s="10" t="s">
        <v>18</v>
      </c>
      <c r="K25" s="12" t="n">
        <v>30</v>
      </c>
      <c r="L25" s="3"/>
      <c r="M25" s="3"/>
      <c r="N25" s="3"/>
      <c r="O25" s="3"/>
      <c r="P25" s="3"/>
      <c r="Q25" s="3"/>
      <c r="R25" s="3"/>
      <c r="S25" s="3"/>
    </row>
    <row r="26" customFormat="false" ht="15.75" hidden="false" customHeight="true" outlineLevel="0" collapsed="false">
      <c r="A26" s="16"/>
      <c r="B26" s="16"/>
      <c r="C26" s="10" t="s">
        <v>101</v>
      </c>
      <c r="D26" s="10" t="s">
        <v>102</v>
      </c>
      <c r="E26" s="10" t="s">
        <v>85</v>
      </c>
      <c r="F26" s="18" t="n">
        <v>4</v>
      </c>
      <c r="G26" s="11" t="n">
        <v>45310</v>
      </c>
      <c r="H26" s="10" t="s">
        <v>16</v>
      </c>
      <c r="I26" s="10" t="s">
        <v>86</v>
      </c>
      <c r="J26" s="10" t="s">
        <v>18</v>
      </c>
      <c r="K26" s="12" t="n">
        <v>27</v>
      </c>
      <c r="L26" s="3"/>
      <c r="M26" s="3"/>
      <c r="N26" s="3"/>
      <c r="O26" s="3"/>
      <c r="P26" s="3"/>
      <c r="Q26" s="3"/>
      <c r="R26" s="3"/>
      <c r="S26" s="3"/>
    </row>
    <row r="27" customFormat="false" ht="15.75" hidden="false" customHeight="true" outlineLevel="0" collapsed="false">
      <c r="A27" s="16"/>
      <c r="B27" s="16"/>
      <c r="C27" s="10" t="s">
        <v>103</v>
      </c>
      <c r="D27" s="10" t="s">
        <v>104</v>
      </c>
      <c r="E27" s="10" t="s">
        <v>100</v>
      </c>
      <c r="F27" s="18" t="n">
        <v>4</v>
      </c>
      <c r="G27" s="11" t="n">
        <v>45311</v>
      </c>
      <c r="H27" s="10" t="s">
        <v>16</v>
      </c>
      <c r="I27" s="10" t="s">
        <v>86</v>
      </c>
      <c r="J27" s="10" t="s">
        <v>18</v>
      </c>
      <c r="K27" s="12" t="n">
        <v>30</v>
      </c>
      <c r="L27" s="3"/>
      <c r="M27" s="3"/>
      <c r="N27" s="3"/>
      <c r="O27" s="3"/>
      <c r="P27" s="3"/>
      <c r="Q27" s="3"/>
      <c r="R27" s="3"/>
      <c r="S27" s="3"/>
    </row>
    <row r="28" customFormat="false" ht="15.75" hidden="false" customHeight="true" outlineLevel="0" collapsed="false">
      <c r="A28" s="16"/>
      <c r="B28" s="16"/>
      <c r="C28" s="10" t="s">
        <v>105</v>
      </c>
      <c r="D28" s="10" t="s">
        <v>106</v>
      </c>
      <c r="E28" s="10" t="s">
        <v>85</v>
      </c>
      <c r="F28" s="18" t="n">
        <v>4</v>
      </c>
      <c r="G28" s="11" t="n">
        <v>45310</v>
      </c>
      <c r="H28" s="10" t="s">
        <v>16</v>
      </c>
      <c r="I28" s="10" t="s">
        <v>86</v>
      </c>
      <c r="J28" s="10" t="s">
        <v>18</v>
      </c>
      <c r="K28" s="12" t="n">
        <v>27</v>
      </c>
      <c r="L28" s="3"/>
      <c r="M28" s="3"/>
      <c r="N28" s="3"/>
      <c r="O28" s="3"/>
      <c r="P28" s="3"/>
      <c r="Q28" s="3"/>
      <c r="R28" s="3"/>
      <c r="S28" s="3"/>
    </row>
    <row r="29" customFormat="false" ht="15.75" hidden="false" customHeight="true" outlineLevel="0" collapsed="false">
      <c r="A29" s="16"/>
      <c r="B29" s="16"/>
      <c r="C29" s="10" t="s">
        <v>107</v>
      </c>
      <c r="D29" s="10" t="s">
        <v>108</v>
      </c>
      <c r="E29" s="10" t="s">
        <v>100</v>
      </c>
      <c r="F29" s="18" t="n">
        <v>4</v>
      </c>
      <c r="G29" s="11" t="n">
        <v>45311</v>
      </c>
      <c r="H29" s="10" t="s">
        <v>16</v>
      </c>
      <c r="I29" s="10" t="s">
        <v>86</v>
      </c>
      <c r="J29" s="10" t="s">
        <v>18</v>
      </c>
      <c r="K29" s="12" t="n">
        <v>31</v>
      </c>
      <c r="L29" s="3"/>
      <c r="M29" s="3"/>
      <c r="N29" s="3"/>
      <c r="O29" s="3"/>
      <c r="P29" s="3"/>
      <c r="Q29" s="3"/>
      <c r="R29" s="3"/>
      <c r="S29" s="3"/>
    </row>
    <row r="30" customFormat="false" ht="15.75" hidden="false" customHeight="true" outlineLevel="0" collapsed="false">
      <c r="A30" s="16"/>
      <c r="B30" s="16"/>
      <c r="C30" s="10" t="s">
        <v>109</v>
      </c>
      <c r="D30" s="10" t="s">
        <v>110</v>
      </c>
      <c r="E30" s="10" t="s">
        <v>85</v>
      </c>
      <c r="F30" s="18" t="n">
        <v>4</v>
      </c>
      <c r="G30" s="11" t="n">
        <v>45310</v>
      </c>
      <c r="H30" s="10" t="s">
        <v>16</v>
      </c>
      <c r="I30" s="10" t="s">
        <v>86</v>
      </c>
      <c r="J30" s="10" t="s">
        <v>18</v>
      </c>
      <c r="K30" s="12" t="n">
        <v>27</v>
      </c>
      <c r="L30" s="3"/>
      <c r="M30" s="3"/>
      <c r="N30" s="3"/>
      <c r="O30" s="3"/>
      <c r="P30" s="3"/>
      <c r="Q30" s="3"/>
      <c r="R30" s="3"/>
      <c r="S30" s="3"/>
    </row>
    <row r="31" customFormat="false" ht="15.75" hidden="false" customHeight="true" outlineLevel="0" collapsed="false">
      <c r="A31" s="16"/>
      <c r="B31" s="16"/>
      <c r="C31" s="10" t="s">
        <v>111</v>
      </c>
      <c r="D31" s="10" t="s">
        <v>112</v>
      </c>
      <c r="E31" s="10" t="s">
        <v>100</v>
      </c>
      <c r="F31" s="18" t="n">
        <v>4</v>
      </c>
      <c r="G31" s="11" t="n">
        <v>45311</v>
      </c>
      <c r="H31" s="10" t="s">
        <v>16</v>
      </c>
      <c r="I31" s="10" t="s">
        <v>86</v>
      </c>
      <c r="J31" s="10" t="s">
        <v>18</v>
      </c>
      <c r="K31" s="12" t="n">
        <v>30</v>
      </c>
      <c r="L31" s="3"/>
      <c r="M31" s="3"/>
      <c r="N31" s="3"/>
      <c r="O31" s="3"/>
      <c r="P31" s="3"/>
      <c r="Q31" s="3"/>
      <c r="R31" s="3"/>
      <c r="S31" s="3"/>
    </row>
    <row r="32" customFormat="false" ht="15.75" hidden="false" customHeight="true" outlineLevel="0" collapsed="false">
      <c r="A32" s="16"/>
      <c r="B32" s="16"/>
      <c r="C32" s="10" t="s">
        <v>113</v>
      </c>
      <c r="D32" s="10" t="s">
        <v>114</v>
      </c>
      <c r="E32" s="10" t="s">
        <v>100</v>
      </c>
      <c r="F32" s="18" t="n">
        <v>2</v>
      </c>
      <c r="G32" s="11" t="n">
        <v>45312</v>
      </c>
      <c r="H32" s="10" t="s">
        <v>23</v>
      </c>
      <c r="I32" s="10" t="s">
        <v>115</v>
      </c>
      <c r="J32" s="10" t="s">
        <v>37</v>
      </c>
      <c r="K32" s="12" t="n">
        <v>36</v>
      </c>
      <c r="L32" s="3"/>
      <c r="M32" s="3"/>
      <c r="N32" s="3"/>
      <c r="O32" s="3"/>
      <c r="P32" s="3"/>
      <c r="Q32" s="3"/>
      <c r="R32" s="3"/>
      <c r="S32" s="3"/>
    </row>
    <row r="33" customFormat="false" ht="15.75" hidden="false" customHeight="true" outlineLevel="0" collapsed="false">
      <c r="A33" s="16"/>
      <c r="B33" s="16"/>
      <c r="C33" s="10" t="s">
        <v>116</v>
      </c>
      <c r="D33" s="10" t="s">
        <v>117</v>
      </c>
      <c r="E33" s="10" t="s">
        <v>100</v>
      </c>
      <c r="F33" s="18" t="n">
        <v>2</v>
      </c>
      <c r="G33" s="11" t="n">
        <v>45312</v>
      </c>
      <c r="H33" s="10" t="s">
        <v>23</v>
      </c>
      <c r="I33" s="10" t="s">
        <v>115</v>
      </c>
      <c r="J33" s="10" t="s">
        <v>37</v>
      </c>
      <c r="K33" s="12" t="n">
        <v>36</v>
      </c>
      <c r="L33" s="3"/>
      <c r="M33" s="3"/>
      <c r="N33" s="3"/>
      <c r="O33" s="3"/>
      <c r="P33" s="3"/>
      <c r="Q33" s="3"/>
      <c r="R33" s="3"/>
      <c r="S33" s="3"/>
    </row>
    <row r="34" customFormat="false" ht="15.75" hidden="false" customHeight="true" outlineLevel="0" collapsed="false">
      <c r="A34" s="16"/>
      <c r="B34" s="16"/>
      <c r="C34" s="10" t="s">
        <v>118</v>
      </c>
      <c r="D34" s="10" t="s">
        <v>119</v>
      </c>
      <c r="E34" s="10" t="s">
        <v>100</v>
      </c>
      <c r="F34" s="18" t="n">
        <v>2</v>
      </c>
      <c r="G34" s="11" t="n">
        <v>45312</v>
      </c>
      <c r="H34" s="10" t="s">
        <v>23</v>
      </c>
      <c r="I34" s="10" t="s">
        <v>115</v>
      </c>
      <c r="J34" s="10" t="s">
        <v>37</v>
      </c>
      <c r="K34" s="12" t="n">
        <v>36</v>
      </c>
      <c r="L34" s="3"/>
      <c r="M34" s="3"/>
      <c r="N34" s="3"/>
      <c r="O34" s="3"/>
      <c r="P34" s="3"/>
      <c r="Q34" s="3"/>
      <c r="R34" s="3"/>
      <c r="S34" s="3"/>
    </row>
    <row r="35" customFormat="false" ht="15.75" hidden="false" customHeight="true" outlineLevel="0" collapsed="false">
      <c r="A35" s="16"/>
      <c r="B35" s="16"/>
      <c r="C35" s="10" t="s">
        <v>120</v>
      </c>
      <c r="D35" s="10" t="s">
        <v>121</v>
      </c>
      <c r="E35" s="10" t="s">
        <v>100</v>
      </c>
      <c r="F35" s="18" t="n">
        <v>2</v>
      </c>
      <c r="G35" s="11" t="n">
        <v>45312</v>
      </c>
      <c r="H35" s="10" t="s">
        <v>23</v>
      </c>
      <c r="I35" s="10" t="s">
        <v>115</v>
      </c>
      <c r="J35" s="10" t="s">
        <v>37</v>
      </c>
      <c r="K35" s="12" t="n">
        <v>36</v>
      </c>
      <c r="L35" s="3"/>
      <c r="M35" s="3"/>
      <c r="N35" s="3"/>
      <c r="O35" s="3"/>
      <c r="P35" s="3"/>
      <c r="Q35" s="3"/>
      <c r="R35" s="3"/>
      <c r="S35" s="3"/>
    </row>
    <row r="36" customFormat="false" ht="15.75" hidden="false" customHeight="true" outlineLevel="0" collapsed="false">
      <c r="A36" s="16"/>
      <c r="B36" s="16"/>
      <c r="C36" s="3"/>
      <c r="D36" s="3"/>
      <c r="E36" s="3"/>
      <c r="F36" s="3"/>
      <c r="G36" s="4"/>
      <c r="H36" s="3"/>
      <c r="I36" s="3"/>
      <c r="J36" s="19" t="s">
        <v>122</v>
      </c>
      <c r="K36" s="19" t="n">
        <f aca="false">AVERAGE(K6:K35)</f>
        <v>26.9666666666667</v>
      </c>
      <c r="L36" s="3"/>
      <c r="M36" s="3"/>
      <c r="N36" s="3"/>
      <c r="O36" s="3"/>
      <c r="P36" s="3"/>
      <c r="Q36" s="3"/>
      <c r="R36" s="3"/>
      <c r="S36" s="3"/>
    </row>
    <row r="37" customFormat="false" ht="15.75" hidden="false" customHeight="true" outlineLevel="0" collapsed="false">
      <c r="A37" s="16"/>
      <c r="B37" s="16"/>
      <c r="C37" s="16"/>
      <c r="D37" s="16"/>
      <c r="E37" s="16"/>
      <c r="F37" s="16"/>
      <c r="G37" s="20"/>
      <c r="H37" s="16"/>
      <c r="I37" s="16"/>
      <c r="J37" s="16"/>
      <c r="K37" s="16"/>
      <c r="L37" s="3"/>
      <c r="M37" s="3"/>
      <c r="N37" s="3"/>
      <c r="O37" s="3"/>
      <c r="P37" s="3"/>
      <c r="Q37" s="3"/>
      <c r="R37" s="3"/>
      <c r="S37" s="3"/>
    </row>
    <row r="38" customFormat="false" ht="15.75" hidden="false" customHeight="true" outlineLevel="0" collapsed="false">
      <c r="A38" s="3"/>
      <c r="B38" s="3"/>
      <c r="C38" s="16"/>
      <c r="D38" s="16"/>
      <c r="E38" s="16"/>
      <c r="F38" s="16"/>
      <c r="G38" s="20"/>
      <c r="H38" s="16"/>
      <c r="I38" s="16"/>
      <c r="J38" s="16"/>
      <c r="K38" s="16"/>
      <c r="L38" s="3"/>
      <c r="M38" s="3"/>
      <c r="N38" s="3"/>
      <c r="O38" s="3"/>
      <c r="P38" s="3"/>
      <c r="Q38" s="3"/>
      <c r="R38" s="3"/>
      <c r="S38" s="3"/>
    </row>
    <row r="39" customFormat="false" ht="15.75" hidden="false" customHeight="true" outlineLevel="0" collapsed="false">
      <c r="A39" s="3"/>
      <c r="B39" s="3"/>
      <c r="C39" s="16"/>
      <c r="D39" s="16"/>
      <c r="E39" s="21"/>
      <c r="F39" s="21"/>
      <c r="G39" s="22"/>
      <c r="H39" s="21"/>
      <c r="I39" s="21"/>
      <c r="J39" s="21"/>
      <c r="K39" s="21"/>
      <c r="L39" s="3"/>
      <c r="M39" s="3"/>
      <c r="N39" s="3"/>
      <c r="O39" s="3"/>
      <c r="P39" s="3"/>
      <c r="Q39" s="3"/>
      <c r="R39" s="3"/>
      <c r="S39" s="3"/>
    </row>
    <row r="40" customFormat="false" ht="15.75" hidden="false" customHeight="true" outlineLevel="0" collapsed="false">
      <c r="A40" s="3"/>
      <c r="B40" s="3"/>
      <c r="C40" s="16"/>
      <c r="D40" s="16"/>
      <c r="E40" s="21"/>
      <c r="F40" s="21"/>
      <c r="G40" s="22"/>
      <c r="H40" s="21"/>
      <c r="I40" s="21"/>
      <c r="J40" s="21"/>
      <c r="K40" s="21"/>
      <c r="L40" s="3"/>
      <c r="M40" s="3"/>
      <c r="N40" s="3"/>
      <c r="O40" s="3"/>
      <c r="P40" s="3"/>
      <c r="Q40" s="3"/>
      <c r="R40" s="3"/>
      <c r="S40" s="3"/>
    </row>
    <row r="41" customFormat="false" ht="15.75" hidden="false" customHeight="true" outlineLevel="0" collapsed="false">
      <c r="A41" s="3"/>
      <c r="B41" s="3"/>
      <c r="C41" s="3"/>
      <c r="D41" s="3"/>
      <c r="E41" s="21"/>
      <c r="F41" s="21"/>
      <c r="G41" s="22"/>
      <c r="H41" s="21"/>
      <c r="I41" s="21"/>
      <c r="J41" s="21"/>
      <c r="K41" s="21"/>
      <c r="L41" s="3"/>
      <c r="M41" s="3"/>
      <c r="N41" s="3"/>
      <c r="O41" s="3"/>
      <c r="P41" s="3"/>
      <c r="Q41" s="3"/>
      <c r="R41" s="3"/>
      <c r="S41" s="3"/>
    </row>
    <row r="42" customFormat="false" ht="15.75" hidden="false" customHeight="true" outlineLevel="0" collapsed="false">
      <c r="A42" s="3"/>
      <c r="B42" s="3"/>
      <c r="C42" s="3"/>
      <c r="D42" s="3"/>
      <c r="E42" s="21"/>
      <c r="F42" s="21"/>
      <c r="G42" s="22"/>
      <c r="H42" s="21"/>
      <c r="I42" s="21"/>
      <c r="J42" s="21"/>
      <c r="K42" s="21"/>
      <c r="L42" s="3"/>
      <c r="M42" s="3"/>
      <c r="N42" s="3"/>
      <c r="O42" s="3"/>
      <c r="P42" s="3"/>
      <c r="Q42" s="3"/>
      <c r="R42" s="3"/>
      <c r="S42" s="3"/>
    </row>
    <row r="43" customFormat="false" ht="15.75" hidden="false" customHeight="true" outlineLevel="0" collapsed="false">
      <c r="A43" s="3"/>
      <c r="B43" s="3"/>
      <c r="C43" s="3"/>
      <c r="D43" s="3"/>
      <c r="E43" s="21"/>
      <c r="F43" s="21"/>
      <c r="G43" s="22"/>
      <c r="H43" s="21"/>
      <c r="I43" s="21"/>
      <c r="J43" s="21"/>
      <c r="K43" s="21"/>
      <c r="L43" s="3"/>
      <c r="M43" s="3"/>
      <c r="N43" s="3"/>
      <c r="O43" s="3"/>
      <c r="P43" s="3"/>
      <c r="Q43" s="3"/>
      <c r="R43" s="3"/>
      <c r="S43" s="3"/>
    </row>
    <row r="44" customFormat="false" ht="15.75" hidden="false" customHeight="true" outlineLevel="0" collapsed="false">
      <c r="A44" s="3"/>
      <c r="B44" s="3"/>
      <c r="C44" s="3"/>
      <c r="D44" s="3"/>
      <c r="E44" s="21"/>
      <c r="F44" s="21"/>
      <c r="G44" s="22"/>
      <c r="H44" s="21"/>
      <c r="I44" s="21"/>
      <c r="J44" s="21"/>
      <c r="K44" s="21"/>
      <c r="L44" s="3"/>
      <c r="M44" s="3"/>
      <c r="N44" s="3"/>
      <c r="O44" s="3"/>
      <c r="P44" s="3"/>
      <c r="Q44" s="3"/>
      <c r="R44" s="3"/>
      <c r="S44" s="3"/>
    </row>
    <row r="45" customFormat="false" ht="15.75" hidden="false" customHeight="true" outlineLevel="0" collapsed="false">
      <c r="A45" s="3"/>
      <c r="B45" s="3"/>
      <c r="C45" s="3"/>
      <c r="D45" s="3"/>
      <c r="E45" s="21"/>
      <c r="F45" s="21"/>
      <c r="G45" s="22"/>
      <c r="H45" s="21"/>
      <c r="I45" s="21"/>
      <c r="J45" s="21"/>
      <c r="K45" s="21"/>
      <c r="L45" s="3"/>
      <c r="M45" s="3"/>
      <c r="N45" s="3"/>
      <c r="O45" s="3"/>
      <c r="P45" s="3"/>
      <c r="Q45" s="3"/>
      <c r="R45" s="3"/>
      <c r="S45" s="3"/>
    </row>
    <row r="46" customFormat="false" ht="15.75" hidden="false" customHeight="true" outlineLevel="0" collapsed="false">
      <c r="A46" s="3"/>
      <c r="B46" s="3"/>
      <c r="C46" s="3"/>
      <c r="D46" s="3"/>
      <c r="E46" s="21"/>
      <c r="F46" s="21"/>
      <c r="G46" s="22"/>
      <c r="H46" s="21"/>
      <c r="I46" s="21"/>
      <c r="J46" s="21"/>
      <c r="K46" s="21"/>
      <c r="L46" s="3"/>
      <c r="M46" s="3"/>
      <c r="N46" s="3"/>
      <c r="O46" s="3"/>
      <c r="P46" s="3"/>
      <c r="Q46" s="3"/>
      <c r="R46" s="3"/>
      <c r="S46" s="3"/>
    </row>
    <row r="47" customFormat="false" ht="15.75" hidden="false" customHeight="true" outlineLevel="0" collapsed="false">
      <c r="A47" s="3"/>
      <c r="B47" s="3"/>
      <c r="C47" s="3"/>
      <c r="D47" s="3"/>
      <c r="E47" s="21"/>
      <c r="F47" s="21"/>
      <c r="G47" s="22"/>
      <c r="H47" s="21"/>
      <c r="I47" s="21"/>
      <c r="J47" s="21"/>
      <c r="K47" s="21"/>
      <c r="L47" s="3"/>
      <c r="M47" s="3"/>
      <c r="N47" s="3"/>
      <c r="O47" s="3"/>
      <c r="P47" s="3"/>
      <c r="Q47" s="3"/>
      <c r="R47" s="3"/>
      <c r="S47" s="3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</sheetData>
  <autoFilter ref="C5:K36"/>
  <mergeCells count="1">
    <mergeCell ref="C3:K3"/>
  </mergeCells>
  <conditionalFormatting sqref="E5">
    <cfRule type="cellIs" priority="2" operator="equal" aboveAverage="0" equalAverage="0" bottom="0" percent="0" rank="0" text="" dxfId="7">
      <formula>"Sentimiento"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2025-07-22T18:30:47Z</dcterms:created>
  <dc:creator/>
  <dc:description/>
  <dc:language>es-CO</dc:language>
  <cp:lastModifiedBy/>
  <dcterms:modified xsi:type="dcterms:W3CDTF">2025-07-24T21:23:28Z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