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<sst xmlns="http://schemas.openxmlformats.org/spreadsheetml/2006/main" count="13" uniqueCount="13">
  <si>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Constantes</t>
  </si>
  <si>
    <t>seg/ciclo</t>
  </si>
  <si>
    <t>https://www.agner.org/optimize/microarchitecture.pdf</t>
  </si>
  <si>
    <t>W/fu</t>
  </si>
  <si>
    <t>https://www.intel.com/content/www/us/en/products/platforms/details/kaby-lake-s.html#:~:text=These%20processors%20offer%20thermal%20design,performance%20and%20low%2Dpower%20requirements.</t>
  </si>
  <si>
    <t>instrucciones</t>
  </si>
  <si>
    <t xml:space="preserve">Con calendarizacion</t>
  </si>
  <si>
    <t xml:space="preserve">Sin calendarizacion</t>
  </si>
  <si>
    <t>Ciclos</t>
  </si>
  <si>
    <t xml:space="preserve">Tiempo de ejecucion [us]</t>
  </si>
  <si>
    <t xml:space="preserve">Unidades funcionales</t>
  </si>
  <si>
    <t>Potencia[W]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</si>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</sst>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1" numFmtId="0" xfId="0" applyBorder="1" applyAlignment="1">
      <alignment horizontal="center"/>
    </xf>
    <xf fontId="0" fillId="0" borderId="1" numFmtId="0" xfId="0" applyBorder="1"/>
    <xf fontId="0" fillId="0" borderId="1" numFmtId="0" xfId="0" applyBorder="1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s://www.intel.com/content/www/us/en/products/platforms/details/kaby-lake-s.html#:~:text=These processors offer thermal design,performance and low%2Dpower requirements." TargetMode="External"/><Relationship  Id="rId1" Type="http://schemas.openxmlformats.org/officeDocument/2006/relationships/hyperlink" Target="https://www.agner.org/optimize/microarchitectu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12.7109375"/>
    <col customWidth="1" min="3" max="3" width="25.57421875"/>
    <col bestFit="1" min="4" max="5" width="17.69140625"/>
  </cols>
  <sheetData>
    <row r="1" ht="14.25">
      <c r="A1" s="1" t="s">
        <v>0</v>
      </c>
      <c r="B1" s="1"/>
    </row>
    <row r="2" ht="14.25">
      <c r="A2" s="2" t="s">
        <v>1</v>
      </c>
      <c r="B2" s="3">
        <f>1/(4.5*10^6)*10^6</f>
        <v>0.22222222222222221</v>
      </c>
      <c r="C2" s="4" t="s">
        <v>2</v>
      </c>
    </row>
    <row r="3" ht="14.25">
      <c r="A3" s="2" t="s">
        <v>3</v>
      </c>
      <c r="B3" s="3">
        <f>(35/2)/(4+3+2+2+2+1)</f>
        <v>1.25</v>
      </c>
      <c r="C3" s="4" t="s">
        <v>4</v>
      </c>
    </row>
    <row r="4" ht="14.25">
      <c r="A4" s="2" t="s">
        <v>5</v>
      </c>
      <c r="B4" s="2">
        <v>23</v>
      </c>
    </row>
    <row r="5" ht="14.25"/>
    <row r="6" ht="14.25"/>
    <row r="7" ht="14.25">
      <c r="C7" s="2"/>
      <c r="D7" s="2" t="s">
        <v>6</v>
      </c>
      <c r="E7" s="3" t="s">
        <v>7</v>
      </c>
    </row>
    <row r="8" ht="14.25">
      <c r="C8" s="2" t="s">
        <v>8</v>
      </c>
      <c r="D8" s="2">
        <v>51</v>
      </c>
      <c r="E8" s="2">
        <v>77</v>
      </c>
    </row>
    <row r="9" ht="14.25">
      <c r="C9" s="2" t="s">
        <v>9</v>
      </c>
      <c r="D9" s="2">
        <f>D8*B2</f>
        <v>11.333333333333332</v>
      </c>
      <c r="E9" s="2">
        <f>E8*B2</f>
        <v>17.111111111111111</v>
      </c>
    </row>
    <row r="10" ht="14.25">
      <c r="C10" s="2" t="s">
        <v>10</v>
      </c>
      <c r="D10" s="2">
        <v>6</v>
      </c>
      <c r="E10" s="2">
        <v>2</v>
      </c>
    </row>
    <row r="11" ht="14.25">
      <c r="C11" s="2" t="s">
        <v>11</v>
      </c>
      <c r="D11" s="2">
        <f>B3*D10</f>
        <v>7.5</v>
      </c>
      <c r="E11" s="2">
        <f>B3*E10</f>
        <v>2.5</v>
      </c>
    </row>
    <row r="12" ht="14.25">
      <c r="C12" s="2" t="s">
        <v>12</v>
      </c>
      <c r="D12" s="3">
        <f>B4/D8</f>
        <v>0.45098039215686275</v>
      </c>
      <c r="E12" s="2">
        <f>B4/E8</f>
        <v>0.29870129870129869</v>
      </c>
    </row>
  </sheetData>
  <mergeCells count="1">
    <mergeCell ref="A1:B1"/>
  </mergeCells>
  <hyperlinks>
    <hyperlink r:id="rId1" ref="C2"/>
    <hyperlink r:id="rId2" ref="C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2023-06-14T05:55:49Z</dcterms:modified>
</cp:coreProperties>
</file>