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8045" windowHeight="10785" tabRatio="620"/>
  </bookViews>
  <sheets>
    <sheet name="Overview" sheetId="17" r:id="rId1"/>
    <sheet name="Main HESIN table" sheetId="1" r:id="rId2"/>
    <sheet name="Diagnoses" sheetId="12" r:id="rId3"/>
    <sheet name="Operations" sheetId="13" r:id="rId4"/>
    <sheet name="Psychiatry" sheetId="14" r:id="rId5"/>
    <sheet name="Maternity" sheetId="15" r:id="rId6"/>
    <sheet name="Delivery" sheetId="7" r:id="rId7"/>
    <sheet name="Index" sheetId="16" r:id="rId8"/>
  </sheets>
  <definedNames>
    <definedName name="diag_icd10">Index!#REF!</definedName>
  </definedNames>
  <calcPr calcId="145621"/>
</workbook>
</file>

<file path=xl/calcChain.xml><?xml version="1.0" encoding="utf-8"?>
<calcChain xmlns="http://schemas.openxmlformats.org/spreadsheetml/2006/main">
  <c r="A2" i="16" l="1"/>
  <c r="A3" i="16"/>
  <c r="A5" i="16"/>
  <c r="A7" i="16"/>
  <c r="A8" i="16"/>
  <c r="A9" i="16"/>
  <c r="A10" i="16"/>
  <c r="A12" i="16"/>
  <c r="A13" i="16"/>
  <c r="A15" i="16"/>
  <c r="A18" i="16"/>
  <c r="A19" i="16"/>
  <c r="A20" i="16"/>
  <c r="A21" i="16"/>
  <c r="A22" i="16"/>
  <c r="A23" i="16"/>
  <c r="A24" i="16"/>
  <c r="A25" i="16"/>
  <c r="A26" i="16"/>
  <c r="A27" i="16"/>
  <c r="A28" i="16"/>
  <c r="A30" i="16"/>
  <c r="A32" i="16"/>
  <c r="A33" i="16"/>
  <c r="A35" i="16"/>
  <c r="A36" i="16"/>
  <c r="A37" i="16"/>
  <c r="A40" i="16"/>
  <c r="A45" i="16"/>
  <c r="A46" i="16"/>
  <c r="A47" i="16"/>
  <c r="A48" i="16"/>
  <c r="A49" i="16"/>
  <c r="A50" i="16"/>
  <c r="A51" i="16"/>
  <c r="A52" i="16"/>
  <c r="A53" i="16"/>
  <c r="A54" i="16"/>
  <c r="A58" i="16"/>
  <c r="A59" i="16"/>
  <c r="A66" i="16"/>
  <c r="A67" i="16"/>
  <c r="A68" i="16"/>
  <c r="A69" i="16"/>
  <c r="A70" i="16"/>
  <c r="A71" i="16"/>
  <c r="A72" i="16"/>
  <c r="A73" i="16"/>
  <c r="A74" i="16"/>
  <c r="A75" i="16"/>
  <c r="A76" i="16"/>
  <c r="A77" i="16"/>
  <c r="A92" i="16"/>
  <c r="A93" i="16"/>
  <c r="A94" i="16"/>
  <c r="A95" i="16"/>
  <c r="A96" i="16"/>
</calcChain>
</file>

<file path=xl/sharedStrings.xml><?xml version="1.0" encoding="utf-8"?>
<sst xmlns="http://schemas.openxmlformats.org/spreadsheetml/2006/main" count="886" uniqueCount="491">
  <si>
    <t>Field</t>
  </si>
  <si>
    <t>admidate</t>
  </si>
  <si>
    <t>Date of admission to hospital</t>
  </si>
  <si>
    <t>admimeth</t>
  </si>
  <si>
    <t>admisorc</t>
  </si>
  <si>
    <t>admistat</t>
  </si>
  <si>
    <t>History of psychiatric care on admission</t>
  </si>
  <si>
    <t>anagest</t>
  </si>
  <si>
    <t>Gestation period at first antenatal assessment</t>
  </si>
  <si>
    <t>anasdate</t>
  </si>
  <si>
    <t>Date of first antenatal assessment</t>
  </si>
  <si>
    <t>antedur</t>
  </si>
  <si>
    <t>Antenatal stay</t>
  </si>
  <si>
    <t>bedyear</t>
  </si>
  <si>
    <t>Duration of episode within HES data year</t>
  </si>
  <si>
    <t>carersi</t>
  </si>
  <si>
    <t>Carer support indicator</t>
  </si>
  <si>
    <t>category</t>
  </si>
  <si>
    <t>Administrative and legal status of patient</t>
  </si>
  <si>
    <t>cause_icd10</t>
  </si>
  <si>
    <t>cause_icd10_nb</t>
  </si>
  <si>
    <t>classpat</t>
  </si>
  <si>
    <t>Patient classification on admission</t>
  </si>
  <si>
    <t>delchang</t>
  </si>
  <si>
    <t>Reason for changing delivery place</t>
  </si>
  <si>
    <t>delinten</t>
  </si>
  <si>
    <t>Intended delivery place</t>
  </si>
  <si>
    <t>delonset</t>
  </si>
  <si>
    <t>Delivery onset method</t>
  </si>
  <si>
    <t>delposan</t>
  </si>
  <si>
    <t>Anaesthetic delivered post delivery</t>
  </si>
  <si>
    <t>delprean</t>
  </si>
  <si>
    <t>Anaesthetic administered during delivery</t>
  </si>
  <si>
    <t>detncat</t>
  </si>
  <si>
    <t>Detention category</t>
  </si>
  <si>
    <t>detndate</t>
  </si>
  <si>
    <t>Detention date</t>
  </si>
  <si>
    <t>diag_icd10</t>
  </si>
  <si>
    <t>diag_icd10_nb</t>
  </si>
  <si>
    <t>disdate</t>
  </si>
  <si>
    <t>Date of discharge from hospital</t>
  </si>
  <si>
    <t>disdest</t>
  </si>
  <si>
    <t>Destination on discharge from hospital</t>
  </si>
  <si>
    <t>dismeth</t>
  </si>
  <si>
    <t>Method of discharge from hospital</t>
  </si>
  <si>
    <t>elecdate</t>
  </si>
  <si>
    <t>Date of decision to admit to hospital</t>
  </si>
  <si>
    <t>elecdur</t>
  </si>
  <si>
    <t>Waiting time for hospital admission</t>
  </si>
  <si>
    <t>epidur</t>
  </si>
  <si>
    <t>Duration of episode</t>
  </si>
  <si>
    <t>epiend</t>
  </si>
  <si>
    <t>Episode end date</t>
  </si>
  <si>
    <t>epiorder</t>
  </si>
  <si>
    <t>Episode order</t>
  </si>
  <si>
    <t>epistart</t>
  </si>
  <si>
    <t>Episode start date</t>
  </si>
  <si>
    <t>epistat</t>
  </si>
  <si>
    <t>Episode status</t>
  </si>
  <si>
    <t>epitype</t>
  </si>
  <si>
    <t>Episode type</t>
  </si>
  <si>
    <t>firstreg</t>
  </si>
  <si>
    <t>First regular day or night of admission to hosp</t>
  </si>
  <si>
    <t>gpprpct</t>
  </si>
  <si>
    <t>PCT where patients GP was registered</t>
  </si>
  <si>
    <t>intmanag</t>
  </si>
  <si>
    <t>Intended management of patient</t>
  </si>
  <si>
    <t>leglstat</t>
  </si>
  <si>
    <t>Legal status of patient</t>
  </si>
  <si>
    <t>mainspef</t>
  </si>
  <si>
    <t>Main speciality of consultant</t>
  </si>
  <si>
    <t>matage</t>
  </si>
  <si>
    <t>Mother age on date of delivery</t>
  </si>
  <si>
    <t>mentcat</t>
  </si>
  <si>
    <t>Mental category of patient</t>
  </si>
  <si>
    <t>numbaby</t>
  </si>
  <si>
    <t>Number of babies delivered from single pregnancy</t>
  </si>
  <si>
    <t>numpreg</t>
  </si>
  <si>
    <t>Number of previous pregnancies</t>
  </si>
  <si>
    <t>opdate</t>
  </si>
  <si>
    <t>Date of operation</t>
  </si>
  <si>
    <t>oper</t>
  </si>
  <si>
    <t>oper_nb</t>
  </si>
  <si>
    <t>operstat</t>
  </si>
  <si>
    <t>Operation status</t>
  </si>
  <si>
    <t>pctcode</t>
  </si>
  <si>
    <t>Current PCT responsible for patient</t>
  </si>
  <si>
    <t>posopdur</t>
  </si>
  <si>
    <t>Duration of post-operative stay</t>
  </si>
  <si>
    <t>postdur</t>
  </si>
  <si>
    <t>Postnatal stay</t>
  </si>
  <si>
    <t>preopdur</t>
  </si>
  <si>
    <t>Duration of pre-operative stay</t>
  </si>
  <si>
    <t>spelbgin</t>
  </si>
  <si>
    <t>Beginning of spell indicator</t>
  </si>
  <si>
    <t>speldur</t>
  </si>
  <si>
    <t>Duration of spell</t>
  </si>
  <si>
    <t>spelend</t>
  </si>
  <si>
    <t>End of spell indicator</t>
  </si>
  <si>
    <t>tretspef</t>
  </si>
  <si>
    <t>Treatment speciality of consultant</t>
  </si>
  <si>
    <t>biresus</t>
  </si>
  <si>
    <t>Resuscitation method</t>
  </si>
  <si>
    <t>birordr</t>
  </si>
  <si>
    <t>Birth order</t>
  </si>
  <si>
    <t>birstat</t>
  </si>
  <si>
    <t>Status of baby at birth</t>
  </si>
  <si>
    <t>birweight</t>
  </si>
  <si>
    <t>Weight of baby</t>
  </si>
  <si>
    <t>delmeth</t>
  </si>
  <si>
    <t>Delivery method</t>
  </si>
  <si>
    <t>delplac</t>
  </si>
  <si>
    <t>Delivery place</t>
  </si>
  <si>
    <t>delstat</t>
  </si>
  <si>
    <t>Status of person conducting delivery</t>
  </si>
  <si>
    <t>dobbaby</t>
  </si>
  <si>
    <t>Date of birth of baby</t>
  </si>
  <si>
    <t>gestat</t>
  </si>
  <si>
    <t>Number of weeks of gestation</t>
  </si>
  <si>
    <t>sexbaby</t>
  </si>
  <si>
    <t>Sex of baby</t>
  </si>
  <si>
    <t>Diagnoses - ICD10</t>
  </si>
  <si>
    <t>Diagnoses - ICD10 addendum</t>
  </si>
  <si>
    <t>Integer</t>
  </si>
  <si>
    <t>Description</t>
  </si>
  <si>
    <t>Table: HESIN</t>
  </si>
  <si>
    <t>Table: HESIN_OPER</t>
  </si>
  <si>
    <t>Data type</t>
  </si>
  <si>
    <t xml:space="preserve">Date </t>
  </si>
  <si>
    <t xml:space="preserve">Table: HESIN </t>
  </si>
  <si>
    <t>Episodes containing "Date of admission to hospital" data</t>
  </si>
  <si>
    <t>Methods of admission to hospital</t>
  </si>
  <si>
    <t>Administrative and legal statuses</t>
  </si>
  <si>
    <t>Hospital episode type</t>
  </si>
  <si>
    <t>PCT responsible for patient data</t>
  </si>
  <si>
    <t>Sources of admission to hospital</t>
  </si>
  <si>
    <t>Episodes containing "Intended management of patient" data</t>
  </si>
  <si>
    <t>Episodes containing "Main speciality of consultant" data</t>
  </si>
  <si>
    <t>Episodes containing "Patient classification on admission" data</t>
  </si>
  <si>
    <t>Episodes containing "Beginning of spell indicator" data</t>
  </si>
  <si>
    <t>Episodes containing "Current PCT responsible for patient" data</t>
  </si>
  <si>
    <t>Episodes containing "Date of decision to admit to hospital" data</t>
  </si>
  <si>
    <t>Episodes containing "Date of discharge from hospital" data</t>
  </si>
  <si>
    <t>Episodes containing "Destination on discharge from hospital" data</t>
  </si>
  <si>
    <t>Episodes containing "Duration of episode within HES data year" data</t>
  </si>
  <si>
    <t>Episodes containing "Duration of episode" data</t>
  </si>
  <si>
    <t>Episodes containing "Duration of spell" data</t>
  </si>
  <si>
    <t>Episodes containing "End of spell indicator" data</t>
  </si>
  <si>
    <t>Episodes containing "Episode end date" data</t>
  </si>
  <si>
    <t>Episodes containing "Episode order" data</t>
  </si>
  <si>
    <t>Episodes containing "Episode start date" data</t>
  </si>
  <si>
    <t>Episodes containing "Episode status" data</t>
  </si>
  <si>
    <t>Episodes containing "Episode type" data</t>
  </si>
  <si>
    <t>Episodes containing "First regular day or night of admission to hosp" data</t>
  </si>
  <si>
    <t>Episodes containing "Method of admission to hospital" data</t>
  </si>
  <si>
    <t>Episodes containing "Method of discharge from hospital" data</t>
  </si>
  <si>
    <t>Episodes containing "PCT where patients GP was registered" data</t>
  </si>
  <si>
    <t>Episodes containing "Source of admission to hospital" data</t>
  </si>
  <si>
    <t>Episodes containing "Waiting time for hospital admission" data</t>
  </si>
  <si>
    <t>Episodes containing "Duration of post-operative stay" data</t>
  </si>
  <si>
    <t>Episodes containing "Duration of pre-operative stay" data</t>
  </si>
  <si>
    <t>Episodes containing "Operation status" data</t>
  </si>
  <si>
    <t xml:space="preserve">Diagnoses - ICD10  </t>
  </si>
  <si>
    <t>Anaesthetics administered during delivery</t>
  </si>
  <si>
    <t>Anaesthetics administered post delivery</t>
  </si>
  <si>
    <t>Delivery onset methods</t>
  </si>
  <si>
    <t>Delivery methods</t>
  </si>
  <si>
    <t>Intended delivery places</t>
  </si>
  <si>
    <t>Resuscitation methods</t>
  </si>
  <si>
    <t>Statuses of person conducting delivery</t>
  </si>
  <si>
    <t>Episodes containing "Anaesthetic administered during delivery" data</t>
  </si>
  <si>
    <t>Episodes containing "Anaesthetic administered post delivery" data</t>
  </si>
  <si>
    <t>Episodes containing "Antenatal stay" data</t>
  </si>
  <si>
    <t>Episodes containing "Birth order" data</t>
  </si>
  <si>
    <t>Episodes containing "Date of birth of baby" data</t>
  </si>
  <si>
    <t>Episodes containing "Date of first antenatal assessment" data</t>
  </si>
  <si>
    <t>Episodes containing "Delivery method" data</t>
  </si>
  <si>
    <t>Episodes containing "Delivery onset method" data</t>
  </si>
  <si>
    <t>Episodes containing "Delivery place" data</t>
  </si>
  <si>
    <t>Episodes containing "Gestation period at first antenatal assessment" data</t>
  </si>
  <si>
    <t>Episodes containing "Intended delivery place" data</t>
  </si>
  <si>
    <t>Episodes containing "Mother age on date of delivery" data</t>
  </si>
  <si>
    <t>Episodes containing "Number of babies delivered from single pregnancy" data</t>
  </si>
  <si>
    <t>Episodes containing "Number of previous pregnancies" data</t>
  </si>
  <si>
    <t>Episodes containing "Number of weeks of gestation" data</t>
  </si>
  <si>
    <t>Episodes containing "Postnatal stay" data</t>
  </si>
  <si>
    <t>Episodes containing "Reason for changing delivery place" data</t>
  </si>
  <si>
    <t>Episodes containing "Resuscitation method" data</t>
  </si>
  <si>
    <t>Episodes containing "Sex of baby" data</t>
  </si>
  <si>
    <t>Episodes containing "Status of baby at birth" data</t>
  </si>
  <si>
    <t>Episodes containing "Weight of baby" data</t>
  </si>
  <si>
    <t>Episodes containing "Status of person conducting delivery" data</t>
  </si>
  <si>
    <t>Carer support indicators</t>
  </si>
  <si>
    <t>Detention categories</t>
  </si>
  <si>
    <t>Legal statuses</t>
  </si>
  <si>
    <t>Mental categories</t>
  </si>
  <si>
    <t>Episodes containing "Carer support indicator" data</t>
  </si>
  <si>
    <t>Episodes containing "Detention category" data</t>
  </si>
  <si>
    <t>Episodes containing "Detention date" data</t>
  </si>
  <si>
    <t>Episodes containing "History of psychiatric care on admission" data</t>
  </si>
  <si>
    <t>Episodes containing "Legal status of patient" data</t>
  </si>
  <si>
    <t>Episodes containing "Mental category of patient" data</t>
  </si>
  <si>
    <t>Episodes containing "Treatment speciality of consultant" data</t>
  </si>
  <si>
    <t>Episodes containing "Administrative and legal status of patient" data</t>
  </si>
  <si>
    <t>Delivery places</t>
  </si>
  <si>
    <t xml:space="preserve">Related summary field </t>
  </si>
  <si>
    <t>dsource</t>
  </si>
  <si>
    <t>Inpatient record origin</t>
  </si>
  <si>
    <t>source</t>
  </si>
  <si>
    <t>Inpatient record format</t>
  </si>
  <si>
    <t>Episodes containing "Inpatient record format" data</t>
  </si>
  <si>
    <t>Episodes containing "Inpatient record origin" data</t>
  </si>
  <si>
    <t>admimeth_uni</t>
  </si>
  <si>
    <t>Methods of admission to hospital (recoded)</t>
  </si>
  <si>
    <t>admisorc_uni</t>
  </si>
  <si>
    <t>Sources of admission to hospital (recoded)</t>
  </si>
  <si>
    <t>classpat_uni</t>
  </si>
  <si>
    <t>Patient classification on admission (recoded)</t>
  </si>
  <si>
    <t>Data-field on Showcase to access HES portal table</t>
  </si>
  <si>
    <t xml:space="preserve">Data-field on Showcase with obsolete episode field </t>
  </si>
  <si>
    <t>Table: HESIN_DIAG</t>
  </si>
  <si>
    <t>diag_icd9</t>
  </si>
  <si>
    <t>diag_icd9_nb</t>
  </si>
  <si>
    <t>Diagnoses - ICD9</t>
  </si>
  <si>
    <t>Diagnoses - ICD9 addendum</t>
  </si>
  <si>
    <t>level</t>
  </si>
  <si>
    <t>Classification of diagnosis</t>
  </si>
  <si>
    <t>1 Primary/main diagnosis
2 Secondary diagnosis
3 External cause</t>
  </si>
  <si>
    <t>Classification of operation/procedure</t>
  </si>
  <si>
    <t>1 Main operation
2 Secondary operation</t>
  </si>
  <si>
    <t>oper3</t>
  </si>
  <si>
    <t>oper3_nb</t>
  </si>
  <si>
    <t>Operative procedures - OPCS3</t>
  </si>
  <si>
    <t>Operative Procedures - OPCS3 addendum</t>
  </si>
  <si>
    <t>Data Coding</t>
  </si>
  <si>
    <t>Coding 259</t>
  </si>
  <si>
    <t>Coding 87</t>
  </si>
  <si>
    <t>Coding 19</t>
  </si>
  <si>
    <t>oper4</t>
  </si>
  <si>
    <t>oper4_nb</t>
  </si>
  <si>
    <t>Operative procedures - OPCS4</t>
  </si>
  <si>
    <t>Operative Procedures - OPCS4 addendum</t>
  </si>
  <si>
    <t>Coding 240</t>
  </si>
  <si>
    <t>Table: HESIN_PSYCH</t>
  </si>
  <si>
    <t>Coding 230</t>
  </si>
  <si>
    <t>Coding 228</t>
  </si>
  <si>
    <t>Coding 229</t>
  </si>
  <si>
    <t>Coding 231</t>
  </si>
  <si>
    <t>Table: HESIN_MATERNITY</t>
  </si>
  <si>
    <t>Coding 221</t>
  </si>
  <si>
    <t>Coding 222</t>
  </si>
  <si>
    <t>Coding 217</t>
  </si>
  <si>
    <t>Coding 215</t>
  </si>
  <si>
    <t>Coding 212</t>
  </si>
  <si>
    <t>Coding 220</t>
  </si>
  <si>
    <t>Table: HESIN_DELIVERY</t>
  </si>
  <si>
    <t>Coding 223</t>
  </si>
  <si>
    <t>Coding 213</t>
  </si>
  <si>
    <t>Coding 219</t>
  </si>
  <si>
    <t>Coding 214</t>
  </si>
  <si>
    <t>Coding 216</t>
  </si>
  <si>
    <t>Coding 225</t>
  </si>
  <si>
    <t>Coding 218</t>
  </si>
  <si>
    <t>Coding 224</t>
  </si>
  <si>
    <t>Coding 264</t>
  </si>
  <si>
    <t>Coding 265</t>
  </si>
  <si>
    <t>Coding 201</t>
  </si>
  <si>
    <t>Coding 227</t>
  </si>
  <si>
    <t>Coding 266</t>
  </si>
  <si>
    <t>Coding 1970</t>
  </si>
  <si>
    <t>Coding 204</t>
  </si>
  <si>
    <t>Coding 263</t>
  </si>
  <si>
    <t>intmanag_uni</t>
  </si>
  <si>
    <t>mainspef_uni</t>
  </si>
  <si>
    <t>tretspef_uni</t>
  </si>
  <si>
    <t>dismeth_uni</t>
  </si>
  <si>
    <t>disdest_uni</t>
  </si>
  <si>
    <t>spell_seq</t>
  </si>
  <si>
    <t>Intended management of patient (recoded)</t>
  </si>
  <si>
    <t>Coding 271</t>
  </si>
  <si>
    <t>Coding 270</t>
  </si>
  <si>
    <t>Treatment speciality of consultant (recoded)</t>
  </si>
  <si>
    <t>Coding 269</t>
  </si>
  <si>
    <t>Method of discharge from hospital (recoded)</t>
  </si>
  <si>
    <t>Coding 268</t>
  </si>
  <si>
    <t>Destination on discharge from hospital (recoded)</t>
  </si>
  <si>
    <t>Coding 267</t>
  </si>
  <si>
    <t>41147 41081</t>
  </si>
  <si>
    <t>Episodes containing "Operative procedure - main OPCS4 - addendum" data  Episodes containing "Operative procedures - secondary OPCS addendum" data</t>
  </si>
  <si>
    <t>Operative procedure - OPCS4 - addendum</t>
  </si>
  <si>
    <t>Operative procedure - OPCS3 - addendum</t>
  </si>
  <si>
    <t>41146 41080</t>
  </si>
  <si>
    <t>Episodes containing "Operative procedure - main OPCS4" data                    Episodes containing "Operative procedures - secondary OPCS4" data</t>
  </si>
  <si>
    <t>41255 41274</t>
  </si>
  <si>
    <t>Episodes containing "Operative procedure - main OPCS3" data                             Episodes containing "Operative procedures - secondary OPCS3" data</t>
  </si>
  <si>
    <t>41148 41082</t>
  </si>
  <si>
    <t>Episodes containing "Date of operation" data                                                  Episodes containing "Dates of operations" data</t>
  </si>
  <si>
    <t>Duration of postnatal stay</t>
  </si>
  <si>
    <t>Duration of antenatal stay</t>
  </si>
  <si>
    <t>41145 41077</t>
  </si>
  <si>
    <t>Episodes containing "Diagnoses - main ICD9 - addendum" data                    Episodes containing "Diagnoses - secondary ICD9 addendum" data</t>
  </si>
  <si>
    <t>41144 41076</t>
  </si>
  <si>
    <t>Episodes containing "Diagnoses - main ICD9" data                                                        Episodes containing "Diagnoses - secondary ICD9" data</t>
  </si>
  <si>
    <t xml:space="preserve">Diagnoses - ICD9  </t>
  </si>
  <si>
    <t>41143 41079 41105</t>
  </si>
  <si>
    <t>Episodes containing "Diagnoses - main ICD10 - addendum" data                      Episodes containing "Diagnoses - secondary ICD10 addendum" data                      Episodes containing "External cause - ICD10 addendum" data</t>
  </si>
  <si>
    <t>Diagnoses - ICD10 - addendum</t>
  </si>
  <si>
    <t>41142 41078 41104</t>
  </si>
  <si>
    <t>Episodes containing "Diagnoses - main ICD10" data                                      Episodes containing "Diagnoses - secondary ICD10" data                                                Episodes containing "External cause - ICD10" data</t>
  </si>
  <si>
    <t>Baby birth weight</t>
  </si>
  <si>
    <t>Episodes containing "Treatment speciality of consultant" data (recoded)</t>
  </si>
  <si>
    <t>Treatment speciality of consultant (polymorphic)</t>
  </si>
  <si>
    <t>Episodes containing "Main speciality of consultant" data (recoded)</t>
  </si>
  <si>
    <t>Main speciality of consultant (recoded)</t>
  </si>
  <si>
    <t>Main speciality of consultant (polymorphic)</t>
  </si>
  <si>
    <t>Episodes containing "Intended management of patient" data (recoded)</t>
  </si>
  <si>
    <t>Intended management of patient (polymorphic)</t>
  </si>
  <si>
    <t>Episodes containing "Method of discharge from hospital" data (recoded)</t>
  </si>
  <si>
    <t>Methods of discharge from hospital (recoded)</t>
  </si>
  <si>
    <t>Methods of discharge from hospital (polymorphic)</t>
  </si>
  <si>
    <t>Method of discharge from hospital (polymorphic)</t>
  </si>
  <si>
    <t>Episodes containing "Destination on discharge from hospital" data (recoded)</t>
  </si>
  <si>
    <t>Destinations on discharge from hospital (recoded)</t>
  </si>
  <si>
    <t>Destinations on discharge from hospital (polymorphic)</t>
  </si>
  <si>
    <t>Destination on discharge from hospital (polymorphic)</t>
  </si>
  <si>
    <t>Episodes containing "Patient classification on admission" data (recoded)</t>
  </si>
  <si>
    <t>Patient classification on admission (polymorphic)</t>
  </si>
  <si>
    <t>Episodes containing "Source of admission to hospital" data (recoded)</t>
  </si>
  <si>
    <t>Source of admission to hospital (recoded)</t>
  </si>
  <si>
    <t>Sources of admission to hospital (polymorphic)</t>
  </si>
  <si>
    <t>Source of admission to hospital (polymorphic)</t>
  </si>
  <si>
    <t>Episodes containing "Method of admission to hospital" data (recoded)</t>
  </si>
  <si>
    <t>Methods of admission to hospital (polymorphic)</t>
  </si>
  <si>
    <t>Method of admission to hospital (polymorphic)</t>
  </si>
  <si>
    <t>HES: Coding 202
PEDW: Coding 252
SMR: Coding 241 (source 10), Coding 242 (sources 15 &amp; 28)</t>
  </si>
  <si>
    <t>HES: Coding 203
PEDW: Coding 253
SMR: Coding 244 (source 10), Coding 243 (sources 15 &amp; 28)</t>
  </si>
  <si>
    <t>HES: Coding 208
PEDW: Coding 21
SMR: Coding 246 (source 10), Coding 245 (sources 15 &amp; 28)</t>
  </si>
  <si>
    <t>HES: Coding 206
PEDW: Coding 256
SMR: Coding 249 (source 10), Coding 248 (sources 15 &amp; 28)</t>
  </si>
  <si>
    <t>Notes</t>
  </si>
  <si>
    <t>Summary field</t>
  </si>
  <si>
    <t>Destination on discharge identifies whether a patient was due to return to their usual place of residence on leaving hospital, or whether they were due to go elsewhere.</t>
  </si>
  <si>
    <t xml:space="preserve">Method of admission to hospital identifies how a patient was admitted, e.g. an elective admission from a waiting list or an emergency admission, etc.  </t>
  </si>
  <si>
    <t>Method of discharge from hospital identifies how a patient was discharged i.e. whether this was on clinical advice, the patient died in hospital or the patient discharged themselves.</t>
  </si>
  <si>
    <t>HES: Coding 205
PEDW: Coding 255
SMR: Coding 247</t>
  </si>
  <si>
    <t>Coding 239</t>
  </si>
  <si>
    <t xml:space="preserve">Source of admission identifies whether a patient came to the hospital from their usual place of residence or elsewhere. </t>
  </si>
  <si>
    <t>HES: Coding 211
PEDW: Coding 257
SMR: Coding 250 (source 10), Coding 251 (sources 15 &amp; 28)</t>
  </si>
  <si>
    <t xml:space="preserve">This field identifies, for example, whether a general anaesthetic or an epidural was administered either before or during labour. </t>
  </si>
  <si>
    <t xml:space="preserve">This field identifies, for example, whether a general anaesthetic or an epidural was administered after labour or not. </t>
  </si>
  <si>
    <t>Delivery method identifies the way in which the baby was born; for example: spontaneous, forceps, breech or caesarean section.</t>
  </si>
  <si>
    <t xml:space="preserve">Delivery onset method identifies whether the onset of labour was spontaneous or clinically induced. </t>
  </si>
  <si>
    <t>Delivery place identifies where the birth took place; for example: NHS hospital (with ward information) or at a domestic address.</t>
  </si>
  <si>
    <t>Sex of baby determines whether the baby was male, female or indeterminate.</t>
  </si>
  <si>
    <t>Status baby identifies whether the baby was born alive or stillborn (ante-partum or intra-partum).</t>
  </si>
  <si>
    <t>Status of person conducting delivery identifies whether a doctor, GP or midwife was present at the birth.</t>
  </si>
  <si>
    <t>Resuscitation method identifies whether any procedures were required to get the baby breathing normally; for example: positive pressure (nil/by mask/by endotracheal tube) and whether drugs were administered.</t>
  </si>
  <si>
    <t>Reason for changing delivery place identifies whether a decision was made during pregnancy or labour, and the reasons for the change (address change, clinical or other reasons).</t>
  </si>
  <si>
    <t>Detention category identifies the legislation under which the patient was detained.</t>
  </si>
  <si>
    <t>The mental categories are in accordance with the Mental Health Act 1983; for example, mental illness, (severe) mental impairment, psychopathic disorder.</t>
  </si>
  <si>
    <t>History of psychiatric care identifies whether a patient has previously had a psychiatric episode in hospital or not.</t>
  </si>
  <si>
    <t xml:space="preserve">The primary diagnosis is the main condition treated or investigated during the relevant episode. A secondary diagnosis is a clinically relevant contributory factor or issue that impacts on the primary diagnosis (including chronic conditions). An external cause is an environmental event causing injury, poisoning or other type of adverse effect. </t>
  </si>
  <si>
    <t>Diagnoses are coded according to the International Classification of Diseases version-10 (ICD 10).</t>
  </si>
  <si>
    <t xml:space="preserve">Diagnoses are coded according to the International Classification of Diseases version-9 (ICD 9). </t>
  </si>
  <si>
    <t>Operative procedures are coded according to the Office of Population Censuses and Surveys Classification of Interventions and Procedures, version 4 (OPCS-4).</t>
  </si>
  <si>
    <t>Operative procedures are coded according to the Office of Population Censuses and Surveys Classification of Interventions and Procedures, version 3 (OPCS-3).</t>
  </si>
  <si>
    <t>String</t>
  </si>
  <si>
    <t>Table: HESIN_DELIVERY / HESIN_BIRTH</t>
  </si>
  <si>
    <t>41264 / 41265</t>
  </si>
  <si>
    <t>Coding 41</t>
  </si>
  <si>
    <t>Intended delivery place identifies where the birth was planned to take place; for example: NHS hospital (with ward information) or at a domestic address.</t>
  </si>
  <si>
    <t>Legal status determines whether the patient was formally or informally detained and the relevant section of the Mental Health Act under which they were detained.</t>
  </si>
  <si>
    <t>HESIN</t>
  </si>
  <si>
    <r>
      <t>HESIN_DIAG</t>
    </r>
    <r>
      <rPr>
        <sz val="11"/>
        <color theme="1"/>
        <rFont val="Calibri"/>
        <family val="2"/>
        <scheme val="minor"/>
      </rPr>
      <t xml:space="preserve"> </t>
    </r>
  </si>
  <si>
    <t>HESIN_OPER</t>
  </si>
  <si>
    <r>
      <t>HESIN_PSYCH</t>
    </r>
    <r>
      <rPr>
        <sz val="11"/>
        <color theme="1"/>
        <rFont val="Calibri"/>
        <family val="2"/>
        <scheme val="minor"/>
      </rPr>
      <t xml:space="preserve"> </t>
    </r>
  </si>
  <si>
    <t>HESIN_MATERNITY</t>
  </si>
  <si>
    <r>
      <t>HESIN_DELIVERY</t>
    </r>
    <r>
      <rPr>
        <sz val="11"/>
        <color theme="1"/>
        <rFont val="Calibri"/>
        <family val="2"/>
        <scheme val="minor"/>
      </rPr>
      <t xml:space="preserve"> </t>
    </r>
  </si>
  <si>
    <t>RECORD-LEVEL HOSPITAL INPATIENT DATA TABLES</t>
  </si>
  <si>
    <t>HESIN_BIRTH</t>
  </si>
  <si>
    <t>A restricted alternative table to HESIN_DELIVERY:</t>
  </si>
  <si>
    <t>eid</t>
  </si>
  <si>
    <t>Encoded participant identifier</t>
  </si>
  <si>
    <t>ins_index</t>
  </si>
  <si>
    <t>Instance index</t>
  </si>
  <si>
    <t>spell_index</t>
  </si>
  <si>
    <t>Spell index</t>
  </si>
  <si>
    <t>Spell sequence</t>
  </si>
  <si>
    <t>A field providing a unified coding across the various sources for the admimeth field.</t>
  </si>
  <si>
    <t>A field providing a unified coding across the various sources for the admisorc field.</t>
  </si>
  <si>
    <t>arr_index</t>
  </si>
  <si>
    <t>Array index</t>
  </si>
  <si>
    <t>This identifier is the same encoded id used in the main dataset.</t>
  </si>
  <si>
    <t xml:space="preserve">A numerical index which together with the eid uniquely identifies this record, i.e. eid &amp; ins_index together form a primary key for this table. The ins_index will not generally index records in chronological order. The record in HESIN corresponding to a particular HESIN_PSYCH record will have the same eid &amp; ins_index. </t>
  </si>
  <si>
    <t xml:space="preserve">A numerical index which together with the eid uniquely identifies this record, i.e. eid &amp; ins_index together form a primary key for this table. The ins_index will not generally index records in chronological order. The record in HESIN corresponding to a particular HESIN_MATERNITY record will have the same eid &amp; ins_index. </t>
  </si>
  <si>
    <t>A numerical index which together with the eid uniquely identifies the corresponding record in the main HESIN table.</t>
  </si>
  <si>
    <t>A numerical index which together with the eid uniquely identifies the corresponding record in the main HESIN table and the HESIN_MATERNITY table.</t>
  </si>
  <si>
    <t>Number of previous pregnancies </t>
  </si>
  <si>
    <t>A numerical index which together with the eid &amp; ins_index uniquely identifies this record, i.e. eid, ins_index &amp; arr_index together form a primary key for this table.</t>
  </si>
  <si>
    <t>A numerical index which together with the eid uniquely identifies this record, i.e. eid &amp; ins_index together form a primary key for this table. The ins_index will not generally index records in chronological order, and may contain gaps in the numbering if records were added and then later removed for some reason.</t>
  </si>
  <si>
    <t>Either HES (England), PEDW (Wales) or SMR (Scotland). This can affect the coding used for some data fields.</t>
  </si>
  <si>
    <t>A finer split of the format of data released from each dsource above. This can also affect the coding used for some data fields.</t>
  </si>
  <si>
    <t xml:space="preserve">The difference in days between the episode start date and the episode end date, where both are given. </t>
  </si>
  <si>
    <t>HES: Coding 238
PEDW: N/A
SMR: N/A</t>
  </si>
  <si>
    <t>HES: Coding 237
PEDW: N/A
SMR: N/A</t>
  </si>
  <si>
    <t>HES: Coding 236
PEDW: Coding 236
SMR: N/A</t>
  </si>
  <si>
    <t>A numerical index indicating which spell this episode belongs to (where possible). Spells will not generally be indexed in chronological order.</t>
  </si>
  <si>
    <t>A numerical index, starting from 0, giving the chronological position within its spell that this episode occupies (where possible).</t>
  </si>
  <si>
    <t>HES: Coding 234
PEDW: N/A
SMR: N/A</t>
  </si>
  <si>
    <t>HES: Coding 235
PEDW: N/A
SMR: N/A</t>
  </si>
  <si>
    <t>HES: Coding 210
PEDW: Coding 258
SMR: N/A</t>
  </si>
  <si>
    <t xml:space="preserve">HES: Coding 209
PEDW: Coding 260
SMR: N/A </t>
  </si>
  <si>
    <t>HES: Coding 207
PEDW: N/A
SMR: N/A</t>
  </si>
  <si>
    <t>A field providing a unified coding across the various sources for the classpat field.</t>
  </si>
  <si>
    <t>A field providing a unified coding across the various sources for the intmanag field.</t>
  </si>
  <si>
    <t>A field providing a unified coding across the various sources for the mainspef field.</t>
  </si>
  <si>
    <t>A field providing a unified coding across the various sources for the tretspef field.</t>
  </si>
  <si>
    <t>A field providing a unified coding across the various sources for the dismeth field.</t>
  </si>
  <si>
    <t>A field providing a unified coding across the various sources for the disdest field.</t>
  </si>
  <si>
    <t>See below</t>
  </si>
  <si>
    <t>SUMMARY DIAGNOSIS FIELDS</t>
  </si>
  <si>
    <t>Diagnoses - main ICD10</t>
  </si>
  <si>
    <t>Date of first in-patient diagnosis - main ICD10</t>
  </si>
  <si>
    <t>Diagnoses - main ICD9</t>
  </si>
  <si>
    <t>Date of first in-patient diagnosis - main ICD9</t>
  </si>
  <si>
    <t>Explanation</t>
  </si>
  <si>
    <t>ICD codes</t>
  </si>
  <si>
    <t>Corresponding dates</t>
  </si>
  <si>
    <t>Date of first in-patient diagnosis - ICD10</t>
  </si>
  <si>
    <t>Date of first in-patient diagnosis - ICD9</t>
  </si>
  <si>
    <t>Primary and secondary diagnoses, i.e.  including codes in diag_icd10 with level=1 or level=2</t>
  </si>
  <si>
    <t>Primary/main diagnoses only, i.e. codes in diag_icd10 with level=1</t>
  </si>
  <si>
    <t>Primary/main diagnoses only, i.e. codes in diag_icd9 with level=1</t>
  </si>
  <si>
    <t>Operative procedures - main OPCS4</t>
  </si>
  <si>
    <t>Date of first operative procedure - main OPCS4</t>
  </si>
  <si>
    <t>Operative procedures - main OPCS3</t>
  </si>
  <si>
    <t>Date of first operative procedure - main OPCS3</t>
  </si>
  <si>
    <t>Date of first operative procedure - OPCS4</t>
  </si>
  <si>
    <t>Date of first operative procedure - OPCS3</t>
  </si>
  <si>
    <t>Main operations/procedures only, i.e. codes in oper4 with level=1</t>
  </si>
  <si>
    <t>Main operations/procedures only, i.e. codes in oper3 with level=1</t>
  </si>
  <si>
    <t>Main and secondary operations/procedures, i.e.  including codes in oper4 with level=1 or level=2</t>
  </si>
  <si>
    <t>Main and secondary operations/procedures, i.e.  including codes in oper3 with level=1 or level=2</t>
  </si>
  <si>
    <t>SUMMARY OPERATION/PROCEDURE FIELDS</t>
  </si>
  <si>
    <t>The fields come in pairs, with one field of the pair containing a list of the appropriate ICD codes appearing a participant's inpatient records and the corresponding date field of the pair providing the date that each code first appears in the inpatient records. The date field is taken as the value of the epistart field for the corresponding record, or where this is unknown the admidate field. The fields (as with many fields in the main dataset) have an "array index" attached which allows each ICD code to be matched to its corresponding date.</t>
  </si>
  <si>
    <t>The fields come in pairs, with one field of the pair containing a list of the appropriate OPCS codes appearing a participant's inpatient records and the corresponding date field of the pair providing the date that each code first appears in the inpatient records. The date field is taken as the value of the epistart field for the corresponding record, or where this is unknown the admidate field. This was chosen in preference to the less-reliably completed opdate field in the HESIN_OPER table as this field proved unreliable in a number of cases. The fields (as with many fields in the main dataset) have an "array index" attached which allows each OPCS code to be matched to its corresponding date.</t>
  </si>
  <si>
    <t>Spells in hospital</t>
  </si>
  <si>
    <t>See Diagnosis tab for details</t>
  </si>
  <si>
    <t>See Operations tab for details</t>
  </si>
  <si>
    <t>The treatment speciality of the consultant is the specialism under which the consultant was working e.g. cardiology or geriatric medicine, etc.</t>
  </si>
  <si>
    <t>A sibling table to HESIN containing fields relating specifically to maternity admissions, such as antenatal information and whether anaesthetic was administered during delivery. Not all HESIN records relate to maternity and so not all records will have a corresponding row on this table. For those that do, the relationship with HESIN is a one-to-one relationship, so each HESIN record has at most one HESIN_MATERNITY record. Diagnoses and procedures relating to maternity episodes are still contained in the HESIN_DIAG and HESIN_OPER tables.</t>
  </si>
  <si>
    <t>Note that in some records, information is incomplete in the HESIN_DELIVERY table but relevant information can be found in the HESIN_DIAG or HESIN_OPER table instead. For example, the presence of the ICD-10 code Z37.0 (Single live birth) in the HESIN_DIAG table where the numbaby field in HESIN_MATERNITY and other information in HESIN_DELIVERY is unknown.</t>
  </si>
  <si>
    <t>The record-level hospital inpatient data is provided in the form of six interrelated tables which are summarised below. Further information about each field in these tables is provided in the other tabs of this spreadsheet. This information includes the coding used for the field; further information on a particular coding can be found using the Search facility on Showcase to find the details of that Data-Coding. Also given is the corresponding "summary" field as explained in sections 9 &amp; 10 of the document "Hospital Inpatient data" (resource 138483 in category 2000).</t>
  </si>
  <si>
    <t>The overall master table, providing information on admissions &amp; discharge, the type of admission and other information relating to the inpatient record as a whole, as well as how individual episodes might fit into a hospital spell (where applicable). The effective use of any of the other record tables will usually be contingent on a project having access to the HESIN table.</t>
  </si>
  <si>
    <t>A sibling table to HESIN containing fields relating to administrative aspects of psychiatric admissions, such as the history of psychiatric care and the section of the Mental Health Act relating to the admission. Not all HESIN records relate to psychiatry and so not all records will have a corresponding row on this table. For those that do, the relationship with HESIN is a one-to-one relationship, so each HESIN record has at most one HESIN_PSYCH record. Psychiatric diagnoses and procedures are still contained in the HESIN_DIAG and HESIN_OPER tables.</t>
  </si>
  <si>
    <t>Information regarding a child born as a result of a HESIN_MATERNITY record where applicable, such birth weight, delivery method and place, and the status of the baby. Not all maternity records result in a birth, but for those that do there will be a separate HESIN_DELIVERY record for each child giving a one-to-many relationship between HESIN_MATERNITY and HESIN_DELIVERY in such cases.</t>
  </si>
  <si>
    <t xml:space="preserve">HESIN_BIRTH is an expanded version of HESIN_DELIVERY containing all of the fields from that table plus a field giving the date of birth of the child. As the date of birth field is considered sensitive, access to this table will only be given where there is special reason why access to HESIN_DELIVERY is insufficient to meet the needs of a particular research project. Note that joining a record in HESIN_DELIVERY with the episode/admission date information in the main HESIN table (via the eid and ins_index fields) will, in the vast majority of cases, provide a good approximation of the date of birth of a child. </t>
  </si>
  <si>
    <t>Operations and procedures codes (OPCS-3 or OPCS-4) relating to inpatient episodes. Links back to HESIN via the eid and ins_index fields. Since many operation codes can pertain to a single HESIN record, the relationship between HESIN and HESIN_OPER is a one-to-many relationship.</t>
  </si>
  <si>
    <t>Diagnosis codes (ICD-9 or ICD-10) relating to inpatient records. Links back to HESIN via the eid and ins_index fields. Since many diagnosis codes can pertain to a single HESIN record, the relationship between HESIN and HESIN_DIAG is a one-to-many relationship.</t>
  </si>
  <si>
    <t>As an example: field 41202 (Diagnoses – main ICD10) for a particular participant contains a list of all distinct ICD-10 codes that appear as the primary/main diagnosis in any inpatient record for that participant. Each distinct code will be labelled by an “array index” in the main UK Biobank dataset, so the first code will be in the column with header 41202-0.0, the second in 41202-0.1 and so on. The accompanying date field is field 41262 (Date of first inpatient diagnosis – main ICD10) and gives the Episode start date (or if that is unknown the Admission date) corresponding to the first episode in which that ICD-10 code appears (in the main diagnosis position). The codes and dates are linked by the array index, so that for example the ICD-10 code in 41202_0_7 would first appear on the date given in field 41262_0_7.</t>
  </si>
  <si>
    <t>Note that some diagnoses in the HESIN_DIAG table are categorised as “External Causes” (level=3 in the table). These codes are not included in the summary diagnosis fields described above. Instead there is a separate summary field, 41201, which simply lists such ICD-10 codes for each participant (but with no accompanying date information).</t>
  </si>
  <si>
    <t>Researchers undertaking analyses where they require information on when a particular diagnosis was first recorded in the hospital data (e.g. to select cases and controls) but who do not require further details about these hospital admissions might want to use the Summary diagnosis data-fields listed below, rather than working with the more complex record-level data. These data fields are released as part of the main UK Biobank dataset and not through the Data Portal. </t>
  </si>
  <si>
    <t>Researchers undertaking analyses where they require information on when a particular operation or procedure was first recorded in the hospital data (e.g. to select cases and controls) but who do not require further details about these hospital admissions might want to use the Summary operations/procedure data-fields listed below, rather than working with the more complex record-level data. These data fields are released as part of the main UK Biobank dataset and not through the Data Portal. </t>
  </si>
  <si>
    <t>Access to the HESIN table is gained by adding Showcase field 41259 from category 2006 (Record-level access) to a researcher basket.</t>
  </si>
  <si>
    <t>Access to the HESIN_DIAG table is gained by adding Showcase field 41234 from category 2006 (Record-level access) to a researcher basket.</t>
  </si>
  <si>
    <t>Access to the HESIN_OPER table is gained by adding Showcase field 41149 from category 2006 (Record-level access) to a researcher basket.</t>
  </si>
  <si>
    <t>Access to the HESIN_PSYCH table is gained by adding Showcase field 41289 from category 2006 (Record-level access) to a researcher basket.</t>
  </si>
  <si>
    <t>Access to the HESIN_MATERNITY table is gained by adding Showcase field 41261 from category 2006 (Record-level access) to a researcher basket.</t>
  </si>
  <si>
    <t>Access to the HESIN_DELIVERY table is gained by adding Showcase field 41264 from category 2006 (Record-level access) to a researcher basket.</t>
  </si>
  <si>
    <t>If access is approved to HESIN_BIRTH for a project, then a researcher will gain access to it by adding Showcase field 41265 from category 2006 (Record-level access) to their researcher basket.</t>
  </si>
  <si>
    <t>Note that these fields are currently only available for English inpatient admissions (dsource='HES').</t>
  </si>
  <si>
    <t>Note, there are no data for Scottish records with source = 10.</t>
  </si>
  <si>
    <t>This is only available for English hospital records (dsource = 'HES').</t>
  </si>
  <si>
    <t>An indicator that this episode is the first in a spell. Only present in English inpatient data (dsource = 'HES').</t>
  </si>
  <si>
    <t>An indicator that this episode is the last in a spell. Only present in English inpatient data (dsource = 'HES').</t>
  </si>
  <si>
    <t>Whether the episode had finished before the end of the HES data-year. An unfinished episode would be replaced by its finished version when the data is next updated. Data are only available from English inpatient data (dsource = 'HES').</t>
  </si>
  <si>
    <t>Hospital episode type identifies whether the period of care in hospital was, for example, a general episode, a maternity episode or a psychiatric episode. Only present in English inpatient data (dsource = 'HES').</t>
  </si>
  <si>
    <t>The position of this episode within a spell (starting at 1). Data are not available from Scottish inpatient data (dsource  = 'SMR'),</t>
  </si>
  <si>
    <t>Only present in English inpatient data (dsource = 'HES').</t>
  </si>
  <si>
    <t>The PCT code identifies the administrative body responsible for the patient. Only present in English inpatient data (dsource = 'HES').</t>
  </si>
  <si>
    <t>The PCT code identifies the administrative body where the patients GP practice is registered. Only present in English inpatient data (dsource = 'HES').</t>
  </si>
  <si>
    <t>Administrative and legal status identifies the type of patient and whether they have been formally detained under the Mental Health Act or not. Only present in some English inpatient data, where source = 6.</t>
  </si>
  <si>
    <t>No data available from Wales (dsource = 'PEDW').</t>
  </si>
  <si>
    <t xml:space="preserve">In the Scottish inpatient data 0 is a valid value. No data are available from Wales (dsource = 'PEDW'). </t>
  </si>
  <si>
    <t>There are no data available for this field in the Scottish inpatient data apart from where source = 10.</t>
  </si>
  <si>
    <t xml:space="preserve">Patient classification on admission identifies the type of patient, e.g. whether they are a regular attender or a maternity admission, etc. </t>
  </si>
  <si>
    <t>The intended management of a patient is their planned duration of hospital stay, i.e. whether an overnight stay was anticipated or not. Only present in English inpatient data (dsource = 'HES').</t>
  </si>
  <si>
    <t>The main speciality of the consultant is the specialism under which the consultant is contracted e.g. cardiology or geriatric medicine, etc. Only present in English inpatient data (dsource = 'HES').</t>
  </si>
  <si>
    <t>Whether an operation/procedure was carried out as part of this episode. Only present in English inpatient data (dsource = 'HES').</t>
  </si>
  <si>
    <t>No data available for Scottish inpatient records where source is 15 or 28.</t>
  </si>
  <si>
    <t>Carer support indicator identifies whether a carer is available to the patient at their usual place of residence. Only present in English inpatient data (dsource = 'HES').</t>
  </si>
  <si>
    <t>Currently no data are 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</si>
</sst>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color theme="3" tint="0.39997558519241921"/>
      <name val="Calibri"/>
      <family val="2"/>
      <scheme val="minor"/>
    </font>
    <font>
      <b/>
      <u/>
      <sz val="11"/>
      <color theme="3" tint="0.39997558519241921"/>
      <name val="Calibri"/>
      <family val="2"/>
      <scheme val="minor"/>
    </font>
    <font>
      <b/>
      <sz val="12"/>
      <color theme="0"/>
      <name val="Calibri"/>
      <family val="2"/>
      <scheme val="minor"/>
    </font>
    <font>
      <sz val="11"/>
      <color theme="1"/>
      <name val="Calibri"/>
      <family val="2"/>
      <scheme val="minor"/>
    </font>
    <font>
      <sz val="11"/>
      <color rgb="FFFF0000"/>
      <name val="Calibri"/>
      <family val="2"/>
      <scheme val="minor"/>
    </font>
    <font>
      <b/>
      <sz val="11"/>
      <name val="Calibri"/>
      <family val="2"/>
      <scheme val="minor"/>
    </font>
    <font>
      <sz val="11"/>
      <name val="Calibri"/>
      <family val="2"/>
      <scheme val="minor"/>
    </font>
    <font>
      <i/>
      <sz val="11"/>
      <color theme="1"/>
      <name val="Calibri"/>
      <family val="2"/>
      <scheme val="minor"/>
    </font>
    <font>
      <sz val="11"/>
      <color theme="1"/>
      <name val="Calibri"/>
      <family val="2"/>
    </font>
    <font>
      <b/>
      <sz val="16"/>
      <color theme="0"/>
      <name val="Calibri"/>
      <family val="2"/>
      <scheme val="minor"/>
    </font>
    <font>
      <sz val="11"/>
      <color rgb="FF000000"/>
      <name val="Calibri"/>
      <family val="2"/>
      <scheme val="minor"/>
    </font>
  </fonts>
  <fills count="13">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right/>
      <top style="thin">
        <color rgb="FF000000"/>
      </top>
      <bottom/>
      <diagonal/>
    </border>
    <border>
      <left/>
      <right/>
      <top/>
      <bottom style="medium">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rgb="FF000000"/>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indexed="64"/>
      </right>
      <top style="thin">
        <color rgb="FF000000"/>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top style="medium">
        <color indexed="64"/>
      </top>
      <bottom style="thin">
        <color rgb="FF000000"/>
      </bottom>
      <diagonal/>
    </border>
    <border>
      <left style="medium">
        <color indexed="64"/>
      </left>
      <right style="thin">
        <color indexed="64"/>
      </right>
      <top/>
      <bottom style="medium">
        <color indexed="64"/>
      </bottom>
      <diagonal/>
    </border>
    <border>
      <left/>
      <right style="thin">
        <color rgb="FF000000"/>
      </right>
      <top style="thin">
        <color rgb="FF000000"/>
      </top>
      <bottom/>
      <diagonal/>
    </border>
  </borders>
  <cellStyleXfs count="7">
    <xf numFmtId="0" fontId="0" fillId="0" borderId="0"/>
    <xf numFmtId="0" fontId="3" fillId="2" borderId="0" applyNumberFormat="0" applyBorder="0" applyAlignment="0" applyProtection="0"/>
    <xf numFmtId="0" fontId="3" fillId="3" borderId="0" applyNumberFormat="0" applyBorder="0" applyAlignment="0" applyProtection="0"/>
    <xf numFmtId="0" fontId="4" fillId="0" borderId="0" applyNumberFormat="0" applyFill="0" applyBorder="0" applyAlignment="0" applyProtection="0"/>
    <xf numFmtId="0" fontId="9" fillId="0" borderId="0" applyNumberFormat="0" applyFill="0" applyBorder="0" applyAlignment="0" applyProtection="0"/>
    <xf numFmtId="0" fontId="8" fillId="4" borderId="0" applyNumberFormat="0" applyBorder="0" applyAlignment="0" applyProtection="0"/>
    <xf numFmtId="0" fontId="3" fillId="5" borderId="0" applyNumberFormat="0" applyBorder="0" applyAlignment="0" applyProtection="0"/>
  </cellStyleXfs>
  <cellXfs count="171">
    <xf numFmtId="0" fontId="0" fillId="0" borderId="0" xfId="0"/>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4" xfId="0" applyBorder="1" applyAlignment="1">
      <alignment horizontal="left" vertical="top" wrapText="1"/>
    </xf>
    <xf numFmtId="0" fontId="0" fillId="0" borderId="0" xfId="0" applyAlignment="1"/>
    <xf numFmtId="0" fontId="0" fillId="0" borderId="0" xfId="0" applyAlignment="1">
      <alignment horizontal="left"/>
    </xf>
    <xf numFmtId="0" fontId="0" fillId="0" borderId="0" xfId="0" applyAlignment="1">
      <alignment wrapText="1"/>
    </xf>
    <xf numFmtId="0" fontId="5" fillId="0" borderId="0" xfId="0" applyFont="1"/>
    <xf numFmtId="0" fontId="6" fillId="0" borderId="0" xfId="0" applyFont="1"/>
    <xf numFmtId="0" fontId="2" fillId="0" borderId="4" xfId="0" applyFont="1" applyBorder="1" applyAlignment="1">
      <alignment horizontal="left" vertical="top" wrapText="1"/>
    </xf>
    <xf numFmtId="0" fontId="10" fillId="0" borderId="0" xfId="3" applyFont="1"/>
    <xf numFmtId="0" fontId="2" fillId="0" borderId="0" xfId="0" applyFont="1"/>
    <xf numFmtId="0" fontId="0" fillId="0" borderId="0" xfId="0" applyAlignment="1">
      <alignment horizontal="left" wrapText="1"/>
    </xf>
    <xf numFmtId="0" fontId="8" fillId="4" borderId="0" xfId="5" applyAlignment="1">
      <alignment horizontal="left" wrapText="1"/>
    </xf>
    <xf numFmtId="0" fontId="1" fillId="5" borderId="0" xfId="6" applyFont="1" applyAlignment="1">
      <alignment horizontal="left" wrapText="1"/>
    </xf>
    <xf numFmtId="0" fontId="9" fillId="0" borderId="0" xfId="4"/>
    <xf numFmtId="0" fontId="9" fillId="0" borderId="0" xfId="0" applyFont="1"/>
    <xf numFmtId="0" fontId="0" fillId="4" borderId="0" xfId="5" applyFont="1" applyAlignment="1">
      <alignment horizontal="left" wrapText="1"/>
    </xf>
    <xf numFmtId="0" fontId="0" fillId="0" borderId="0" xfId="0" applyAlignment="1">
      <alignment horizontal="center"/>
    </xf>
    <xf numFmtId="0" fontId="1" fillId="6" borderId="0" xfId="6" applyFont="1" applyFill="1" applyAlignment="1">
      <alignment horizontal="left" wrapText="1"/>
    </xf>
    <xf numFmtId="0" fontId="3" fillId="6" borderId="0" xfId="6" applyFill="1" applyAlignment="1">
      <alignment wrapText="1"/>
    </xf>
    <xf numFmtId="0" fontId="0" fillId="0" borderId="0" xfId="0" applyAlignment="1">
      <alignment horizontal="center" wrapText="1"/>
    </xf>
    <xf numFmtId="0" fontId="8" fillId="7" borderId="0" xfId="5" applyFill="1" applyAlignment="1">
      <alignment horizontal="left" wrapText="1"/>
    </xf>
    <xf numFmtId="0" fontId="8" fillId="7" borderId="0" xfId="5" applyFill="1" applyAlignment="1">
      <alignment wrapText="1"/>
    </xf>
    <xf numFmtId="0" fontId="0" fillId="7" borderId="0" xfId="5" applyFont="1" applyFill="1" applyAlignment="1">
      <alignment horizontal="left" wrapText="1"/>
    </xf>
    <xf numFmtId="0" fontId="1" fillId="9" borderId="0" xfId="6" applyFont="1" applyFill="1" applyAlignment="1">
      <alignment horizontal="center" wrapText="1"/>
    </xf>
    <xf numFmtId="0" fontId="8" fillId="8" borderId="0" xfId="5" applyFill="1" applyAlignment="1">
      <alignment horizontal="center" wrapText="1"/>
    </xf>
    <xf numFmtId="0" fontId="10" fillId="0" borderId="4" xfId="2" applyFont="1" applyFill="1" applyBorder="1" applyAlignment="1">
      <alignment vertical="top" wrapText="1"/>
    </xf>
    <xf numFmtId="0" fontId="11" fillId="0" borderId="0" xfId="0" applyFont="1" applyFill="1"/>
    <xf numFmtId="0" fontId="11" fillId="0" borderId="4" xfId="2" applyFont="1" applyFill="1" applyBorder="1" applyAlignment="1">
      <alignment vertical="top" wrapText="1"/>
    </xf>
    <xf numFmtId="0" fontId="11" fillId="0" borderId="5" xfId="2" applyFont="1" applyFill="1" applyBorder="1" applyAlignment="1">
      <alignment vertical="top" wrapText="1"/>
    </xf>
    <xf numFmtId="0" fontId="11" fillId="0" borderId="10" xfId="2" applyNumberFormat="1" applyFont="1" applyFill="1" applyBorder="1" applyAlignment="1">
      <alignment vertical="top" wrapText="1"/>
    </xf>
    <xf numFmtId="0" fontId="0" fillId="0" borderId="10" xfId="0" applyBorder="1" applyAlignment="1">
      <alignment vertical="center"/>
    </xf>
    <xf numFmtId="0" fontId="2" fillId="0" borderId="10" xfId="0" applyFont="1" applyBorder="1" applyAlignment="1">
      <alignment horizontal="left" vertical="top" wrapText="1"/>
    </xf>
    <xf numFmtId="0" fontId="0" fillId="0" borderId="10" xfId="0" applyBorder="1" applyAlignment="1">
      <alignment horizontal="left" vertical="top" wrapText="1"/>
    </xf>
    <xf numFmtId="0" fontId="0" fillId="0" borderId="0" xfId="0" applyAlignment="1">
      <alignment vertical="center"/>
    </xf>
    <xf numFmtId="0" fontId="0" fillId="0" borderId="0" xfId="0" applyFill="1" applyAlignment="1">
      <alignment horizontal="left"/>
    </xf>
    <xf numFmtId="0" fontId="12" fillId="0" borderId="0" xfId="0" applyFont="1" applyFill="1" applyAlignment="1">
      <alignment horizontal="left"/>
    </xf>
    <xf numFmtId="0" fontId="0" fillId="0" borderId="10" xfId="0" applyBorder="1" applyAlignment="1">
      <alignment vertical="top" wrapText="1"/>
    </xf>
    <xf numFmtId="0" fontId="0" fillId="0" borderId="5" xfId="0" applyBorder="1" applyAlignment="1">
      <alignment horizontal="left" vertical="top" wrapText="1"/>
    </xf>
    <xf numFmtId="0" fontId="2" fillId="0" borderId="0" xfId="0" applyFont="1" applyFill="1"/>
    <xf numFmtId="0" fontId="2" fillId="0" borderId="0" xfId="0" applyFont="1" applyAlignment="1">
      <alignment horizontal="left"/>
    </xf>
    <xf numFmtId="0" fontId="9" fillId="0" borderId="0" xfId="0" applyFont="1" applyFill="1"/>
    <xf numFmtId="0" fontId="0" fillId="7" borderId="0" xfId="5" applyFont="1" applyFill="1" applyAlignment="1">
      <alignment horizontal="right" wrapText="1"/>
    </xf>
    <xf numFmtId="0" fontId="0" fillId="7" borderId="0" xfId="5" applyFont="1" applyFill="1" applyAlignment="1">
      <alignment horizontal="right" vertical="top" wrapText="1"/>
    </xf>
    <xf numFmtId="0" fontId="0" fillId="7" borderId="0" xfId="5" applyFont="1" applyFill="1" applyAlignment="1">
      <alignment horizontal="left" vertical="top" wrapText="1"/>
    </xf>
    <xf numFmtId="0" fontId="11" fillId="7" borderId="0" xfId="5" applyFont="1" applyFill="1" applyAlignment="1">
      <alignment horizontal="right" wrapText="1"/>
    </xf>
    <xf numFmtId="0" fontId="11" fillId="7" borderId="0" xfId="5" applyFont="1" applyFill="1" applyAlignment="1">
      <alignment horizontal="left" vertical="top" wrapText="1"/>
    </xf>
    <xf numFmtId="0" fontId="0" fillId="4" borderId="0" xfId="5" applyFont="1" applyAlignment="1">
      <alignment horizontal="right" vertical="center" wrapText="1"/>
    </xf>
    <xf numFmtId="0" fontId="0" fillId="4" borderId="0" xfId="5" applyFont="1" applyAlignment="1">
      <alignment horizontal="right" wrapText="1"/>
    </xf>
    <xf numFmtId="0" fontId="0" fillId="8" borderId="0" xfId="5" applyFont="1" applyFill="1" applyAlignment="1">
      <alignment horizontal="center" wrapText="1"/>
    </xf>
    <xf numFmtId="0" fontId="0" fillId="0" borderId="2" xfId="0" applyBorder="1" applyAlignment="1">
      <alignment horizontal="left" vertical="top" wrapText="1"/>
    </xf>
    <xf numFmtId="0" fontId="0" fillId="0" borderId="14" xfId="0" applyBorder="1" applyAlignment="1">
      <alignment horizontal="left" vertical="top" wrapText="1"/>
    </xf>
    <xf numFmtId="0" fontId="0" fillId="0" borderId="14"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0" xfId="0" applyBorder="1" applyAlignment="1">
      <alignment vertical="top"/>
    </xf>
    <xf numFmtId="0" fontId="0" fillId="0" borderId="14" xfId="0" applyBorder="1" applyAlignment="1">
      <alignment horizontal="left" vertical="top"/>
    </xf>
    <xf numFmtId="0" fontId="0" fillId="0" borderId="0" xfId="0" applyAlignment="1">
      <alignment horizontal="left" vertical="top"/>
    </xf>
    <xf numFmtId="0" fontId="7" fillId="0" borderId="6" xfId="1" applyFont="1" applyFill="1" applyBorder="1" applyAlignment="1">
      <alignment horizontal="left" vertical="center" wrapText="1"/>
    </xf>
    <xf numFmtId="0" fontId="7" fillId="0" borderId="7" xfId="1" applyFont="1" applyFill="1" applyBorder="1" applyAlignment="1">
      <alignment horizontal="left" vertical="center" wrapText="1"/>
    </xf>
    <xf numFmtId="0" fontId="7" fillId="0" borderId="0" xfId="1" applyFont="1" applyFill="1" applyBorder="1" applyAlignment="1">
      <alignment horizontal="left" vertical="center" wrapText="1"/>
    </xf>
    <xf numFmtId="0" fontId="0" fillId="0" borderId="0" xfId="0" applyFill="1"/>
    <xf numFmtId="0" fontId="7" fillId="0" borderId="15" xfId="1" applyFont="1" applyFill="1" applyBorder="1" applyAlignment="1">
      <alignment horizontal="left" vertical="center" wrapText="1"/>
    </xf>
    <xf numFmtId="0" fontId="0" fillId="0" borderId="0" xfId="0" applyBorder="1" applyAlignment="1">
      <alignment vertical="top" wrapText="1"/>
    </xf>
    <xf numFmtId="0" fontId="0" fillId="0" borderId="0" xfId="0" applyBorder="1" applyAlignment="1">
      <alignment vertical="top"/>
    </xf>
    <xf numFmtId="0" fontId="7" fillId="0" borderId="0" xfId="1" applyFont="1" applyFill="1" applyBorder="1" applyAlignment="1">
      <alignment horizontal="left" vertical="top" wrapText="1"/>
    </xf>
    <xf numFmtId="0" fontId="7" fillId="0" borderId="15" xfId="1" applyFont="1" applyFill="1" applyBorder="1" applyAlignment="1">
      <alignment horizontal="left" vertical="top" wrapText="1"/>
    </xf>
    <xf numFmtId="0" fontId="7" fillId="0" borderId="6" xfId="1" applyFont="1" applyFill="1" applyBorder="1" applyAlignment="1">
      <alignment horizontal="left" vertical="top" wrapText="1"/>
    </xf>
    <xf numFmtId="0" fontId="7" fillId="0" borderId="7" xfId="1" applyFont="1" applyFill="1" applyBorder="1" applyAlignment="1">
      <alignment horizontal="left" vertical="top" wrapText="1"/>
    </xf>
    <xf numFmtId="0" fontId="2" fillId="0" borderId="4" xfId="0" applyFont="1" applyBorder="1" applyAlignment="1">
      <alignment vertical="top" wrapText="1"/>
    </xf>
    <xf numFmtId="0" fontId="0" fillId="0" borderId="4" xfId="0" applyBorder="1" applyAlignment="1">
      <alignment vertical="top" wrapText="1"/>
    </xf>
    <xf numFmtId="0" fontId="0" fillId="0" borderId="9" xfId="0" applyBorder="1" applyAlignment="1">
      <alignment vertical="top" wrapText="1"/>
    </xf>
    <xf numFmtId="0" fontId="2" fillId="0" borderId="13" xfId="0" applyFont="1" applyBorder="1" applyAlignment="1">
      <alignment vertical="top" wrapText="1"/>
    </xf>
    <xf numFmtId="0" fontId="0" fillId="0" borderId="13" xfId="0" applyBorder="1" applyAlignment="1">
      <alignment vertical="top" wrapText="1"/>
    </xf>
    <xf numFmtId="0" fontId="0" fillId="0" borderId="8" xfId="0" applyBorder="1" applyAlignment="1">
      <alignment vertical="top" wrapText="1"/>
    </xf>
    <xf numFmtId="0" fontId="2" fillId="0" borderId="10" xfId="0" applyFont="1" applyFill="1" applyBorder="1" applyAlignment="1">
      <alignment vertical="top"/>
    </xf>
    <xf numFmtId="0" fontId="0" fillId="0" borderId="10" xfId="0" applyBorder="1" applyAlignment="1">
      <alignment horizontal="left" vertical="top"/>
    </xf>
    <xf numFmtId="0" fontId="0" fillId="0" borderId="12" xfId="0" applyBorder="1" applyAlignment="1">
      <alignment horizontal="left" vertical="top"/>
    </xf>
    <xf numFmtId="0" fontId="0" fillId="0" borderId="5" xfId="0"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0" fillId="0" borderId="11" xfId="0" applyNumberFormat="1" applyBorder="1" applyAlignment="1">
      <alignment vertical="top" wrapText="1"/>
    </xf>
    <xf numFmtId="0" fontId="0" fillId="0" borderId="0" xfId="0" applyAlignment="1">
      <alignment vertical="center"/>
    </xf>
    <xf numFmtId="0" fontId="0" fillId="0" borderId="0" xfId="0" applyAlignment="1">
      <alignment vertical="center"/>
    </xf>
    <xf numFmtId="0" fontId="0" fillId="0" borderId="0" xfId="0" applyAlignment="1"/>
    <xf numFmtId="0" fontId="13" fillId="0" borderId="0" xfId="0" applyFont="1" applyAlignment="1">
      <alignment horizontal="left" vertical="center" wrapText="1"/>
    </xf>
    <xf numFmtId="0" fontId="0" fillId="0" borderId="0" xfId="0" applyFill="1" applyBorder="1" applyAlignment="1">
      <alignment vertical="center"/>
    </xf>
    <xf numFmtId="0" fontId="0" fillId="0" borderId="0" xfId="0" applyFill="1" applyAlignment="1">
      <alignment vertical="center"/>
    </xf>
    <xf numFmtId="0" fontId="0" fillId="0" borderId="0" xfId="0" applyFill="1" applyAlignment="1"/>
    <xf numFmtId="0" fontId="0" fillId="0" borderId="0" xfId="0" applyAlignment="1">
      <alignment vertical="center" wrapText="1"/>
    </xf>
    <xf numFmtId="0" fontId="2" fillId="0" borderId="0" xfId="0" applyFont="1" applyAlignment="1">
      <alignment vertical="center" wrapText="1"/>
    </xf>
    <xf numFmtId="0" fontId="0" fillId="0" borderId="17" xfId="0" applyBorder="1"/>
    <xf numFmtId="0" fontId="0" fillId="0" borderId="0" xfId="0" applyAlignment="1">
      <alignment vertical="center"/>
    </xf>
    <xf numFmtId="0" fontId="0" fillId="0" borderId="6" xfId="0" applyBorder="1" applyAlignment="1">
      <alignment horizontal="left" vertical="top" wrapText="1"/>
    </xf>
    <xf numFmtId="0" fontId="0" fillId="0" borderId="18" xfId="0" applyBorder="1" applyAlignment="1">
      <alignment vertical="top" wrapText="1"/>
    </xf>
    <xf numFmtId="0" fontId="0" fillId="0" borderId="18" xfId="0" applyBorder="1" applyAlignment="1">
      <alignment vertical="top"/>
    </xf>
    <xf numFmtId="0" fontId="10" fillId="12" borderId="1" xfId="2" applyFont="1" applyFill="1" applyBorder="1" applyAlignment="1">
      <alignment horizontal="left" vertical="top" wrapText="1"/>
    </xf>
    <xf numFmtId="0" fontId="11" fillId="12" borderId="1" xfId="2" applyFont="1" applyFill="1" applyBorder="1" applyAlignment="1">
      <alignment horizontal="left" vertical="top" wrapText="1"/>
    </xf>
    <xf numFmtId="0" fontId="11" fillId="12" borderId="2" xfId="2" applyFont="1" applyFill="1" applyBorder="1" applyAlignment="1">
      <alignment horizontal="left" vertical="top" wrapText="1"/>
    </xf>
    <xf numFmtId="0" fontId="11" fillId="12" borderId="10" xfId="2" applyFont="1" applyFill="1" applyBorder="1" applyAlignment="1">
      <alignment horizontal="left" vertical="top" wrapText="1"/>
    </xf>
    <xf numFmtId="0" fontId="0" fillId="0" borderId="10" xfId="0" applyBorder="1" applyAlignment="1">
      <alignment vertical="center" wrapText="1"/>
    </xf>
    <xf numFmtId="0" fontId="10" fillId="12" borderId="4" xfId="2" applyFont="1" applyFill="1" applyBorder="1" applyAlignment="1">
      <alignment horizontal="left" vertical="top" wrapText="1"/>
    </xf>
    <xf numFmtId="0" fontId="11" fillId="12" borderId="4" xfId="2" applyFont="1" applyFill="1" applyBorder="1" applyAlignment="1">
      <alignment horizontal="left" vertical="top" wrapText="1"/>
    </xf>
    <xf numFmtId="0" fontId="11" fillId="12" borderId="5" xfId="2" applyFont="1" applyFill="1" applyBorder="1" applyAlignment="1">
      <alignment horizontal="left" vertical="top" wrapText="1"/>
    </xf>
    <xf numFmtId="0" fontId="0" fillId="0" borderId="0" xfId="0" applyAlignment="1">
      <alignment horizontal="right" vertical="top"/>
    </xf>
    <xf numFmtId="0" fontId="11" fillId="12" borderId="10" xfId="2" applyFont="1" applyFill="1" applyBorder="1" applyAlignment="1">
      <alignment horizontal="right" vertical="top" wrapText="1"/>
    </xf>
    <xf numFmtId="0" fontId="0" fillId="0" borderId="10" xfId="0" applyBorder="1" applyAlignment="1">
      <alignment horizontal="right" vertical="top"/>
    </xf>
    <xf numFmtId="0" fontId="0" fillId="0" borderId="0" xfId="0" applyBorder="1" applyAlignment="1">
      <alignment horizontal="right" vertical="top"/>
    </xf>
    <xf numFmtId="0" fontId="11" fillId="0" borderId="10" xfId="2" applyNumberFormat="1" applyFont="1" applyFill="1" applyBorder="1" applyAlignment="1">
      <alignment vertical="center" wrapText="1"/>
    </xf>
    <xf numFmtId="0" fontId="2" fillId="0" borderId="10" xfId="0" applyFont="1" applyBorder="1" applyAlignment="1">
      <alignment vertical="top" wrapText="1"/>
    </xf>
    <xf numFmtId="0" fontId="7" fillId="2" borderId="6" xfId="1" applyFont="1" applyBorder="1" applyAlignment="1">
      <alignment horizontal="left" vertical="center"/>
    </xf>
    <xf numFmtId="0" fontId="7" fillId="2" borderId="10" xfId="1" applyFont="1" applyBorder="1" applyAlignment="1">
      <alignment horizontal="left" vertical="center"/>
    </xf>
    <xf numFmtId="0" fontId="10" fillId="12" borderId="19" xfId="2" applyFont="1" applyFill="1" applyBorder="1" applyAlignment="1">
      <alignment horizontal="left" vertical="top" wrapText="1"/>
    </xf>
    <xf numFmtId="0" fontId="11" fillId="12" borderId="19" xfId="2" applyFont="1" applyFill="1" applyBorder="1" applyAlignment="1">
      <alignment horizontal="left" vertical="top" wrapText="1"/>
    </xf>
    <xf numFmtId="0" fontId="11" fillId="12" borderId="6" xfId="2" applyFont="1" applyFill="1" applyBorder="1" applyAlignment="1">
      <alignment horizontal="left" vertical="top" wrapText="1"/>
    </xf>
    <xf numFmtId="0" fontId="11" fillId="12" borderId="18" xfId="2" applyFont="1" applyFill="1" applyBorder="1" applyAlignment="1">
      <alignment horizontal="left" vertical="top" wrapText="1"/>
    </xf>
    <xf numFmtId="0" fontId="7" fillId="2" borderId="10" xfId="1" applyFont="1" applyBorder="1" applyAlignment="1">
      <alignment horizontal="left" vertical="center" wrapText="1"/>
    </xf>
    <xf numFmtId="0" fontId="0" fillId="0" borderId="0" xfId="0" applyBorder="1" applyAlignment="1">
      <alignment horizontal="left" vertical="top" wrapText="1"/>
    </xf>
    <xf numFmtId="0" fontId="0" fillId="0" borderId="18" xfId="0" applyBorder="1" applyAlignment="1">
      <alignment horizontal="left" vertical="top" wrapText="1"/>
    </xf>
    <xf numFmtId="0" fontId="0" fillId="0" borderId="25" xfId="0" applyBorder="1" applyAlignment="1">
      <alignment horizontal="left" vertical="top" wrapText="1"/>
    </xf>
    <xf numFmtId="0" fontId="7" fillId="2" borderId="26" xfId="1" applyFont="1" applyBorder="1" applyAlignment="1">
      <alignment horizontal="left" vertical="center" wrapText="1"/>
    </xf>
    <xf numFmtId="0" fontId="0" fillId="0" borderId="27" xfId="0" applyBorder="1" applyAlignment="1">
      <alignment horizontal="left" vertical="top" wrapText="1"/>
    </xf>
    <xf numFmtId="0" fontId="7" fillId="2" borderId="28" xfId="1" applyFont="1" applyBorder="1" applyAlignment="1">
      <alignment horizontal="left" vertical="center" wrapText="1"/>
    </xf>
    <xf numFmtId="0" fontId="7" fillId="2" borderId="29" xfId="1" applyFont="1" applyBorder="1" applyAlignment="1">
      <alignment horizontal="left" vertical="center" wrapText="1"/>
    </xf>
    <xf numFmtId="0" fontId="7" fillId="2" borderId="30" xfId="1" applyFont="1" applyBorder="1" applyAlignment="1">
      <alignment horizontal="left" vertical="center" wrapText="1"/>
    </xf>
    <xf numFmtId="0" fontId="0" fillId="0" borderId="34" xfId="0" applyBorder="1" applyAlignment="1">
      <alignment horizontal="left" vertical="top" wrapText="1"/>
    </xf>
    <xf numFmtId="0" fontId="0" fillId="0" borderId="23" xfId="0" applyBorder="1" applyAlignment="1">
      <alignment horizontal="left" vertical="top" wrapText="1"/>
    </xf>
    <xf numFmtId="0" fontId="0" fillId="0" borderId="35"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7" fillId="2" borderId="17" xfId="1" applyFont="1" applyBorder="1" applyAlignment="1">
      <alignment horizontal="left" vertical="center" wrapText="1"/>
    </xf>
    <xf numFmtId="0" fontId="0" fillId="0" borderId="42" xfId="0" applyBorder="1" applyAlignment="1">
      <alignment horizontal="left" vertical="top" wrapText="1"/>
    </xf>
    <xf numFmtId="0" fontId="2" fillId="0" borderId="0" xfId="0" applyFont="1" applyBorder="1" applyAlignment="1">
      <alignment horizontal="left" vertical="top" wrapText="1"/>
    </xf>
    <xf numFmtId="0" fontId="7" fillId="2" borderId="3" xfId="1" applyFont="1" applyBorder="1" applyAlignment="1">
      <alignment horizontal="left" vertical="center" wrapText="1"/>
    </xf>
    <xf numFmtId="0" fontId="0" fillId="0" borderId="3" xfId="0" applyBorder="1" applyAlignment="1">
      <alignment horizontal="left" vertical="center" wrapText="1"/>
    </xf>
    <xf numFmtId="0" fontId="0" fillId="10" borderId="0" xfId="0" applyFill="1" applyBorder="1" applyAlignment="1">
      <alignment vertical="center" wrapText="1"/>
    </xf>
    <xf numFmtId="0" fontId="0" fillId="0" borderId="0" xfId="0" applyAlignment="1">
      <alignment vertical="center" wrapText="1"/>
    </xf>
    <xf numFmtId="0" fontId="0" fillId="0" borderId="0" xfId="0" applyAlignment="1">
      <alignment wrapText="1"/>
    </xf>
    <xf numFmtId="0" fontId="2" fillId="11" borderId="0" xfId="0" applyFont="1" applyFill="1" applyAlignment="1"/>
    <xf numFmtId="0" fontId="0" fillId="11" borderId="0" xfId="0" applyFill="1" applyAlignment="1"/>
    <xf numFmtId="0" fontId="13" fillId="0" borderId="0" xfId="0" applyFont="1" applyAlignment="1">
      <alignment horizontal="left" vertical="center" wrapText="1"/>
    </xf>
    <xf numFmtId="0" fontId="0" fillId="10" borderId="0" xfId="0" applyFill="1" applyBorder="1" applyAlignment="1">
      <alignment vertical="center"/>
    </xf>
    <xf numFmtId="0" fontId="0" fillId="0" borderId="0" xfId="0" applyAlignment="1">
      <alignment vertical="center"/>
    </xf>
    <xf numFmtId="0" fontId="0" fillId="0" borderId="0" xfId="0" applyAlignment="1"/>
    <xf numFmtId="0" fontId="14" fillId="2" borderId="3" xfId="1" applyFont="1" applyBorder="1" applyAlignment="1">
      <alignment horizontal="left" vertical="center" wrapText="1"/>
    </xf>
    <xf numFmtId="0" fontId="2" fillId="0" borderId="0" xfId="0" applyFont="1" applyAlignment="1">
      <alignment vertical="center" wrapText="1"/>
    </xf>
    <xf numFmtId="0" fontId="13" fillId="0" borderId="16" xfId="0" applyFont="1" applyBorder="1" applyAlignment="1">
      <alignment horizontal="left" vertical="center" wrapText="1"/>
    </xf>
    <xf numFmtId="0" fontId="0" fillId="0" borderId="16" xfId="0" applyBorder="1" applyAlignment="1">
      <alignment wrapText="1"/>
    </xf>
    <xf numFmtId="0" fontId="0" fillId="0" borderId="0" xfId="0" applyFont="1" applyAlignment="1">
      <alignment vertical="center" wrapText="1"/>
    </xf>
    <xf numFmtId="0" fontId="0" fillId="0" borderId="24" xfId="0" applyBorder="1" applyAlignment="1">
      <alignment horizontal="left" vertical="top" wrapText="1"/>
    </xf>
    <xf numFmtId="0" fontId="0" fillId="0" borderId="27" xfId="0" applyBorder="1" applyAlignment="1">
      <alignment vertical="top"/>
    </xf>
    <xf numFmtId="0" fontId="0" fillId="0" borderId="22" xfId="0" applyBorder="1" applyAlignment="1">
      <alignment horizontal="left" vertical="top" wrapText="1"/>
    </xf>
    <xf numFmtId="0" fontId="0" fillId="0" borderId="23" xfId="0" applyBorder="1" applyAlignment="1">
      <alignment vertical="top"/>
    </xf>
    <xf numFmtId="0" fontId="15" fillId="0" borderId="0" xfId="0" applyFont="1" applyAlignment="1">
      <alignment vertical="center" wrapText="1"/>
    </xf>
    <xf numFmtId="0" fontId="7" fillId="2" borderId="28" xfId="1" applyFont="1" applyBorder="1" applyAlignment="1">
      <alignment horizontal="left" vertical="center" wrapText="1"/>
    </xf>
    <xf numFmtId="0" fontId="0" fillId="0" borderId="40" xfId="0" applyBorder="1" applyAlignment="1">
      <alignment horizontal="left" vertical="center" wrapText="1"/>
    </xf>
    <xf numFmtId="0" fontId="7" fillId="2" borderId="36" xfId="1" applyFont="1" applyBorder="1" applyAlignment="1">
      <alignment horizontal="left" vertical="center" wrapText="1"/>
    </xf>
    <xf numFmtId="0" fontId="0" fillId="0" borderId="37" xfId="0" applyBorder="1" applyAlignment="1"/>
    <xf numFmtId="0" fontId="0" fillId="0" borderId="31" xfId="0" applyBorder="1" applyAlignment="1">
      <alignment horizontal="left" vertical="center" wrapText="1"/>
    </xf>
    <xf numFmtId="0" fontId="0" fillId="0" borderId="32" xfId="0" applyBorder="1" applyAlignment="1"/>
    <xf numFmtId="0" fontId="7" fillId="2" borderId="6" xfId="1" applyFont="1" applyBorder="1" applyAlignment="1">
      <alignment horizontal="left" vertical="center" wrapText="1"/>
    </xf>
    <xf numFmtId="0" fontId="7" fillId="2" borderId="7" xfId="1" applyFont="1" applyBorder="1" applyAlignment="1">
      <alignment horizontal="left" vertical="center" wrapText="1"/>
    </xf>
    <xf numFmtId="0" fontId="0" fillId="0" borderId="41" xfId="0" applyBorder="1" applyAlignment="1">
      <alignment horizontal="left" vertical="top" wrapText="1"/>
    </xf>
    <xf numFmtId="0" fontId="0" fillId="0" borderId="33" xfId="0" applyBorder="1" applyAlignment="1">
      <alignment vertical="top"/>
    </xf>
    <xf numFmtId="0" fontId="0" fillId="0" borderId="20" xfId="0" applyBorder="1" applyAlignment="1">
      <alignment horizontal="left" vertical="top" wrapText="1"/>
    </xf>
    <xf numFmtId="0" fontId="0" fillId="0" borderId="21" xfId="0" applyBorder="1" applyAlignment="1">
      <alignment vertical="top"/>
    </xf>
    <xf numFmtId="0" fontId="7" fillId="2" borderId="6" xfId="1" applyFont="1" applyBorder="1" applyAlignment="1">
      <alignment vertical="top" wrapText="1"/>
    </xf>
    <xf numFmtId="0" fontId="7" fillId="2" borderId="7" xfId="1" applyFont="1" applyBorder="1" applyAlignment="1">
      <alignment vertical="top" wrapText="1"/>
    </xf>
    <xf numFmtId="0" fontId="7" fillId="2" borderId="3" xfId="1" applyFont="1" applyBorder="1" applyAlignment="1">
      <alignment horizontal="left" vertical="top" wrapText="1"/>
    </xf>
    <xf numFmtId="0" fontId="7" fillId="2" borderId="0" xfId="1" applyFont="1" applyAlignment="1">
      <alignment horizontal="left"/>
    </xf>
  </cellXfs>
  <cellStyles count="7">
    <cellStyle name="20% - Accent2" xfId="5" builtinId="34"/>
    <cellStyle name="60% - Accent1" xfId="2" builtinId="32"/>
    <cellStyle name="60% - Accent2" xfId="6" builtinId="36"/>
    <cellStyle name="Accent1" xfId="1" builtinId="29"/>
    <cellStyle name="Hyperlink" xfId="3" builtinId="8"/>
    <cellStyle name="Normal" xfId="0" builtinId="0"/>
    <cellStyle name="Warning Text" xfId="4" builtinId="1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152400</xdr:rowOff>
    </xdr:from>
    <xdr:to>
      <xdr:col>13</xdr:col>
      <xdr:colOff>590550</xdr:colOff>
      <xdr:row>5</xdr:row>
      <xdr:rowOff>186473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562100"/>
          <a:ext cx="9115425" cy="384407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B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T44"/>
  <sheetViews>
    <sheetView tabSelected="1" workbookViewId="0">
      <selection activeCell="O3" sqref="O3"/>
    </sheetView>
  </sheetViews>
  <sheetFormatPr defaultRowHeight="15" x14ac:dyDescent="0.25"/>
  <cols>
    <col min="1" max="1" width="18.140625" customWidth="1"/>
  </cols>
  <sheetData>
    <row r="1" spans="1:20" ht="27.75" customHeight="1" x14ac:dyDescent="0.25">
      <c r="A1" s="145" t="s">
        <v>377</v>
      </c>
      <c r="B1" s="145"/>
      <c r="C1" s="145"/>
      <c r="D1" s="145"/>
      <c r="E1" s="135"/>
      <c r="F1" s="135"/>
      <c r="G1" s="135"/>
      <c r="H1" s="135"/>
      <c r="I1" s="135"/>
      <c r="J1" s="135"/>
      <c r="K1" s="135"/>
      <c r="L1" s="135"/>
      <c r="M1" s="135"/>
      <c r="N1" s="135"/>
    </row>
    <row r="2" spans="1:20" ht="18.75" customHeight="1" x14ac:dyDescent="0.25"/>
    <row r="3" spans="1:20" s="83" customFormat="1" ht="64.5" customHeight="1" x14ac:dyDescent="0.25">
      <c r="A3" s="146" t="s">
        <v>451</v>
      </c>
      <c r="B3" s="146"/>
      <c r="C3" s="146"/>
      <c r="D3" s="146"/>
      <c r="E3" s="146"/>
      <c r="F3" s="146"/>
      <c r="G3" s="146"/>
      <c r="H3" s="146"/>
      <c r="I3" s="146"/>
      <c r="J3" s="146"/>
      <c r="K3" s="146"/>
      <c r="L3" s="146"/>
      <c r="M3" s="146"/>
      <c r="N3" s="146"/>
    </row>
    <row r="4" spans="1:20" s="84" customFormat="1" ht="16.5" customHeight="1" x14ac:dyDescent="0.25">
      <c r="A4" s="91"/>
      <c r="B4" s="91"/>
      <c r="C4" s="91"/>
      <c r="D4" s="91"/>
      <c r="E4" s="91"/>
      <c r="F4" s="91"/>
      <c r="G4" s="91"/>
      <c r="H4" s="91"/>
      <c r="I4" s="91"/>
      <c r="J4" s="91"/>
      <c r="K4" s="91"/>
      <c r="L4" s="91"/>
      <c r="M4" s="91"/>
      <c r="N4" s="91"/>
    </row>
    <row r="5" spans="1:20" s="84" customFormat="1" ht="283.5" customHeight="1" x14ac:dyDescent="0.25">
      <c r="A5" s="146"/>
      <c r="B5" s="137"/>
      <c r="C5" s="137"/>
      <c r="D5" s="137"/>
      <c r="E5" s="137"/>
      <c r="F5" s="137"/>
      <c r="G5" s="137"/>
      <c r="H5" s="137"/>
      <c r="I5" s="137"/>
      <c r="J5" s="137"/>
      <c r="K5" s="137"/>
      <c r="L5" s="137"/>
      <c r="M5" s="137"/>
      <c r="N5" s="137"/>
    </row>
    <row r="6" spans="1:20" ht="18.75" customHeight="1" x14ac:dyDescent="0.25"/>
    <row r="7" spans="1:20" ht="16.5" customHeight="1" x14ac:dyDescent="0.25">
      <c r="A7" s="134" t="s">
        <v>371</v>
      </c>
      <c r="B7" s="134"/>
      <c r="C7" s="134"/>
      <c r="D7" s="134"/>
      <c r="E7" s="134"/>
      <c r="F7" s="134"/>
      <c r="G7" s="134"/>
      <c r="H7" s="134"/>
      <c r="I7" s="134"/>
      <c r="J7" s="134"/>
      <c r="K7" s="134"/>
      <c r="L7" s="134"/>
      <c r="M7" s="134"/>
      <c r="N7" s="134"/>
    </row>
    <row r="8" spans="1:20" ht="46.5" customHeight="1" x14ac:dyDescent="0.25">
      <c r="A8" s="141" t="s">
        <v>452</v>
      </c>
      <c r="B8" s="144"/>
      <c r="C8" s="144"/>
      <c r="D8" s="144"/>
      <c r="E8" s="144"/>
      <c r="F8" s="144"/>
      <c r="G8" s="144"/>
      <c r="H8" s="144"/>
      <c r="I8" s="144"/>
      <c r="J8" s="144"/>
      <c r="K8" s="144"/>
      <c r="L8" s="144"/>
      <c r="M8" s="144"/>
      <c r="N8" s="144"/>
    </row>
    <row r="9" spans="1:20" x14ac:dyDescent="0.25">
      <c r="A9" s="142" t="s">
        <v>462</v>
      </c>
      <c r="B9" s="142"/>
      <c r="C9" s="142"/>
      <c r="D9" s="142"/>
      <c r="E9" s="143"/>
      <c r="F9" s="143"/>
      <c r="G9" s="144"/>
      <c r="H9" s="144"/>
      <c r="I9" s="144"/>
      <c r="J9" s="144"/>
      <c r="K9" s="144"/>
      <c r="L9" s="144"/>
      <c r="M9" s="144"/>
      <c r="N9" s="144"/>
    </row>
    <row r="10" spans="1:20" s="62" customFormat="1" x14ac:dyDescent="0.25">
      <c r="A10" s="87"/>
      <c r="B10" s="87"/>
      <c r="C10" s="87"/>
      <c r="D10" s="87"/>
      <c r="E10" s="88"/>
      <c r="F10" s="88"/>
      <c r="G10" s="89"/>
      <c r="H10" s="89"/>
      <c r="I10" s="89"/>
      <c r="J10" s="89"/>
      <c r="K10" s="89"/>
      <c r="L10" s="89"/>
      <c r="M10" s="89"/>
      <c r="N10" s="89"/>
    </row>
    <row r="11" spans="1:20" s="89" customFormat="1" x14ac:dyDescent="0.25">
      <c r="A11" s="87"/>
      <c r="B11" s="87"/>
      <c r="C11" s="87"/>
      <c r="D11" s="87"/>
      <c r="E11" s="88"/>
      <c r="F11" s="88"/>
    </row>
    <row r="12" spans="1:20" ht="16.5" customHeight="1" x14ac:dyDescent="0.25">
      <c r="A12" s="134" t="s">
        <v>372</v>
      </c>
      <c r="B12" s="134"/>
      <c r="C12" s="134"/>
      <c r="D12" s="134"/>
      <c r="E12" s="135"/>
      <c r="F12" s="135"/>
      <c r="G12" s="135"/>
      <c r="H12" s="135"/>
      <c r="I12" s="135"/>
      <c r="J12" s="135"/>
      <c r="K12" s="135"/>
      <c r="L12" s="135"/>
      <c r="M12" s="135"/>
      <c r="N12" s="135"/>
    </row>
    <row r="13" spans="1:20" ht="33.75" customHeight="1" x14ac:dyDescent="0.25">
      <c r="A13" s="137" t="s">
        <v>457</v>
      </c>
      <c r="B13" s="137"/>
      <c r="C13" s="137"/>
      <c r="D13" s="137"/>
      <c r="E13" s="137"/>
      <c r="F13" s="137"/>
      <c r="G13" s="137"/>
      <c r="H13" s="137"/>
      <c r="I13" s="137"/>
      <c r="J13" s="137"/>
      <c r="K13" s="137"/>
      <c r="L13" s="137"/>
      <c r="M13" s="137"/>
      <c r="N13" s="137"/>
    </row>
    <row r="14" spans="1:20" ht="17.25" customHeight="1" x14ac:dyDescent="0.25">
      <c r="A14" s="142" t="s">
        <v>463</v>
      </c>
      <c r="B14" s="142"/>
      <c r="C14" s="142"/>
      <c r="D14" s="142"/>
      <c r="E14" s="143"/>
      <c r="F14" s="143"/>
      <c r="G14" s="143"/>
      <c r="H14" s="143"/>
      <c r="I14" s="143"/>
      <c r="J14" s="143"/>
      <c r="K14" s="143"/>
      <c r="L14" s="143"/>
      <c r="M14" s="143"/>
      <c r="N14" s="143"/>
      <c r="O14" s="90"/>
      <c r="P14" s="90"/>
      <c r="Q14" s="90"/>
      <c r="R14" s="90"/>
      <c r="S14" s="90"/>
      <c r="T14" s="90"/>
    </row>
    <row r="17" spans="1:14" ht="16.5" customHeight="1" x14ac:dyDescent="0.25">
      <c r="A17" s="134" t="s">
        <v>373</v>
      </c>
      <c r="B17" s="134"/>
      <c r="C17" s="134"/>
      <c r="D17" s="134"/>
      <c r="E17" s="135"/>
      <c r="F17" s="135"/>
      <c r="G17" s="135"/>
      <c r="H17" s="135"/>
      <c r="I17" s="135"/>
      <c r="J17" s="135"/>
      <c r="K17" s="135"/>
      <c r="L17" s="135"/>
      <c r="M17" s="135"/>
      <c r="N17" s="135"/>
    </row>
    <row r="18" spans="1:14" ht="33.75" customHeight="1" x14ac:dyDescent="0.25">
      <c r="A18" s="141" t="s">
        <v>456</v>
      </c>
      <c r="B18" s="138"/>
      <c r="C18" s="138"/>
      <c r="D18" s="138"/>
      <c r="E18" s="138"/>
      <c r="F18" s="138"/>
      <c r="G18" s="138"/>
      <c r="H18" s="138"/>
      <c r="I18" s="138"/>
      <c r="J18" s="138"/>
      <c r="K18" s="138"/>
      <c r="L18" s="138"/>
      <c r="M18" s="138"/>
      <c r="N18" s="138"/>
    </row>
    <row r="19" spans="1:14" ht="16.5" customHeight="1" x14ac:dyDescent="0.25">
      <c r="A19" s="142" t="s">
        <v>464</v>
      </c>
      <c r="B19" s="142"/>
      <c r="C19" s="142"/>
      <c r="D19" s="142"/>
      <c r="E19" s="143"/>
      <c r="F19" s="143"/>
      <c r="G19" s="144"/>
      <c r="H19" s="144"/>
      <c r="I19" s="144"/>
      <c r="J19" s="144"/>
      <c r="K19" s="144"/>
      <c r="L19" s="144"/>
      <c r="M19" s="144"/>
      <c r="N19" s="144"/>
    </row>
    <row r="20" spans="1:14" ht="16.5" customHeight="1" x14ac:dyDescent="0.25">
      <c r="A20" s="86"/>
      <c r="B20" s="6"/>
      <c r="C20" s="6"/>
      <c r="D20" s="6"/>
      <c r="E20" s="6"/>
      <c r="F20" s="6"/>
      <c r="G20" s="6"/>
      <c r="H20" s="6"/>
      <c r="I20" s="6"/>
      <c r="J20" s="6"/>
      <c r="K20" s="6"/>
      <c r="L20" s="6"/>
      <c r="M20" s="6"/>
      <c r="N20" s="6"/>
    </row>
    <row r="22" spans="1:14" ht="16.5" customHeight="1" x14ac:dyDescent="0.25">
      <c r="A22" s="134" t="s">
        <v>374</v>
      </c>
      <c r="B22" s="134"/>
      <c r="C22" s="134"/>
      <c r="D22" s="134"/>
      <c r="E22" s="135"/>
      <c r="F22" s="135"/>
      <c r="G22" s="135"/>
      <c r="H22" s="135"/>
      <c r="I22" s="135"/>
      <c r="J22" s="135"/>
      <c r="K22" s="135"/>
      <c r="L22" s="135"/>
      <c r="M22" s="135"/>
      <c r="N22" s="135"/>
    </row>
    <row r="23" spans="1:14" ht="66" customHeight="1" x14ac:dyDescent="0.25">
      <c r="A23" s="141" t="s">
        <v>453</v>
      </c>
      <c r="B23" s="138"/>
      <c r="C23" s="138"/>
      <c r="D23" s="138"/>
      <c r="E23" s="138"/>
      <c r="F23" s="138"/>
      <c r="G23" s="138"/>
      <c r="H23" s="138"/>
      <c r="I23" s="138"/>
      <c r="J23" s="138"/>
      <c r="K23" s="138"/>
      <c r="L23" s="138"/>
      <c r="M23" s="138"/>
      <c r="N23" s="138"/>
    </row>
    <row r="24" spans="1:14" x14ac:dyDescent="0.25">
      <c r="A24" s="142" t="s">
        <v>465</v>
      </c>
      <c r="B24" s="142"/>
      <c r="C24" s="142"/>
      <c r="D24" s="142"/>
      <c r="E24" s="143"/>
      <c r="F24" s="143"/>
      <c r="G24" s="144"/>
      <c r="H24" s="144"/>
      <c r="I24" s="144"/>
      <c r="J24" s="144"/>
      <c r="K24" s="144"/>
      <c r="L24" s="144"/>
      <c r="M24" s="144"/>
      <c r="N24" s="144"/>
    </row>
    <row r="27" spans="1:14" ht="16.5" customHeight="1" x14ac:dyDescent="0.25">
      <c r="A27" s="134" t="s">
        <v>375</v>
      </c>
      <c r="B27" s="134"/>
      <c r="C27" s="134"/>
      <c r="D27" s="134"/>
      <c r="E27" s="135"/>
      <c r="F27" s="135"/>
      <c r="G27" s="135"/>
      <c r="H27" s="135"/>
      <c r="I27" s="135"/>
      <c r="J27" s="135"/>
      <c r="K27" s="135"/>
      <c r="L27" s="135"/>
      <c r="M27" s="135"/>
      <c r="N27" s="135"/>
    </row>
    <row r="28" spans="1:14" ht="64.5" customHeight="1" x14ac:dyDescent="0.25">
      <c r="A28" s="141" t="s">
        <v>449</v>
      </c>
      <c r="B28" s="138"/>
      <c r="C28" s="138"/>
      <c r="D28" s="138"/>
      <c r="E28" s="138"/>
      <c r="F28" s="138"/>
      <c r="G28" s="138"/>
      <c r="H28" s="138"/>
      <c r="I28" s="138"/>
      <c r="J28" s="138"/>
      <c r="K28" s="138"/>
      <c r="L28" s="138"/>
      <c r="M28" s="138"/>
      <c r="N28" s="138"/>
    </row>
    <row r="29" spans="1:14" x14ac:dyDescent="0.25">
      <c r="A29" s="142" t="s">
        <v>466</v>
      </c>
      <c r="B29" s="142"/>
      <c r="C29" s="142"/>
      <c r="D29" s="142"/>
      <c r="E29" s="143"/>
      <c r="F29" s="143"/>
      <c r="G29" s="144"/>
      <c r="H29" s="144"/>
      <c r="I29" s="144"/>
      <c r="J29" s="144"/>
      <c r="K29" s="144"/>
      <c r="L29" s="144"/>
      <c r="M29" s="144"/>
      <c r="N29" s="144"/>
    </row>
    <row r="32" spans="1:14" ht="16.5" customHeight="1" x14ac:dyDescent="0.25">
      <c r="A32" s="134" t="s">
        <v>376</v>
      </c>
      <c r="B32" s="134"/>
      <c r="C32" s="134"/>
      <c r="D32" s="134"/>
      <c r="E32" s="135"/>
      <c r="F32" s="135"/>
      <c r="G32" s="135"/>
      <c r="H32" s="135"/>
      <c r="I32" s="135"/>
      <c r="J32" s="135"/>
      <c r="K32" s="135"/>
      <c r="L32" s="135"/>
      <c r="M32" s="135"/>
      <c r="N32" s="135"/>
    </row>
    <row r="33" spans="1:14" ht="47.25" customHeight="1" x14ac:dyDescent="0.25">
      <c r="A33" s="147" t="s">
        <v>454</v>
      </c>
      <c r="B33" s="148"/>
      <c r="C33" s="148"/>
      <c r="D33" s="148"/>
      <c r="E33" s="148"/>
      <c r="F33" s="148"/>
      <c r="G33" s="148"/>
      <c r="H33" s="148"/>
      <c r="I33" s="148"/>
      <c r="J33" s="148"/>
      <c r="K33" s="148"/>
      <c r="L33" s="148"/>
      <c r="M33" s="148"/>
      <c r="N33" s="148"/>
    </row>
    <row r="34" spans="1:14" ht="47.25" customHeight="1" x14ac:dyDescent="0.25">
      <c r="A34" s="141" t="s">
        <v>450</v>
      </c>
      <c r="B34" s="138"/>
      <c r="C34" s="138"/>
      <c r="D34" s="138"/>
      <c r="E34" s="138"/>
      <c r="F34" s="138"/>
      <c r="G34" s="138"/>
      <c r="H34" s="138"/>
      <c r="I34" s="138"/>
      <c r="J34" s="138"/>
      <c r="K34" s="138"/>
      <c r="L34" s="138"/>
      <c r="M34" s="138"/>
      <c r="N34" s="138"/>
    </row>
    <row r="35" spans="1:14" x14ac:dyDescent="0.25">
      <c r="A35" s="142" t="s">
        <v>467</v>
      </c>
      <c r="B35" s="142"/>
      <c r="C35" s="142"/>
      <c r="D35" s="142"/>
      <c r="E35" s="143"/>
      <c r="F35" s="143"/>
      <c r="G35" s="144"/>
      <c r="H35" s="144"/>
      <c r="I35" s="144"/>
      <c r="J35" s="144"/>
      <c r="K35" s="144"/>
      <c r="L35" s="144"/>
      <c r="M35" s="144"/>
      <c r="N35" s="144"/>
    </row>
    <row r="37" spans="1:14" ht="15.75" thickBot="1" x14ac:dyDescent="0.3">
      <c r="A37" s="92"/>
      <c r="B37" s="92"/>
      <c r="C37" s="92"/>
      <c r="D37" s="92"/>
      <c r="E37" s="92"/>
      <c r="F37" s="92"/>
      <c r="G37" s="92"/>
      <c r="H37" s="92"/>
      <c r="I37" s="92"/>
      <c r="J37" s="92"/>
      <c r="K37" s="92"/>
      <c r="L37" s="92"/>
      <c r="M37" s="92"/>
      <c r="N37" s="92"/>
    </row>
    <row r="40" spans="1:14" x14ac:dyDescent="0.25">
      <c r="A40" s="139" t="s">
        <v>379</v>
      </c>
      <c r="B40" s="140"/>
      <c r="C40" s="140"/>
      <c r="D40" s="140"/>
      <c r="E40" s="140"/>
      <c r="F40" s="140"/>
      <c r="G40" s="140"/>
      <c r="H40" s="140"/>
      <c r="I40" s="140"/>
      <c r="J40" s="140"/>
      <c r="K40" s="140"/>
      <c r="L40" s="140"/>
      <c r="M40" s="140"/>
      <c r="N40" s="140"/>
    </row>
    <row r="42" spans="1:14" ht="15.75" x14ac:dyDescent="0.25">
      <c r="A42" s="134" t="s">
        <v>378</v>
      </c>
      <c r="B42" s="134"/>
      <c r="C42" s="134"/>
      <c r="D42" s="134"/>
      <c r="E42" s="135"/>
      <c r="F42" s="135"/>
      <c r="G42" s="135"/>
      <c r="H42" s="135"/>
      <c r="I42" s="135"/>
      <c r="J42" s="135"/>
      <c r="K42" s="135"/>
      <c r="L42" s="135"/>
      <c r="M42" s="135"/>
      <c r="N42" s="135"/>
    </row>
    <row r="43" spans="1:14" ht="65.25" customHeight="1" x14ac:dyDescent="0.25">
      <c r="A43" s="137" t="s">
        <v>455</v>
      </c>
      <c r="B43" s="137"/>
      <c r="C43" s="137"/>
      <c r="D43" s="137"/>
      <c r="E43" s="137"/>
      <c r="F43" s="137"/>
      <c r="G43" s="137"/>
      <c r="H43" s="137"/>
      <c r="I43" s="137"/>
      <c r="J43" s="137"/>
      <c r="K43" s="137"/>
      <c r="L43" s="137"/>
      <c r="M43" s="137"/>
      <c r="N43" s="137"/>
    </row>
    <row r="44" spans="1:14" ht="30.75" customHeight="1" x14ac:dyDescent="0.25">
      <c r="A44" s="136" t="s">
        <v>468</v>
      </c>
      <c r="B44" s="136"/>
      <c r="C44" s="136"/>
      <c r="D44" s="136"/>
      <c r="E44" s="137"/>
      <c r="F44" s="137"/>
      <c r="G44" s="138"/>
      <c r="H44" s="138"/>
      <c r="I44" s="138"/>
      <c r="J44" s="138"/>
      <c r="K44" s="138"/>
      <c r="L44" s="138"/>
      <c r="M44" s="138"/>
      <c r="N44" s="138"/>
    </row>
  </sheetData>
  <mergeCells count="29">
    <mergeCell ref="A5:N5"/>
    <mergeCell ref="A32:N32"/>
    <mergeCell ref="A33:N33"/>
    <mergeCell ref="A19:N19"/>
    <mergeCell ref="A23:N23"/>
    <mergeCell ref="A22:N22"/>
    <mergeCell ref="A24:N24"/>
    <mergeCell ref="A1:N1"/>
    <mergeCell ref="A3:N3"/>
    <mergeCell ref="A28:N28"/>
    <mergeCell ref="A29:N29"/>
    <mergeCell ref="A27:N27"/>
    <mergeCell ref="A7:D7"/>
    <mergeCell ref="E7:H7"/>
    <mergeCell ref="I7:L7"/>
    <mergeCell ref="M7:N7"/>
    <mergeCell ref="A12:N12"/>
    <mergeCell ref="A8:N8"/>
    <mergeCell ref="A13:N13"/>
    <mergeCell ref="A18:N18"/>
    <mergeCell ref="A9:N9"/>
    <mergeCell ref="A14:N14"/>
    <mergeCell ref="A17:N17"/>
    <mergeCell ref="A42:N42"/>
    <mergeCell ref="A44:N44"/>
    <mergeCell ref="A40:N40"/>
    <mergeCell ref="A34:N34"/>
    <mergeCell ref="A35:N35"/>
    <mergeCell ref="A43:N4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8"/>
  <sheetViews>
    <sheetView zoomScaleNormal="100" workbookViewId="0">
      <selection activeCell="B51" sqref="B51"/>
    </sheetView>
  </sheetViews>
  <sheetFormatPr defaultRowHeight="15" x14ac:dyDescent="0.25"/>
  <cols>
    <col min="1" max="1" width="15" style="5" bestFit="1" customWidth="1"/>
    <col min="2" max="2" width="47.140625" style="5" bestFit="1" customWidth="1"/>
    <col min="3" max="3" width="12.140625" style="5" customWidth="1"/>
    <col min="4" max="4" width="52.140625" style="58" customWidth="1"/>
    <col min="5" max="5" width="53" style="54" customWidth="1"/>
    <col min="6" max="6" width="15.7109375" style="55" customWidth="1"/>
  </cols>
  <sheetData>
    <row r="1" spans="1:6" ht="22.5" customHeight="1" x14ac:dyDescent="0.25">
      <c r="A1" s="134" t="s">
        <v>125</v>
      </c>
      <c r="B1" s="134"/>
      <c r="C1" s="134"/>
      <c r="D1" s="134"/>
      <c r="E1" s="134"/>
      <c r="F1" s="134"/>
    </row>
    <row r="2" spans="1:6" ht="18" customHeight="1" x14ac:dyDescent="0.25">
      <c r="A2"/>
      <c r="B2"/>
      <c r="C2"/>
      <c r="D2" s="55"/>
    </row>
    <row r="3" spans="1:6" s="35" customFormat="1" ht="18" customHeight="1" x14ac:dyDescent="0.25">
      <c r="A3" s="142" t="s">
        <v>462</v>
      </c>
      <c r="B3" s="142"/>
      <c r="C3" s="142"/>
      <c r="D3" s="142"/>
      <c r="E3" s="143"/>
      <c r="F3" s="143"/>
    </row>
    <row r="4" spans="1:6" ht="18" customHeight="1" x14ac:dyDescent="0.25">
      <c r="A4"/>
      <c r="B4"/>
      <c r="C4"/>
      <c r="D4" s="55"/>
    </row>
    <row r="5" spans="1:6" ht="15" customHeight="1" x14ac:dyDescent="0.25">
      <c r="A5" s="112" t="s">
        <v>0</v>
      </c>
      <c r="B5" s="112" t="s">
        <v>124</v>
      </c>
      <c r="C5" s="112" t="s">
        <v>127</v>
      </c>
      <c r="D5" s="112" t="s">
        <v>234</v>
      </c>
      <c r="E5" s="117" t="s">
        <v>338</v>
      </c>
      <c r="F5" s="112" t="s">
        <v>339</v>
      </c>
    </row>
    <row r="6" spans="1:6" s="28" customFormat="1" ht="31.5" customHeight="1" x14ac:dyDescent="0.25">
      <c r="A6" s="113" t="s">
        <v>380</v>
      </c>
      <c r="B6" s="114" t="s">
        <v>381</v>
      </c>
      <c r="C6" s="115" t="s">
        <v>123</v>
      </c>
      <c r="D6" s="116"/>
      <c r="E6" s="116" t="s">
        <v>391</v>
      </c>
      <c r="F6" s="116"/>
    </row>
    <row r="7" spans="1:6" s="28" customFormat="1" ht="93.75" customHeight="1" x14ac:dyDescent="0.25">
      <c r="A7" s="97" t="s">
        <v>382</v>
      </c>
      <c r="B7" s="98" t="s">
        <v>383</v>
      </c>
      <c r="C7" s="99" t="s">
        <v>123</v>
      </c>
      <c r="D7" s="100"/>
      <c r="E7" s="100" t="s">
        <v>398</v>
      </c>
      <c r="F7" s="100"/>
    </row>
    <row r="8" spans="1:6" ht="31.5" customHeight="1" x14ac:dyDescent="0.25">
      <c r="A8" s="9" t="s">
        <v>206</v>
      </c>
      <c r="B8" s="3" t="s">
        <v>207</v>
      </c>
      <c r="C8" s="3" t="s">
        <v>365</v>
      </c>
      <c r="D8" s="39" t="s">
        <v>269</v>
      </c>
      <c r="E8" s="38" t="s">
        <v>399</v>
      </c>
      <c r="F8" s="56">
        <v>40022</v>
      </c>
    </row>
    <row r="9" spans="1:6" ht="47.25" customHeight="1" x14ac:dyDescent="0.25">
      <c r="A9" s="9" t="s">
        <v>208</v>
      </c>
      <c r="B9" s="3" t="s">
        <v>209</v>
      </c>
      <c r="C9" s="3" t="s">
        <v>123</v>
      </c>
      <c r="D9" s="39" t="s">
        <v>271</v>
      </c>
      <c r="E9" s="38" t="s">
        <v>400</v>
      </c>
      <c r="F9" s="56">
        <v>41253</v>
      </c>
    </row>
    <row r="10" spans="1:6" ht="31.5" customHeight="1" x14ac:dyDescent="0.25">
      <c r="A10" s="2" t="s">
        <v>55</v>
      </c>
      <c r="B10" s="1" t="s">
        <v>56</v>
      </c>
      <c r="C10" s="1" t="s">
        <v>128</v>
      </c>
      <c r="D10" s="51"/>
      <c r="E10" s="38" t="s">
        <v>470</v>
      </c>
      <c r="F10" s="56"/>
    </row>
    <row r="11" spans="1:6" ht="31.5" customHeight="1" x14ac:dyDescent="0.25">
      <c r="A11" s="2" t="s">
        <v>51</v>
      </c>
      <c r="B11" s="1" t="s">
        <v>52</v>
      </c>
      <c r="C11" s="1" t="s">
        <v>128</v>
      </c>
      <c r="D11" s="51"/>
      <c r="E11" s="38" t="s">
        <v>470</v>
      </c>
      <c r="F11" s="56"/>
    </row>
    <row r="12" spans="1:6" ht="31.5" customHeight="1" x14ac:dyDescent="0.25">
      <c r="A12" s="9" t="s">
        <v>49</v>
      </c>
      <c r="B12" s="3" t="s">
        <v>50</v>
      </c>
      <c r="C12" s="3" t="s">
        <v>123</v>
      </c>
      <c r="D12" s="39"/>
      <c r="E12" s="101" t="s">
        <v>401</v>
      </c>
      <c r="F12" s="56"/>
    </row>
    <row r="13" spans="1:6" ht="31.5" customHeight="1" x14ac:dyDescent="0.25">
      <c r="A13" s="9" t="s">
        <v>13</v>
      </c>
      <c r="B13" s="3" t="s">
        <v>14</v>
      </c>
      <c r="C13" s="3" t="s">
        <v>123</v>
      </c>
      <c r="D13" s="39"/>
      <c r="E13" s="38" t="s">
        <v>471</v>
      </c>
      <c r="F13" s="56"/>
    </row>
    <row r="14" spans="1:6" ht="77.25" customHeight="1" x14ac:dyDescent="0.25">
      <c r="A14" s="9" t="s">
        <v>57</v>
      </c>
      <c r="B14" s="3" t="s">
        <v>58</v>
      </c>
      <c r="C14" s="3" t="s">
        <v>123</v>
      </c>
      <c r="D14" s="39" t="s">
        <v>403</v>
      </c>
      <c r="E14" s="101" t="s">
        <v>474</v>
      </c>
      <c r="F14" s="56"/>
    </row>
    <row r="15" spans="1:6" ht="63.75" customHeight="1" x14ac:dyDescent="0.25">
      <c r="A15" s="9" t="s">
        <v>59</v>
      </c>
      <c r="B15" s="3" t="s">
        <v>60</v>
      </c>
      <c r="C15" s="3" t="s">
        <v>123</v>
      </c>
      <c r="D15" s="39" t="s">
        <v>402</v>
      </c>
      <c r="E15" s="101" t="s">
        <v>475</v>
      </c>
      <c r="F15" s="56">
        <v>41231</v>
      </c>
    </row>
    <row r="16" spans="1:6" ht="47.25" customHeight="1" x14ac:dyDescent="0.25">
      <c r="A16" s="9" t="s">
        <v>53</v>
      </c>
      <c r="B16" s="3" t="s">
        <v>54</v>
      </c>
      <c r="C16" s="3" t="s">
        <v>123</v>
      </c>
      <c r="D16" s="39" t="s">
        <v>404</v>
      </c>
      <c r="E16" s="38" t="s">
        <v>476</v>
      </c>
      <c r="F16" s="56"/>
    </row>
    <row r="17" spans="1:6" ht="47.25" customHeight="1" x14ac:dyDescent="0.25">
      <c r="A17" s="9" t="s">
        <v>384</v>
      </c>
      <c r="B17" s="3" t="s">
        <v>385</v>
      </c>
      <c r="C17" s="39" t="s">
        <v>123</v>
      </c>
      <c r="D17" s="34"/>
      <c r="E17" s="95" t="s">
        <v>405</v>
      </c>
      <c r="F17" s="96">
        <v>41235</v>
      </c>
    </row>
    <row r="18" spans="1:6" ht="47.25" customHeight="1" x14ac:dyDescent="0.25">
      <c r="A18" s="9" t="s">
        <v>277</v>
      </c>
      <c r="B18" s="3" t="s">
        <v>386</v>
      </c>
      <c r="C18" s="39" t="s">
        <v>123</v>
      </c>
      <c r="D18" s="34"/>
      <c r="E18" s="95" t="s">
        <v>406</v>
      </c>
      <c r="F18" s="96"/>
    </row>
    <row r="19" spans="1:6" ht="47.25" customHeight="1" x14ac:dyDescent="0.25">
      <c r="A19" s="9" t="s">
        <v>93</v>
      </c>
      <c r="B19" s="3" t="s">
        <v>94</v>
      </c>
      <c r="C19" s="3" t="s">
        <v>123</v>
      </c>
      <c r="D19" s="39" t="s">
        <v>407</v>
      </c>
      <c r="E19" s="38" t="s">
        <v>472</v>
      </c>
      <c r="F19" s="56"/>
    </row>
    <row r="20" spans="1:6" ht="47.25" customHeight="1" x14ac:dyDescent="0.25">
      <c r="A20" s="9" t="s">
        <v>97</v>
      </c>
      <c r="B20" s="3" t="s">
        <v>98</v>
      </c>
      <c r="C20" s="39" t="s">
        <v>365</v>
      </c>
      <c r="D20" s="52" t="s">
        <v>408</v>
      </c>
      <c r="E20" s="38" t="s">
        <v>473</v>
      </c>
      <c r="F20" s="56"/>
    </row>
    <row r="21" spans="1:6" ht="30" customHeight="1" x14ac:dyDescent="0.25">
      <c r="A21" s="9" t="s">
        <v>95</v>
      </c>
      <c r="B21" s="3" t="s">
        <v>96</v>
      </c>
      <c r="C21" s="3" t="s">
        <v>123</v>
      </c>
      <c r="D21" s="39"/>
      <c r="E21" s="38" t="s">
        <v>477</v>
      </c>
      <c r="F21" s="56"/>
    </row>
    <row r="22" spans="1:6" ht="45" x14ac:dyDescent="0.25">
      <c r="A22" s="9" t="s">
        <v>85</v>
      </c>
      <c r="B22" s="3" t="s">
        <v>86</v>
      </c>
      <c r="C22" s="39" t="s">
        <v>365</v>
      </c>
      <c r="D22" s="56" t="s">
        <v>344</v>
      </c>
      <c r="E22" s="38" t="s">
        <v>478</v>
      </c>
      <c r="F22" s="56">
        <v>41229</v>
      </c>
    </row>
    <row r="23" spans="1:6" ht="45" x14ac:dyDescent="0.25">
      <c r="A23" s="9" t="s">
        <v>63</v>
      </c>
      <c r="B23" s="3" t="s">
        <v>64</v>
      </c>
      <c r="C23" s="3" t="s">
        <v>365</v>
      </c>
      <c r="D23" s="55" t="s">
        <v>344</v>
      </c>
      <c r="E23" s="38" t="s">
        <v>479</v>
      </c>
      <c r="F23" s="56">
        <v>41230</v>
      </c>
    </row>
    <row r="24" spans="1:6" ht="60" x14ac:dyDescent="0.25">
      <c r="A24" s="9" t="s">
        <v>17</v>
      </c>
      <c r="B24" s="3" t="s">
        <v>18</v>
      </c>
      <c r="C24" s="3" t="s">
        <v>123</v>
      </c>
      <c r="D24" s="39" t="s">
        <v>266</v>
      </c>
      <c r="E24" s="38" t="s">
        <v>480</v>
      </c>
      <c r="F24" s="56">
        <v>41232</v>
      </c>
    </row>
    <row r="25" spans="1:6" ht="31.5" customHeight="1" x14ac:dyDescent="0.25">
      <c r="A25" s="2" t="s">
        <v>45</v>
      </c>
      <c r="B25" s="1" t="s">
        <v>46</v>
      </c>
      <c r="C25" s="1" t="s">
        <v>128</v>
      </c>
      <c r="D25" s="39"/>
      <c r="E25" s="38" t="s">
        <v>481</v>
      </c>
      <c r="F25" s="56"/>
    </row>
    <row r="26" spans="1:6" ht="31.5" customHeight="1" x14ac:dyDescent="0.25">
      <c r="A26" s="9" t="s">
        <v>47</v>
      </c>
      <c r="B26" s="3" t="s">
        <v>48</v>
      </c>
      <c r="C26" s="39" t="s">
        <v>123</v>
      </c>
      <c r="D26" s="34"/>
      <c r="E26" s="38" t="s">
        <v>482</v>
      </c>
      <c r="F26" s="56"/>
    </row>
    <row r="27" spans="1:6" ht="31.5" customHeight="1" x14ac:dyDescent="0.25">
      <c r="A27" s="2" t="s">
        <v>1</v>
      </c>
      <c r="B27" s="1" t="s">
        <v>2</v>
      </c>
      <c r="C27" s="1" t="s">
        <v>128</v>
      </c>
      <c r="D27" s="94"/>
      <c r="E27" s="95" t="s">
        <v>483</v>
      </c>
      <c r="F27" s="96"/>
    </row>
    <row r="28" spans="1:6" ht="31.5" customHeight="1" x14ac:dyDescent="0.25">
      <c r="A28" s="9" t="s">
        <v>212</v>
      </c>
      <c r="B28" s="3" t="s">
        <v>213</v>
      </c>
      <c r="C28" s="3" t="s">
        <v>123</v>
      </c>
      <c r="D28" s="39" t="s">
        <v>264</v>
      </c>
      <c r="E28" s="38" t="s">
        <v>387</v>
      </c>
      <c r="F28" s="56">
        <v>41249</v>
      </c>
    </row>
    <row r="29" spans="1:6" ht="47.25" customHeight="1" x14ac:dyDescent="0.25">
      <c r="A29" s="9" t="s">
        <v>3</v>
      </c>
      <c r="B29" s="3" t="s">
        <v>131</v>
      </c>
      <c r="C29" s="3" t="s">
        <v>123</v>
      </c>
      <c r="D29" s="39" t="s">
        <v>334</v>
      </c>
      <c r="E29" s="38" t="s">
        <v>341</v>
      </c>
      <c r="F29" s="56">
        <v>41212</v>
      </c>
    </row>
    <row r="30" spans="1:6" ht="31.5" customHeight="1" x14ac:dyDescent="0.25">
      <c r="A30" s="9" t="s">
        <v>214</v>
      </c>
      <c r="B30" s="3" t="s">
        <v>215</v>
      </c>
      <c r="C30" s="3" t="s">
        <v>123</v>
      </c>
      <c r="D30" s="39" t="s">
        <v>265</v>
      </c>
      <c r="E30" s="38" t="s">
        <v>388</v>
      </c>
      <c r="F30" s="56">
        <v>41251</v>
      </c>
    </row>
    <row r="31" spans="1:6" ht="47.25" customHeight="1" x14ac:dyDescent="0.25">
      <c r="A31" s="9" t="s">
        <v>4</v>
      </c>
      <c r="B31" s="3" t="s">
        <v>135</v>
      </c>
      <c r="C31" s="3" t="s">
        <v>123</v>
      </c>
      <c r="D31" s="39" t="s">
        <v>335</v>
      </c>
      <c r="E31" s="38" t="s">
        <v>345</v>
      </c>
      <c r="F31" s="56">
        <v>41233</v>
      </c>
    </row>
    <row r="32" spans="1:6" ht="31.5" customHeight="1" x14ac:dyDescent="0.25">
      <c r="A32" s="9" t="s">
        <v>61</v>
      </c>
      <c r="B32" s="3" t="s">
        <v>62</v>
      </c>
      <c r="C32" s="39" t="s">
        <v>123</v>
      </c>
      <c r="D32" s="52" t="s">
        <v>270</v>
      </c>
      <c r="E32" s="38" t="s">
        <v>477</v>
      </c>
      <c r="F32" s="56"/>
    </row>
    <row r="33" spans="1:6" ht="31.5" customHeight="1" x14ac:dyDescent="0.25">
      <c r="A33" s="9" t="s">
        <v>216</v>
      </c>
      <c r="B33" s="3" t="s">
        <v>217</v>
      </c>
      <c r="C33" s="3" t="s">
        <v>123</v>
      </c>
      <c r="D33" s="39" t="s">
        <v>268</v>
      </c>
      <c r="E33" s="38" t="s">
        <v>412</v>
      </c>
      <c r="F33" s="56">
        <v>41247</v>
      </c>
    </row>
    <row r="34" spans="1:6" ht="51" customHeight="1" x14ac:dyDescent="0.25">
      <c r="A34" s="9" t="s">
        <v>21</v>
      </c>
      <c r="B34" s="3" t="s">
        <v>22</v>
      </c>
      <c r="C34" s="3" t="s">
        <v>123</v>
      </c>
      <c r="D34" s="39" t="s">
        <v>336</v>
      </c>
      <c r="E34" s="38" t="s">
        <v>484</v>
      </c>
      <c r="F34" s="56">
        <v>41209</v>
      </c>
    </row>
    <row r="35" spans="1:6" s="55" customFormat="1" ht="31.5" customHeight="1" x14ac:dyDescent="0.25">
      <c r="A35" s="76" t="s">
        <v>272</v>
      </c>
      <c r="B35" s="38" t="s">
        <v>278</v>
      </c>
      <c r="C35" s="38" t="s">
        <v>123</v>
      </c>
      <c r="D35" s="53" t="s">
        <v>279</v>
      </c>
      <c r="E35" s="38" t="s">
        <v>413</v>
      </c>
      <c r="F35" s="56">
        <v>41244</v>
      </c>
    </row>
    <row r="36" spans="1:6" ht="60" x14ac:dyDescent="0.25">
      <c r="A36" s="9" t="s">
        <v>65</v>
      </c>
      <c r="B36" s="3" t="s">
        <v>66</v>
      </c>
      <c r="C36" s="39" t="s">
        <v>123</v>
      </c>
      <c r="D36" s="52" t="s">
        <v>410</v>
      </c>
      <c r="E36" s="38" t="s">
        <v>485</v>
      </c>
      <c r="F36" s="56">
        <v>41206</v>
      </c>
    </row>
    <row r="37" spans="1:6" s="55" customFormat="1" ht="31.5" customHeight="1" x14ac:dyDescent="0.25">
      <c r="A37" s="76" t="s">
        <v>273</v>
      </c>
      <c r="B37" s="77" t="s">
        <v>313</v>
      </c>
      <c r="C37" s="77" t="s">
        <v>123</v>
      </c>
      <c r="D37" s="57" t="s">
        <v>280</v>
      </c>
      <c r="E37" s="38" t="s">
        <v>414</v>
      </c>
      <c r="F37" s="56">
        <v>41245</v>
      </c>
    </row>
    <row r="38" spans="1:6" ht="60" x14ac:dyDescent="0.25">
      <c r="A38" s="9" t="s">
        <v>69</v>
      </c>
      <c r="B38" s="3" t="s">
        <v>70</v>
      </c>
      <c r="C38" s="3" t="s">
        <v>365</v>
      </c>
      <c r="D38" s="54" t="s">
        <v>409</v>
      </c>
      <c r="E38" s="38" t="s">
        <v>486</v>
      </c>
      <c r="F38" s="56">
        <v>41207</v>
      </c>
    </row>
    <row r="39" spans="1:6" s="55" customFormat="1" ht="31.5" customHeight="1" x14ac:dyDescent="0.25">
      <c r="A39" s="76" t="s">
        <v>274</v>
      </c>
      <c r="B39" s="77" t="s">
        <v>281</v>
      </c>
      <c r="C39" s="77" t="s">
        <v>123</v>
      </c>
      <c r="D39" s="57" t="s">
        <v>282</v>
      </c>
      <c r="E39" s="38" t="s">
        <v>415</v>
      </c>
      <c r="F39" s="56">
        <v>41246</v>
      </c>
    </row>
    <row r="40" spans="1:6" ht="47.25" customHeight="1" x14ac:dyDescent="0.25">
      <c r="A40" s="9" t="s">
        <v>99</v>
      </c>
      <c r="B40" s="3" t="s">
        <v>100</v>
      </c>
      <c r="C40" s="3" t="s">
        <v>365</v>
      </c>
      <c r="D40" s="54" t="s">
        <v>346</v>
      </c>
      <c r="E40" s="38" t="s">
        <v>448</v>
      </c>
      <c r="F40" s="56">
        <v>41208</v>
      </c>
    </row>
    <row r="41" spans="1:6" ht="47.25" customHeight="1" x14ac:dyDescent="0.25">
      <c r="A41" s="9" t="s">
        <v>83</v>
      </c>
      <c r="B41" s="3" t="s">
        <v>84</v>
      </c>
      <c r="C41" s="39" t="s">
        <v>123</v>
      </c>
      <c r="D41" s="52" t="s">
        <v>411</v>
      </c>
      <c r="E41" s="38" t="s">
        <v>487</v>
      </c>
      <c r="F41" s="56"/>
    </row>
    <row r="42" spans="1:6" ht="31.5" customHeight="1" x14ac:dyDescent="0.25">
      <c r="A42" s="2" t="s">
        <v>39</v>
      </c>
      <c r="B42" s="1" t="s">
        <v>40</v>
      </c>
      <c r="C42" s="1" t="s">
        <v>128</v>
      </c>
      <c r="D42" s="51"/>
      <c r="E42" s="38" t="s">
        <v>488</v>
      </c>
      <c r="F42" s="56"/>
    </row>
    <row r="43" spans="1:6" ht="31.5" customHeight="1" x14ac:dyDescent="0.25">
      <c r="A43" s="76" t="s">
        <v>275</v>
      </c>
      <c r="B43" s="77" t="s">
        <v>283</v>
      </c>
      <c r="C43" s="77" t="s">
        <v>123</v>
      </c>
      <c r="D43" s="57" t="s">
        <v>284</v>
      </c>
      <c r="E43" s="38" t="s">
        <v>416</v>
      </c>
      <c r="F43" s="56">
        <v>41250</v>
      </c>
    </row>
    <row r="44" spans="1:6" ht="45.75" customHeight="1" x14ac:dyDescent="0.25">
      <c r="A44" s="9" t="s">
        <v>43</v>
      </c>
      <c r="B44" s="3" t="s">
        <v>44</v>
      </c>
      <c r="C44" s="3" t="s">
        <v>123</v>
      </c>
      <c r="D44" s="39" t="s">
        <v>337</v>
      </c>
      <c r="E44" s="38" t="s">
        <v>342</v>
      </c>
      <c r="F44" s="56">
        <v>41213</v>
      </c>
    </row>
    <row r="45" spans="1:6" ht="31.5" customHeight="1" x14ac:dyDescent="0.25">
      <c r="A45" s="76" t="s">
        <v>276</v>
      </c>
      <c r="B45" s="77" t="s">
        <v>285</v>
      </c>
      <c r="C45" s="77" t="s">
        <v>123</v>
      </c>
      <c r="D45" s="57" t="s">
        <v>286</v>
      </c>
      <c r="E45" s="38" t="s">
        <v>417</v>
      </c>
      <c r="F45" s="56">
        <v>41248</v>
      </c>
    </row>
    <row r="46" spans="1:6" ht="47.25" customHeight="1" x14ac:dyDescent="0.25">
      <c r="A46" s="9" t="s">
        <v>41</v>
      </c>
      <c r="B46" s="3" t="s">
        <v>42</v>
      </c>
      <c r="C46" s="3" t="s">
        <v>123</v>
      </c>
      <c r="D46" s="39" t="s">
        <v>343</v>
      </c>
      <c r="E46" s="38" t="s">
        <v>340</v>
      </c>
      <c r="F46" s="56">
        <v>41211</v>
      </c>
    </row>
    <row r="47" spans="1:6" ht="47.25" customHeight="1" x14ac:dyDescent="0.25">
      <c r="A47" s="33" t="s">
        <v>15</v>
      </c>
      <c r="B47" s="34" t="s">
        <v>16</v>
      </c>
      <c r="C47" s="34" t="s">
        <v>123</v>
      </c>
      <c r="D47" s="34" t="s">
        <v>267</v>
      </c>
      <c r="E47" s="38" t="s">
        <v>489</v>
      </c>
      <c r="F47" s="56">
        <v>41214</v>
      </c>
    </row>
    <row r="52" spans="1:1" x14ac:dyDescent="0.25">
      <c r="A52" s="36"/>
    </row>
    <row r="53" spans="1:1" x14ac:dyDescent="0.25">
      <c r="A53" s="37"/>
    </row>
    <row r="54" spans="1:1" x14ac:dyDescent="0.25">
      <c r="A54" s="40"/>
    </row>
    <row r="55" spans="1:1" x14ac:dyDescent="0.25">
      <c r="A55" s="40"/>
    </row>
    <row r="56" spans="1:1" x14ac:dyDescent="0.25">
      <c r="A56" s="41"/>
    </row>
    <row r="60" spans="1:1" ht="15" customHeight="1" x14ac:dyDescent="0.25"/>
    <row r="61" spans="1:1" ht="15" customHeight="1" x14ac:dyDescent="0.25"/>
    <row r="62" spans="1:1" ht="30" customHeight="1" x14ac:dyDescent="0.25"/>
    <row r="65" ht="15" customHeight="1" x14ac:dyDescent="0.25"/>
    <row r="66" ht="15" customHeight="1" x14ac:dyDescent="0.25"/>
    <row r="68" ht="45" customHeight="1" x14ac:dyDescent="0.25"/>
  </sheetData>
  <sheetProtection formatCells="0" formatColumns="0" formatRows="0" sort="0"/>
  <mergeCells count="3">
    <mergeCell ref="E1:F1"/>
    <mergeCell ref="A1:D1"/>
    <mergeCell ref="A3:F3"/>
  </mergeCells>
  <pageMargins left="0.25" right="0.25" top="0.75" bottom="0.75" header="0.3" footer="0.3"/>
  <pageSetup paperSize="9" scale="5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D8" sqref="D8"/>
    </sheetView>
  </sheetViews>
  <sheetFormatPr defaultRowHeight="15" x14ac:dyDescent="0.25"/>
  <cols>
    <col min="1" max="1" width="15" customWidth="1"/>
    <col min="2" max="2" width="47.140625" customWidth="1"/>
    <col min="3" max="3" width="12.140625" customWidth="1"/>
    <col min="4" max="4" width="32.85546875" customWidth="1"/>
    <col min="5" max="5" width="53" style="54" customWidth="1"/>
    <col min="6" max="6" width="15.7109375" style="105" customWidth="1"/>
  </cols>
  <sheetData>
    <row r="1" spans="1:6" ht="22.5" customHeight="1" x14ac:dyDescent="0.25">
      <c r="A1" s="161" t="s">
        <v>220</v>
      </c>
      <c r="B1" s="162"/>
      <c r="C1" s="162"/>
      <c r="D1" s="162"/>
      <c r="E1" s="134"/>
      <c r="F1" s="134"/>
    </row>
    <row r="2" spans="1:6" s="62" customFormat="1" ht="18" customHeight="1" x14ac:dyDescent="0.25">
      <c r="A2" s="63"/>
      <c r="B2" s="61"/>
      <c r="C2" s="61"/>
      <c r="D2" s="61"/>
      <c r="E2" s="54"/>
      <c r="F2" s="105"/>
    </row>
    <row r="3" spans="1:6" s="35" customFormat="1" ht="18" customHeight="1" x14ac:dyDescent="0.25">
      <c r="A3" s="142" t="s">
        <v>463</v>
      </c>
      <c r="B3" s="142"/>
      <c r="C3" s="142"/>
      <c r="D3" s="142"/>
      <c r="E3" s="143"/>
      <c r="F3" s="143"/>
    </row>
    <row r="4" spans="1:6" s="62" customFormat="1" ht="18" customHeight="1" x14ac:dyDescent="0.25">
      <c r="A4" s="59"/>
      <c r="B4" s="60"/>
      <c r="C4" s="60"/>
      <c r="D4" s="61"/>
      <c r="E4" s="54"/>
      <c r="F4" s="105"/>
    </row>
    <row r="5" spans="1:6" ht="15.75" x14ac:dyDescent="0.25">
      <c r="A5" s="111" t="s">
        <v>0</v>
      </c>
      <c r="B5" s="111" t="s">
        <v>124</v>
      </c>
      <c r="C5" s="111" t="s">
        <v>127</v>
      </c>
      <c r="D5" s="112" t="s">
        <v>234</v>
      </c>
      <c r="E5" s="112" t="s">
        <v>338</v>
      </c>
      <c r="F5" s="112" t="s">
        <v>339</v>
      </c>
    </row>
    <row r="6" spans="1:6" s="28" customFormat="1" ht="31.5" customHeight="1" x14ac:dyDescent="0.25">
      <c r="A6" s="97" t="s">
        <v>380</v>
      </c>
      <c r="B6" s="98" t="s">
        <v>381</v>
      </c>
      <c r="C6" s="99" t="s">
        <v>123</v>
      </c>
      <c r="D6" s="100"/>
      <c r="E6" s="100" t="s">
        <v>391</v>
      </c>
      <c r="F6" s="106"/>
    </row>
    <row r="7" spans="1:6" s="28" customFormat="1" ht="46.5" customHeight="1" x14ac:dyDescent="0.25">
      <c r="A7" s="97" t="s">
        <v>382</v>
      </c>
      <c r="B7" s="98" t="s">
        <v>383</v>
      </c>
      <c r="C7" s="99" t="s">
        <v>123</v>
      </c>
      <c r="D7" s="100"/>
      <c r="E7" s="100" t="s">
        <v>394</v>
      </c>
      <c r="F7" s="106"/>
    </row>
    <row r="8" spans="1:6" s="28" customFormat="1" ht="48" customHeight="1" x14ac:dyDescent="0.25">
      <c r="A8" s="102" t="s">
        <v>389</v>
      </c>
      <c r="B8" s="103" t="s">
        <v>390</v>
      </c>
      <c r="C8" s="104" t="s">
        <v>123</v>
      </c>
      <c r="D8" s="100"/>
      <c r="E8" s="100" t="s">
        <v>397</v>
      </c>
      <c r="F8" s="106"/>
    </row>
    <row r="9" spans="1:6" s="28" customFormat="1" ht="95.25" customHeight="1" x14ac:dyDescent="0.25">
      <c r="A9" s="27" t="s">
        <v>225</v>
      </c>
      <c r="B9" s="29" t="s">
        <v>226</v>
      </c>
      <c r="C9" s="30" t="s">
        <v>123</v>
      </c>
      <c r="D9" s="31" t="s">
        <v>227</v>
      </c>
      <c r="E9" s="101" t="s">
        <v>360</v>
      </c>
      <c r="F9" s="107" t="s">
        <v>418</v>
      </c>
    </row>
    <row r="10" spans="1:6" ht="33" customHeight="1" x14ac:dyDescent="0.25">
      <c r="A10" s="70" t="s">
        <v>221</v>
      </c>
      <c r="B10" s="71" t="s">
        <v>223</v>
      </c>
      <c r="C10" s="79" t="s">
        <v>365</v>
      </c>
      <c r="D10" s="56" t="s">
        <v>236</v>
      </c>
      <c r="E10" s="38" t="s">
        <v>362</v>
      </c>
      <c r="F10" s="107" t="s">
        <v>418</v>
      </c>
    </row>
    <row r="11" spans="1:6" ht="31.5" customHeight="1" x14ac:dyDescent="0.25">
      <c r="A11" s="80" t="s">
        <v>222</v>
      </c>
      <c r="B11" s="81" t="s">
        <v>224</v>
      </c>
      <c r="C11" s="81" t="s">
        <v>365</v>
      </c>
      <c r="D11" s="82" t="s">
        <v>368</v>
      </c>
      <c r="E11" s="38"/>
      <c r="F11" s="107"/>
    </row>
    <row r="12" spans="1:6" ht="33" customHeight="1" x14ac:dyDescent="0.25">
      <c r="A12" s="70" t="s">
        <v>37</v>
      </c>
      <c r="B12" s="71" t="s">
        <v>121</v>
      </c>
      <c r="C12" s="79" t="s">
        <v>365</v>
      </c>
      <c r="D12" s="56" t="s">
        <v>237</v>
      </c>
      <c r="E12" s="38" t="s">
        <v>361</v>
      </c>
      <c r="F12" s="107" t="s">
        <v>418</v>
      </c>
    </row>
    <row r="13" spans="1:6" ht="31.5" customHeight="1" x14ac:dyDescent="0.25">
      <c r="A13" s="80" t="s">
        <v>38</v>
      </c>
      <c r="B13" s="81" t="s">
        <v>122</v>
      </c>
      <c r="C13" s="81" t="s">
        <v>365</v>
      </c>
      <c r="D13" s="82" t="s">
        <v>368</v>
      </c>
      <c r="E13" s="38"/>
      <c r="F13" s="107"/>
    </row>
    <row r="14" spans="1:6" x14ac:dyDescent="0.25">
      <c r="E14" s="64"/>
      <c r="F14" s="108"/>
    </row>
    <row r="15" spans="1:6" x14ac:dyDescent="0.25">
      <c r="E15" s="64"/>
      <c r="F15" s="108"/>
    </row>
    <row r="16" spans="1:6" x14ac:dyDescent="0.25">
      <c r="E16" s="64"/>
      <c r="F16" s="108"/>
    </row>
    <row r="17" spans="1:6" ht="18" customHeight="1" x14ac:dyDescent="0.25">
      <c r="A17" s="161" t="s">
        <v>419</v>
      </c>
      <c r="B17" s="162"/>
      <c r="C17" s="162"/>
      <c r="D17" s="162"/>
      <c r="E17" s="161"/>
      <c r="F17" s="162"/>
    </row>
    <row r="18" spans="1:6" x14ac:dyDescent="0.25">
      <c r="E18" s="64"/>
      <c r="F18" s="108"/>
    </row>
    <row r="19" spans="1:6" s="93" customFormat="1" ht="47.25" customHeight="1" x14ac:dyDescent="0.25">
      <c r="A19" s="154" t="s">
        <v>460</v>
      </c>
      <c r="B19" s="149"/>
      <c r="C19" s="149"/>
      <c r="D19" s="149"/>
      <c r="E19" s="149"/>
      <c r="F19" s="149"/>
    </row>
    <row r="20" spans="1:6" x14ac:dyDescent="0.25">
      <c r="E20" s="64"/>
      <c r="F20" s="108"/>
    </row>
    <row r="21" spans="1:6" s="93" customFormat="1" ht="47.25" customHeight="1" x14ac:dyDescent="0.25">
      <c r="A21" s="137" t="s">
        <v>443</v>
      </c>
      <c r="B21" s="137"/>
      <c r="C21" s="137"/>
      <c r="D21" s="137"/>
      <c r="E21" s="137"/>
      <c r="F21" s="137"/>
    </row>
    <row r="22" spans="1:6" ht="15.75" thickBot="1" x14ac:dyDescent="0.3">
      <c r="E22" s="64"/>
      <c r="F22" s="108"/>
    </row>
    <row r="23" spans="1:6" ht="15.75" x14ac:dyDescent="0.25">
      <c r="A23" s="123" t="s">
        <v>425</v>
      </c>
      <c r="B23" s="124"/>
      <c r="C23" s="155" t="s">
        <v>426</v>
      </c>
      <c r="D23" s="156"/>
      <c r="E23" s="157" t="s">
        <v>424</v>
      </c>
      <c r="F23" s="158"/>
    </row>
    <row r="24" spans="1:6" ht="16.5" thickBot="1" x14ac:dyDescent="0.3">
      <c r="A24" s="125" t="s">
        <v>0</v>
      </c>
      <c r="B24" s="121" t="s">
        <v>124</v>
      </c>
      <c r="C24" s="125" t="s">
        <v>0</v>
      </c>
      <c r="D24" s="131" t="s">
        <v>124</v>
      </c>
      <c r="E24" s="159"/>
      <c r="F24" s="160"/>
    </row>
    <row r="25" spans="1:6" ht="33" customHeight="1" x14ac:dyDescent="0.25">
      <c r="A25" s="119">
        <v>41202</v>
      </c>
      <c r="B25" s="122" t="s">
        <v>420</v>
      </c>
      <c r="C25" s="120">
        <v>41262</v>
      </c>
      <c r="D25" s="129" t="s">
        <v>421</v>
      </c>
      <c r="E25" s="150" t="s">
        <v>430</v>
      </c>
      <c r="F25" s="151"/>
    </row>
    <row r="26" spans="1:6" ht="33" customHeight="1" thickBot="1" x14ac:dyDescent="0.3">
      <c r="A26" s="126">
        <v>41203</v>
      </c>
      <c r="B26" s="127" t="s">
        <v>422</v>
      </c>
      <c r="C26" s="128">
        <v>41263</v>
      </c>
      <c r="D26" s="130" t="s">
        <v>423</v>
      </c>
      <c r="E26" s="152" t="s">
        <v>431</v>
      </c>
      <c r="F26" s="153"/>
    </row>
    <row r="27" spans="1:6" ht="30" x14ac:dyDescent="0.25">
      <c r="A27" s="119">
        <v>41270</v>
      </c>
      <c r="B27" s="122" t="s">
        <v>121</v>
      </c>
      <c r="C27" s="120">
        <v>41280</v>
      </c>
      <c r="D27" s="129" t="s">
        <v>427</v>
      </c>
      <c r="E27" s="150" t="s">
        <v>429</v>
      </c>
      <c r="F27" s="151"/>
    </row>
    <row r="28" spans="1:6" ht="30.75" thickBot="1" x14ac:dyDescent="0.3">
      <c r="A28" s="126">
        <v>41271</v>
      </c>
      <c r="B28" s="127" t="s">
        <v>223</v>
      </c>
      <c r="C28" s="128">
        <v>41281</v>
      </c>
      <c r="D28" s="130" t="s">
        <v>428</v>
      </c>
      <c r="E28" s="152" t="s">
        <v>429</v>
      </c>
      <c r="F28" s="153"/>
    </row>
    <row r="29" spans="1:6" x14ac:dyDescent="0.25">
      <c r="A29" s="58"/>
      <c r="B29" s="58"/>
      <c r="C29" s="58"/>
      <c r="D29" s="58"/>
      <c r="E29" s="118"/>
      <c r="F29" s="108"/>
    </row>
    <row r="30" spans="1:6" ht="77.25" customHeight="1" x14ac:dyDescent="0.25">
      <c r="A30" s="149" t="s">
        <v>458</v>
      </c>
      <c r="B30" s="138"/>
      <c r="C30" s="138"/>
      <c r="D30" s="138"/>
      <c r="E30" s="138"/>
      <c r="F30" s="138"/>
    </row>
    <row r="31" spans="1:6" x14ac:dyDescent="0.25">
      <c r="E31" s="64"/>
      <c r="F31" s="108"/>
    </row>
    <row r="32" spans="1:6" ht="33.75" customHeight="1" x14ac:dyDescent="0.25">
      <c r="A32" s="137" t="s">
        <v>459</v>
      </c>
      <c r="B32" s="138"/>
      <c r="C32" s="138"/>
      <c r="D32" s="138"/>
      <c r="E32" s="138"/>
      <c r="F32" s="138"/>
    </row>
    <row r="33" spans="5:6" x14ac:dyDescent="0.25">
      <c r="E33" s="64"/>
      <c r="F33" s="108"/>
    </row>
    <row r="34" spans="5:6" x14ac:dyDescent="0.25">
      <c r="E34" s="64"/>
      <c r="F34" s="108"/>
    </row>
    <row r="35" spans="5:6" x14ac:dyDescent="0.25">
      <c r="E35" s="64"/>
      <c r="F35" s="108"/>
    </row>
    <row r="36" spans="5:6" x14ac:dyDescent="0.25">
      <c r="E36" s="64"/>
      <c r="F36" s="108"/>
    </row>
    <row r="37" spans="5:6" x14ac:dyDescent="0.25">
      <c r="E37" s="64"/>
      <c r="F37" s="108"/>
    </row>
    <row r="38" spans="5:6" x14ac:dyDescent="0.25">
      <c r="E38" s="64"/>
      <c r="F38" s="108"/>
    </row>
    <row r="39" spans="5:6" x14ac:dyDescent="0.25">
      <c r="E39" s="64"/>
      <c r="F39" s="108"/>
    </row>
  </sheetData>
  <mergeCells count="15">
    <mergeCell ref="A19:F19"/>
    <mergeCell ref="A21:F21"/>
    <mergeCell ref="C23:D23"/>
    <mergeCell ref="E23:F24"/>
    <mergeCell ref="A1:D1"/>
    <mergeCell ref="E1:F1"/>
    <mergeCell ref="A3:F3"/>
    <mergeCell ref="A17:D17"/>
    <mergeCell ref="E17:F17"/>
    <mergeCell ref="A30:F30"/>
    <mergeCell ref="A32:F32"/>
    <mergeCell ref="E25:F25"/>
    <mergeCell ref="E26:F26"/>
    <mergeCell ref="E27:F27"/>
    <mergeCell ref="E28:F2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workbookViewId="0">
      <selection activeCell="E18" sqref="E18"/>
    </sheetView>
  </sheetViews>
  <sheetFormatPr defaultRowHeight="15" x14ac:dyDescent="0.25"/>
  <cols>
    <col min="1" max="1" width="15" customWidth="1"/>
    <col min="2" max="2" width="47.140625" customWidth="1"/>
    <col min="3" max="3" width="12.140625" customWidth="1"/>
    <col min="4" max="4" width="32.85546875" customWidth="1"/>
    <col min="5" max="5" width="53" style="54" customWidth="1"/>
    <col min="6" max="6" width="15.7109375" style="105" customWidth="1"/>
  </cols>
  <sheetData>
    <row r="1" spans="1:6" ht="22.5" customHeight="1" x14ac:dyDescent="0.25">
      <c r="A1" s="161" t="s">
        <v>126</v>
      </c>
      <c r="B1" s="162"/>
      <c r="C1" s="162"/>
      <c r="D1" s="162"/>
      <c r="E1" s="134"/>
      <c r="F1" s="134"/>
    </row>
    <row r="2" spans="1:6" s="62" customFormat="1" ht="18" customHeight="1" x14ac:dyDescent="0.25">
      <c r="A2" s="63"/>
      <c r="B2" s="61"/>
      <c r="C2" s="61"/>
      <c r="D2" s="61"/>
      <c r="E2" s="54"/>
      <c r="F2" s="105"/>
    </row>
    <row r="3" spans="1:6" s="35" customFormat="1" ht="18" customHeight="1" x14ac:dyDescent="0.25">
      <c r="A3" s="142" t="s">
        <v>464</v>
      </c>
      <c r="B3" s="142"/>
      <c r="C3" s="142"/>
      <c r="D3" s="142"/>
      <c r="E3" s="143"/>
      <c r="F3" s="143"/>
    </row>
    <row r="4" spans="1:6" s="62" customFormat="1" ht="18" customHeight="1" x14ac:dyDescent="0.25">
      <c r="A4" s="59"/>
      <c r="B4" s="60"/>
      <c r="C4" s="60"/>
      <c r="D4" s="61"/>
      <c r="E4" s="54"/>
      <c r="F4" s="105"/>
    </row>
    <row r="5" spans="1:6" ht="15.75" x14ac:dyDescent="0.25">
      <c r="A5" s="111" t="s">
        <v>0</v>
      </c>
      <c r="B5" s="111" t="s">
        <v>124</v>
      </c>
      <c r="C5" s="111" t="s">
        <v>127</v>
      </c>
      <c r="D5" s="112" t="s">
        <v>234</v>
      </c>
      <c r="E5" s="112" t="s">
        <v>338</v>
      </c>
      <c r="F5" s="112" t="s">
        <v>339</v>
      </c>
    </row>
    <row r="6" spans="1:6" s="28" customFormat="1" ht="31.5" customHeight="1" x14ac:dyDescent="0.25">
      <c r="A6" s="97" t="s">
        <v>380</v>
      </c>
      <c r="B6" s="98" t="s">
        <v>381</v>
      </c>
      <c r="C6" s="99" t="s">
        <v>123</v>
      </c>
      <c r="D6" s="100"/>
      <c r="E6" s="100" t="s">
        <v>391</v>
      </c>
      <c r="F6" s="106"/>
    </row>
    <row r="7" spans="1:6" s="28" customFormat="1" ht="46.5" customHeight="1" x14ac:dyDescent="0.25">
      <c r="A7" s="97" t="s">
        <v>382</v>
      </c>
      <c r="B7" s="98" t="s">
        <v>383</v>
      </c>
      <c r="C7" s="99" t="s">
        <v>123</v>
      </c>
      <c r="D7" s="100"/>
      <c r="E7" s="100" t="s">
        <v>394</v>
      </c>
      <c r="F7" s="106"/>
    </row>
    <row r="8" spans="1:6" s="28" customFormat="1" ht="48" customHeight="1" x14ac:dyDescent="0.25">
      <c r="A8" s="102" t="s">
        <v>389</v>
      </c>
      <c r="B8" s="103" t="s">
        <v>390</v>
      </c>
      <c r="C8" s="104" t="s">
        <v>123</v>
      </c>
      <c r="D8" s="100"/>
      <c r="E8" s="100" t="s">
        <v>397</v>
      </c>
      <c r="F8" s="106"/>
    </row>
    <row r="9" spans="1:6" s="55" customFormat="1" ht="33" customHeight="1" x14ac:dyDescent="0.25">
      <c r="A9" s="27" t="s">
        <v>225</v>
      </c>
      <c r="B9" s="29" t="s">
        <v>228</v>
      </c>
      <c r="C9" s="30" t="s">
        <v>123</v>
      </c>
      <c r="D9" s="109" t="s">
        <v>229</v>
      </c>
      <c r="E9" s="38"/>
      <c r="F9" s="107" t="s">
        <v>418</v>
      </c>
    </row>
    <row r="10" spans="1:6" s="58" customFormat="1" ht="31.5" customHeight="1" x14ac:dyDescent="0.25">
      <c r="A10" s="9" t="s">
        <v>79</v>
      </c>
      <c r="B10" s="3" t="s">
        <v>80</v>
      </c>
      <c r="C10" s="39" t="s">
        <v>128</v>
      </c>
      <c r="D10" s="77"/>
      <c r="E10" s="38"/>
      <c r="F10" s="107"/>
    </row>
    <row r="11" spans="1:6" s="58" customFormat="1" ht="47.25" customHeight="1" x14ac:dyDescent="0.25">
      <c r="A11" s="9" t="s">
        <v>230</v>
      </c>
      <c r="B11" s="3" t="s">
        <v>232</v>
      </c>
      <c r="C11" s="39" t="s">
        <v>365</v>
      </c>
      <c r="D11" s="77" t="s">
        <v>235</v>
      </c>
      <c r="E11" s="38" t="s">
        <v>364</v>
      </c>
      <c r="F11" s="107" t="s">
        <v>418</v>
      </c>
    </row>
    <row r="12" spans="1:6" s="58" customFormat="1" ht="31.5" customHeight="1" x14ac:dyDescent="0.25">
      <c r="A12" s="2" t="s">
        <v>231</v>
      </c>
      <c r="B12" s="1" t="s">
        <v>233</v>
      </c>
      <c r="C12" s="51" t="s">
        <v>365</v>
      </c>
      <c r="D12" s="77"/>
      <c r="E12" s="38" t="s">
        <v>490</v>
      </c>
      <c r="F12" s="107"/>
    </row>
    <row r="13" spans="1:6" s="58" customFormat="1" ht="47.25" customHeight="1" x14ac:dyDescent="0.25">
      <c r="A13" s="9" t="s">
        <v>238</v>
      </c>
      <c r="B13" s="3" t="s">
        <v>240</v>
      </c>
      <c r="C13" s="39" t="s">
        <v>365</v>
      </c>
      <c r="D13" s="78" t="s">
        <v>242</v>
      </c>
      <c r="E13" s="38" t="s">
        <v>363</v>
      </c>
      <c r="F13" s="107" t="s">
        <v>418</v>
      </c>
    </row>
    <row r="14" spans="1:6" s="58" customFormat="1" ht="31.5" customHeight="1" x14ac:dyDescent="0.25">
      <c r="A14" s="33" t="s">
        <v>239</v>
      </c>
      <c r="B14" s="34" t="s">
        <v>241</v>
      </c>
      <c r="C14" s="34" t="s">
        <v>365</v>
      </c>
      <c r="D14" s="77"/>
      <c r="E14" s="38" t="s">
        <v>490</v>
      </c>
      <c r="F14" s="107"/>
    </row>
    <row r="15" spans="1:6" s="55" customFormat="1" ht="31.5" customHeight="1" x14ac:dyDescent="0.25">
      <c r="A15" s="33" t="s">
        <v>87</v>
      </c>
      <c r="B15" s="34" t="s">
        <v>88</v>
      </c>
      <c r="C15" s="34" t="s">
        <v>123</v>
      </c>
      <c r="D15" s="56"/>
      <c r="E15" s="38" t="s">
        <v>477</v>
      </c>
      <c r="F15" s="107"/>
    </row>
    <row r="16" spans="1:6" s="55" customFormat="1" ht="31.5" customHeight="1" x14ac:dyDescent="0.25">
      <c r="A16" s="33" t="s">
        <v>91</v>
      </c>
      <c r="B16" s="34" t="s">
        <v>92</v>
      </c>
      <c r="C16" s="34" t="s">
        <v>123</v>
      </c>
      <c r="D16" s="56"/>
      <c r="E16" s="38" t="s">
        <v>477</v>
      </c>
      <c r="F16" s="107"/>
    </row>
    <row r="17" spans="1:6" x14ac:dyDescent="0.25">
      <c r="E17" s="64"/>
      <c r="F17" s="108"/>
    </row>
    <row r="18" spans="1:6" x14ac:dyDescent="0.25">
      <c r="E18" s="64"/>
      <c r="F18" s="108"/>
    </row>
    <row r="19" spans="1:6" x14ac:dyDescent="0.25">
      <c r="E19" s="64"/>
      <c r="F19" s="108"/>
    </row>
    <row r="20" spans="1:6" ht="15.75" x14ac:dyDescent="0.25">
      <c r="A20" s="161" t="s">
        <v>442</v>
      </c>
      <c r="B20" s="162"/>
      <c r="C20" s="162"/>
      <c r="D20" s="162"/>
      <c r="E20" s="161"/>
      <c r="F20" s="162"/>
    </row>
    <row r="21" spans="1:6" x14ac:dyDescent="0.25">
      <c r="E21" s="64"/>
      <c r="F21" s="108"/>
    </row>
    <row r="22" spans="1:6" ht="47.25" customHeight="1" x14ac:dyDescent="0.25">
      <c r="A22" s="154" t="s">
        <v>461</v>
      </c>
      <c r="B22" s="149"/>
      <c r="C22" s="149"/>
      <c r="D22" s="149"/>
      <c r="E22" s="149"/>
      <c r="F22" s="149"/>
    </row>
    <row r="23" spans="1:6" x14ac:dyDescent="0.25">
      <c r="E23" s="64"/>
      <c r="F23" s="108"/>
    </row>
    <row r="24" spans="1:6" ht="60.75" customHeight="1" x14ac:dyDescent="0.25">
      <c r="A24" s="138" t="s">
        <v>444</v>
      </c>
      <c r="B24" s="138"/>
      <c r="C24" s="138"/>
      <c r="D24" s="138"/>
      <c r="E24" s="138"/>
      <c r="F24" s="138"/>
    </row>
    <row r="25" spans="1:6" ht="15.75" thickBot="1" x14ac:dyDescent="0.3">
      <c r="E25" s="64"/>
      <c r="F25" s="108"/>
    </row>
    <row r="26" spans="1:6" ht="15.75" x14ac:dyDescent="0.25">
      <c r="A26" s="123" t="s">
        <v>425</v>
      </c>
      <c r="B26" s="124"/>
      <c r="C26" s="155" t="s">
        <v>426</v>
      </c>
      <c r="D26" s="156"/>
      <c r="E26" s="157" t="s">
        <v>424</v>
      </c>
      <c r="F26" s="158"/>
    </row>
    <row r="27" spans="1:6" ht="16.5" thickBot="1" x14ac:dyDescent="0.3">
      <c r="A27" s="125" t="s">
        <v>0</v>
      </c>
      <c r="B27" s="121" t="s">
        <v>124</v>
      </c>
      <c r="C27" s="125" t="s">
        <v>0</v>
      </c>
      <c r="D27" s="131" t="s">
        <v>124</v>
      </c>
      <c r="E27" s="159"/>
      <c r="F27" s="160"/>
    </row>
    <row r="28" spans="1:6" ht="30" x14ac:dyDescent="0.25">
      <c r="A28" s="119">
        <v>41200</v>
      </c>
      <c r="B28" s="122" t="s">
        <v>432</v>
      </c>
      <c r="C28" s="120">
        <v>41260</v>
      </c>
      <c r="D28" s="129" t="s">
        <v>433</v>
      </c>
      <c r="E28" s="165" t="s">
        <v>438</v>
      </c>
      <c r="F28" s="166"/>
    </row>
    <row r="29" spans="1:6" ht="30.75" thickBot="1" x14ac:dyDescent="0.3">
      <c r="A29" s="126">
        <v>41256</v>
      </c>
      <c r="B29" s="127" t="s">
        <v>434</v>
      </c>
      <c r="C29" s="128">
        <v>41257</v>
      </c>
      <c r="D29" s="130" t="s">
        <v>435</v>
      </c>
      <c r="E29" s="163" t="s">
        <v>439</v>
      </c>
      <c r="F29" s="164"/>
    </row>
    <row r="30" spans="1:6" ht="30" x14ac:dyDescent="0.25">
      <c r="A30" s="119">
        <v>41272</v>
      </c>
      <c r="B30" s="122" t="s">
        <v>240</v>
      </c>
      <c r="C30" s="120">
        <v>41282</v>
      </c>
      <c r="D30" s="129" t="s">
        <v>436</v>
      </c>
      <c r="E30" s="165" t="s">
        <v>440</v>
      </c>
      <c r="F30" s="166"/>
    </row>
    <row r="31" spans="1:6" ht="30.75" thickBot="1" x14ac:dyDescent="0.3">
      <c r="A31" s="126">
        <v>41273</v>
      </c>
      <c r="B31" s="127" t="s">
        <v>232</v>
      </c>
      <c r="C31" s="128">
        <v>41283</v>
      </c>
      <c r="D31" s="130" t="s">
        <v>437</v>
      </c>
      <c r="E31" s="163" t="s">
        <v>441</v>
      </c>
      <c r="F31" s="164"/>
    </row>
    <row r="32" spans="1:6" x14ac:dyDescent="0.25">
      <c r="A32" s="58"/>
      <c r="B32" s="58"/>
      <c r="C32" s="58"/>
      <c r="D32" s="58"/>
      <c r="E32" s="118"/>
      <c r="F32" s="108"/>
    </row>
    <row r="33" spans="5:6" x14ac:dyDescent="0.25">
      <c r="E33" s="64"/>
      <c r="F33" s="108"/>
    </row>
    <row r="34" spans="5:6" x14ac:dyDescent="0.25">
      <c r="E34" s="64"/>
      <c r="F34" s="108"/>
    </row>
    <row r="35" spans="5:6" x14ac:dyDescent="0.25">
      <c r="E35" s="64"/>
      <c r="F35" s="108"/>
    </row>
    <row r="36" spans="5:6" x14ac:dyDescent="0.25">
      <c r="E36" s="64"/>
      <c r="F36" s="108"/>
    </row>
    <row r="37" spans="5:6" x14ac:dyDescent="0.25">
      <c r="E37" s="64"/>
      <c r="F37" s="108"/>
    </row>
    <row r="38" spans="5:6" x14ac:dyDescent="0.25">
      <c r="E38" s="64"/>
      <c r="F38" s="108"/>
    </row>
    <row r="39" spans="5:6" x14ac:dyDescent="0.25">
      <c r="E39" s="64"/>
      <c r="F39" s="108"/>
    </row>
    <row r="40" spans="5:6" x14ac:dyDescent="0.25">
      <c r="E40" s="64"/>
      <c r="F40" s="108"/>
    </row>
    <row r="41" spans="5:6" x14ac:dyDescent="0.25">
      <c r="E41" s="64"/>
      <c r="F41" s="108"/>
    </row>
    <row r="42" spans="5:6" x14ac:dyDescent="0.25">
      <c r="E42" s="64"/>
      <c r="F42" s="108"/>
    </row>
    <row r="43" spans="5:6" x14ac:dyDescent="0.25">
      <c r="E43" s="64"/>
      <c r="F43" s="108"/>
    </row>
    <row r="44" spans="5:6" x14ac:dyDescent="0.25">
      <c r="E44" s="64"/>
      <c r="F44" s="108"/>
    </row>
    <row r="45" spans="5:6" x14ac:dyDescent="0.25">
      <c r="E45" s="64"/>
      <c r="F45" s="108"/>
    </row>
    <row r="46" spans="5:6" x14ac:dyDescent="0.25">
      <c r="E46" s="64"/>
      <c r="F46" s="108"/>
    </row>
    <row r="47" spans="5:6" x14ac:dyDescent="0.25">
      <c r="E47" s="64"/>
      <c r="F47" s="108"/>
    </row>
    <row r="48" spans="5:6" x14ac:dyDescent="0.25">
      <c r="E48" s="64"/>
      <c r="F48" s="108"/>
    </row>
    <row r="49" spans="5:6" x14ac:dyDescent="0.25">
      <c r="E49" s="64"/>
      <c r="F49" s="108"/>
    </row>
    <row r="50" spans="5:6" x14ac:dyDescent="0.25">
      <c r="E50" s="64"/>
      <c r="F50" s="108"/>
    </row>
  </sheetData>
  <mergeCells count="13">
    <mergeCell ref="A1:D1"/>
    <mergeCell ref="E1:F1"/>
    <mergeCell ref="A3:F3"/>
    <mergeCell ref="A20:D20"/>
    <mergeCell ref="E20:F20"/>
    <mergeCell ref="E29:F29"/>
    <mergeCell ref="E30:F30"/>
    <mergeCell ref="E31:F31"/>
    <mergeCell ref="A22:F22"/>
    <mergeCell ref="A24:F24"/>
    <mergeCell ref="C26:D26"/>
    <mergeCell ref="E26:F27"/>
    <mergeCell ref="E28:F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C21" sqref="C21"/>
    </sheetView>
  </sheetViews>
  <sheetFormatPr defaultRowHeight="15" x14ac:dyDescent="0.25"/>
  <cols>
    <col min="1" max="1" width="15" style="55" customWidth="1"/>
    <col min="2" max="2" width="47.140625" style="55" customWidth="1"/>
    <col min="3" max="3" width="12.140625" style="55" customWidth="1"/>
    <col min="4" max="4" width="32.85546875" style="55" customWidth="1"/>
    <col min="5" max="5" width="53" style="54" customWidth="1"/>
    <col min="6" max="6" width="15.7109375" style="105" customWidth="1"/>
  </cols>
  <sheetData>
    <row r="1" spans="1:6" s="35" customFormat="1" ht="22.5" customHeight="1" x14ac:dyDescent="0.25">
      <c r="A1" s="161" t="s">
        <v>243</v>
      </c>
      <c r="B1" s="162"/>
      <c r="C1" s="162"/>
      <c r="D1" s="162"/>
      <c r="E1" s="134"/>
      <c r="F1" s="134"/>
    </row>
    <row r="2" spans="1:6" s="62" customFormat="1" ht="18" customHeight="1" x14ac:dyDescent="0.25">
      <c r="A2" s="67"/>
      <c r="B2" s="66"/>
      <c r="C2" s="66"/>
      <c r="D2" s="66"/>
      <c r="E2" s="54"/>
      <c r="F2" s="105"/>
    </row>
    <row r="3" spans="1:6" s="35" customFormat="1" ht="18" customHeight="1" x14ac:dyDescent="0.25">
      <c r="A3" s="142" t="s">
        <v>465</v>
      </c>
      <c r="B3" s="142"/>
      <c r="C3" s="142"/>
      <c r="D3" s="142"/>
      <c r="E3" s="143"/>
      <c r="F3" s="143"/>
    </row>
    <row r="4" spans="1:6" s="62" customFormat="1" ht="18" customHeight="1" x14ac:dyDescent="0.25">
      <c r="A4" s="68"/>
      <c r="B4" s="69"/>
      <c r="C4" s="69"/>
      <c r="D4" s="66"/>
      <c r="E4" s="54"/>
      <c r="F4" s="105"/>
    </row>
    <row r="5" spans="1:6" ht="15.75" x14ac:dyDescent="0.25">
      <c r="A5" s="111" t="s">
        <v>0</v>
      </c>
      <c r="B5" s="111" t="s">
        <v>124</v>
      </c>
      <c r="C5" s="111" t="s">
        <v>127</v>
      </c>
      <c r="D5" s="112" t="s">
        <v>234</v>
      </c>
      <c r="E5" s="112" t="s">
        <v>338</v>
      </c>
      <c r="F5" s="112" t="s">
        <v>339</v>
      </c>
    </row>
    <row r="6" spans="1:6" s="28" customFormat="1" ht="31.5" customHeight="1" x14ac:dyDescent="0.25">
      <c r="A6" s="97" t="s">
        <v>380</v>
      </c>
      <c r="B6" s="98" t="s">
        <v>381</v>
      </c>
      <c r="C6" s="99" t="s">
        <v>123</v>
      </c>
      <c r="D6" s="100"/>
      <c r="E6" s="100" t="s">
        <v>391</v>
      </c>
      <c r="F6" s="106"/>
    </row>
    <row r="7" spans="1:6" s="28" customFormat="1" ht="93.75" customHeight="1" x14ac:dyDescent="0.25">
      <c r="A7" s="97" t="s">
        <v>382</v>
      </c>
      <c r="B7" s="98" t="s">
        <v>383</v>
      </c>
      <c r="C7" s="99" t="s">
        <v>123</v>
      </c>
      <c r="D7" s="100"/>
      <c r="E7" s="100" t="s">
        <v>392</v>
      </c>
      <c r="F7" s="106"/>
    </row>
    <row r="8" spans="1:6" ht="31.5" customHeight="1" x14ac:dyDescent="0.25">
      <c r="A8" s="33" t="s">
        <v>33</v>
      </c>
      <c r="B8" s="34" t="s">
        <v>34</v>
      </c>
      <c r="C8" s="34" t="s">
        <v>123</v>
      </c>
      <c r="D8" s="34" t="s">
        <v>244</v>
      </c>
      <c r="E8" s="38" t="s">
        <v>357</v>
      </c>
      <c r="F8" s="107">
        <v>41215</v>
      </c>
    </row>
    <row r="9" spans="1:6" ht="31.5" customHeight="1" x14ac:dyDescent="0.25">
      <c r="A9" s="33" t="s">
        <v>35</v>
      </c>
      <c r="B9" s="34" t="s">
        <v>36</v>
      </c>
      <c r="C9" s="34" t="s">
        <v>128</v>
      </c>
      <c r="D9" s="56"/>
      <c r="E9" s="38"/>
      <c r="F9" s="107"/>
    </row>
    <row r="10" spans="1:6" ht="47.25" customHeight="1" x14ac:dyDescent="0.25">
      <c r="A10" s="33" t="s">
        <v>73</v>
      </c>
      <c r="B10" s="34" t="s">
        <v>74</v>
      </c>
      <c r="C10" s="34" t="s">
        <v>123</v>
      </c>
      <c r="D10" s="34" t="s">
        <v>245</v>
      </c>
      <c r="E10" s="38" t="s">
        <v>358</v>
      </c>
      <c r="F10" s="107">
        <v>41217</v>
      </c>
    </row>
    <row r="11" spans="1:6" ht="47.25" customHeight="1" x14ac:dyDescent="0.25">
      <c r="A11" s="33" t="s">
        <v>5</v>
      </c>
      <c r="B11" s="34" t="s">
        <v>6</v>
      </c>
      <c r="C11" s="34" t="s">
        <v>123</v>
      </c>
      <c r="D11" s="34" t="s">
        <v>246</v>
      </c>
      <c r="E11" s="38" t="s">
        <v>359</v>
      </c>
      <c r="F11" s="107">
        <v>41218</v>
      </c>
    </row>
    <row r="12" spans="1:6" ht="47.25" customHeight="1" x14ac:dyDescent="0.25">
      <c r="A12" s="33" t="s">
        <v>67</v>
      </c>
      <c r="B12" s="34" t="s">
        <v>68</v>
      </c>
      <c r="C12" s="34" t="s">
        <v>123</v>
      </c>
      <c r="D12" s="34" t="s">
        <v>247</v>
      </c>
      <c r="E12" s="38" t="s">
        <v>370</v>
      </c>
      <c r="F12" s="107">
        <v>41216</v>
      </c>
    </row>
    <row r="13" spans="1:6" x14ac:dyDescent="0.25">
      <c r="E13" s="64"/>
      <c r="F13" s="108"/>
    </row>
    <row r="14" spans="1:6" x14ac:dyDescent="0.25">
      <c r="E14" s="64"/>
      <c r="F14" s="108"/>
    </row>
    <row r="15" spans="1:6" x14ac:dyDescent="0.25">
      <c r="A15" s="142" t="s">
        <v>469</v>
      </c>
      <c r="B15" s="142"/>
      <c r="C15" s="142"/>
      <c r="D15" s="142"/>
      <c r="E15" s="143"/>
      <c r="F15" s="143"/>
    </row>
    <row r="16" spans="1:6" x14ac:dyDescent="0.25">
      <c r="E16" s="64"/>
      <c r="F16" s="108"/>
    </row>
    <row r="17" spans="5:6" x14ac:dyDescent="0.25">
      <c r="E17" s="64"/>
      <c r="F17" s="108"/>
    </row>
    <row r="18" spans="5:6" x14ac:dyDescent="0.25">
      <c r="E18" s="64"/>
      <c r="F18" s="108"/>
    </row>
    <row r="19" spans="5:6" x14ac:dyDescent="0.25">
      <c r="E19" s="64"/>
      <c r="F19" s="108"/>
    </row>
    <row r="20" spans="5:6" x14ac:dyDescent="0.25">
      <c r="E20" s="64"/>
      <c r="F20" s="108"/>
    </row>
    <row r="21" spans="5:6" x14ac:dyDescent="0.25">
      <c r="E21" s="64"/>
      <c r="F21" s="108"/>
    </row>
    <row r="22" spans="5:6" x14ac:dyDescent="0.25">
      <c r="E22" s="64"/>
      <c r="F22" s="108"/>
    </row>
    <row r="23" spans="5:6" x14ac:dyDescent="0.25">
      <c r="E23" s="64"/>
      <c r="F23" s="108"/>
    </row>
    <row r="24" spans="5:6" x14ac:dyDescent="0.25">
      <c r="E24" s="64"/>
      <c r="F24" s="108"/>
    </row>
    <row r="25" spans="5:6" x14ac:dyDescent="0.25">
      <c r="E25" s="64"/>
      <c r="F25" s="108"/>
    </row>
    <row r="26" spans="5:6" x14ac:dyDescent="0.25">
      <c r="E26" s="64"/>
      <c r="F26" s="108"/>
    </row>
    <row r="27" spans="5:6" x14ac:dyDescent="0.25">
      <c r="E27" s="64"/>
      <c r="F27" s="108"/>
    </row>
    <row r="28" spans="5:6" x14ac:dyDescent="0.25">
      <c r="E28" s="64"/>
      <c r="F28" s="108"/>
    </row>
    <row r="29" spans="5:6" x14ac:dyDescent="0.25">
      <c r="E29" s="64"/>
      <c r="F29" s="108"/>
    </row>
    <row r="30" spans="5:6" x14ac:dyDescent="0.25">
      <c r="E30" s="64"/>
      <c r="F30" s="108"/>
    </row>
    <row r="31" spans="5:6" x14ac:dyDescent="0.25">
      <c r="E31" s="64"/>
      <c r="F31" s="108"/>
    </row>
    <row r="32" spans="5:6" x14ac:dyDescent="0.25">
      <c r="E32" s="64"/>
      <c r="F32" s="108"/>
    </row>
    <row r="33" spans="5:6" x14ac:dyDescent="0.25">
      <c r="E33" s="64"/>
      <c r="F33" s="108"/>
    </row>
    <row r="34" spans="5:6" x14ac:dyDescent="0.25">
      <c r="E34" s="64"/>
      <c r="F34" s="108"/>
    </row>
    <row r="35" spans="5:6" x14ac:dyDescent="0.25">
      <c r="E35" s="64"/>
      <c r="F35" s="108"/>
    </row>
    <row r="36" spans="5:6" x14ac:dyDescent="0.25">
      <c r="E36" s="64"/>
      <c r="F36" s="108"/>
    </row>
    <row r="37" spans="5:6" x14ac:dyDescent="0.25">
      <c r="E37" s="64"/>
      <c r="F37" s="108"/>
    </row>
    <row r="38" spans="5:6" x14ac:dyDescent="0.25">
      <c r="E38" s="64"/>
      <c r="F38" s="108"/>
    </row>
    <row r="39" spans="5:6" x14ac:dyDescent="0.25">
      <c r="E39" s="64"/>
      <c r="F39" s="108"/>
    </row>
    <row r="40" spans="5:6" x14ac:dyDescent="0.25">
      <c r="E40" s="64"/>
      <c r="F40" s="108"/>
    </row>
    <row r="41" spans="5:6" x14ac:dyDescent="0.25">
      <c r="E41" s="64"/>
      <c r="F41" s="108"/>
    </row>
    <row r="42" spans="5:6" x14ac:dyDescent="0.25">
      <c r="E42" s="64"/>
      <c r="F42" s="108"/>
    </row>
    <row r="43" spans="5:6" x14ac:dyDescent="0.25">
      <c r="E43" s="64"/>
      <c r="F43" s="108"/>
    </row>
    <row r="44" spans="5:6" x14ac:dyDescent="0.25">
      <c r="E44" s="64"/>
      <c r="F44" s="108"/>
    </row>
    <row r="45" spans="5:6" x14ac:dyDescent="0.25">
      <c r="E45" s="64"/>
      <c r="F45" s="108"/>
    </row>
    <row r="46" spans="5:6" x14ac:dyDescent="0.25">
      <c r="E46" s="64"/>
      <c r="F46" s="108"/>
    </row>
    <row r="47" spans="5:6" x14ac:dyDescent="0.25">
      <c r="E47" s="64"/>
      <c r="F47" s="108"/>
    </row>
    <row r="48" spans="5:6" x14ac:dyDescent="0.25">
      <c r="E48" s="64"/>
      <c r="F48" s="108"/>
    </row>
    <row r="49" spans="5:6" x14ac:dyDescent="0.25">
      <c r="E49" s="64"/>
      <c r="F49" s="108"/>
    </row>
  </sheetData>
  <mergeCells count="4">
    <mergeCell ref="A1:D1"/>
    <mergeCell ref="E1:F1"/>
    <mergeCell ref="A3:F3"/>
    <mergeCell ref="A15:F1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workbookViewId="0">
      <selection activeCell="C33" sqref="C33"/>
    </sheetView>
  </sheetViews>
  <sheetFormatPr defaultRowHeight="15" x14ac:dyDescent="0.25"/>
  <cols>
    <col min="1" max="1" width="15" style="55" customWidth="1"/>
    <col min="2" max="2" width="47.140625" style="55" customWidth="1"/>
    <col min="3" max="3" width="12.140625" style="55" customWidth="1"/>
    <col min="4" max="4" width="32.85546875" style="55" customWidth="1"/>
    <col min="5" max="5" width="53" style="54" customWidth="1"/>
    <col min="6" max="6" width="15.7109375" style="55" customWidth="1"/>
  </cols>
  <sheetData>
    <row r="1" spans="1:6" ht="22.5" customHeight="1" x14ac:dyDescent="0.25">
      <c r="A1" s="161" t="s">
        <v>248</v>
      </c>
      <c r="B1" s="162"/>
      <c r="C1" s="162"/>
      <c r="D1" s="162"/>
      <c r="E1" s="134"/>
      <c r="F1" s="134"/>
    </row>
    <row r="2" spans="1:6" s="62" customFormat="1" ht="18" customHeight="1" x14ac:dyDescent="0.25">
      <c r="A2" s="67"/>
      <c r="B2" s="66"/>
      <c r="C2" s="66"/>
      <c r="D2" s="66"/>
      <c r="E2" s="54"/>
      <c r="F2" s="55"/>
    </row>
    <row r="3" spans="1:6" s="35" customFormat="1" ht="18" customHeight="1" x14ac:dyDescent="0.25">
      <c r="A3" s="142" t="s">
        <v>466</v>
      </c>
      <c r="B3" s="142"/>
      <c r="C3" s="142"/>
      <c r="D3" s="142"/>
      <c r="E3" s="143"/>
      <c r="F3" s="143"/>
    </row>
    <row r="4" spans="1:6" s="62" customFormat="1" ht="18" customHeight="1" x14ac:dyDescent="0.25">
      <c r="A4" s="68"/>
      <c r="B4" s="69"/>
      <c r="C4" s="69"/>
      <c r="D4" s="66"/>
      <c r="E4" s="54"/>
      <c r="F4" s="55"/>
    </row>
    <row r="5" spans="1:6" ht="15.75" x14ac:dyDescent="0.25">
      <c r="A5" s="111" t="s">
        <v>0</v>
      </c>
      <c r="B5" s="111" t="s">
        <v>124</v>
      </c>
      <c r="C5" s="111" t="s">
        <v>127</v>
      </c>
      <c r="D5" s="112" t="s">
        <v>234</v>
      </c>
      <c r="E5" s="112" t="s">
        <v>338</v>
      </c>
      <c r="F5" s="112" t="s">
        <v>339</v>
      </c>
    </row>
    <row r="6" spans="1:6" s="28" customFormat="1" ht="31.5" customHeight="1" x14ac:dyDescent="0.25">
      <c r="A6" s="97" t="s">
        <v>380</v>
      </c>
      <c r="B6" s="98" t="s">
        <v>381</v>
      </c>
      <c r="C6" s="99" t="s">
        <v>123</v>
      </c>
      <c r="D6" s="100"/>
      <c r="E6" s="100" t="s">
        <v>391</v>
      </c>
      <c r="F6" s="100"/>
    </row>
    <row r="7" spans="1:6" s="28" customFormat="1" ht="93.75" customHeight="1" x14ac:dyDescent="0.25">
      <c r="A7" s="97" t="s">
        <v>382</v>
      </c>
      <c r="B7" s="98" t="s">
        <v>383</v>
      </c>
      <c r="C7" s="99" t="s">
        <v>123</v>
      </c>
      <c r="D7" s="100"/>
      <c r="E7" s="100" t="s">
        <v>393</v>
      </c>
      <c r="F7" s="100"/>
    </row>
    <row r="8" spans="1:6" s="85" customFormat="1" ht="31.5" customHeight="1" x14ac:dyDescent="0.25">
      <c r="A8" s="33" t="s">
        <v>75</v>
      </c>
      <c r="B8" s="34" t="s">
        <v>76</v>
      </c>
      <c r="C8" s="34" t="s">
        <v>123</v>
      </c>
      <c r="D8" s="34" t="s">
        <v>249</v>
      </c>
      <c r="E8" s="38"/>
      <c r="F8" s="56">
        <v>41266</v>
      </c>
    </row>
    <row r="9" spans="1:6" s="85" customFormat="1" ht="31.5" customHeight="1" x14ac:dyDescent="0.25">
      <c r="A9" s="33" t="s">
        <v>77</v>
      </c>
      <c r="B9" s="34" t="s">
        <v>396</v>
      </c>
      <c r="C9" s="34" t="s">
        <v>123</v>
      </c>
      <c r="D9" s="34" t="s">
        <v>250</v>
      </c>
      <c r="E9" s="38"/>
      <c r="F9" s="56">
        <v>41267</v>
      </c>
    </row>
    <row r="10" spans="1:6" s="4" customFormat="1" ht="31.5" customHeight="1" x14ac:dyDescent="0.25">
      <c r="A10" s="33" t="s">
        <v>9</v>
      </c>
      <c r="B10" s="34" t="s">
        <v>10</v>
      </c>
      <c r="C10" s="34" t="s">
        <v>128</v>
      </c>
      <c r="D10" s="34"/>
      <c r="E10" s="38"/>
      <c r="F10" s="56"/>
    </row>
    <row r="11" spans="1:6" s="4" customFormat="1" ht="31.5" customHeight="1" x14ac:dyDescent="0.25">
      <c r="A11" s="33" t="s">
        <v>7</v>
      </c>
      <c r="B11" s="34" t="s">
        <v>8</v>
      </c>
      <c r="C11" s="34" t="s">
        <v>123</v>
      </c>
      <c r="D11" s="34"/>
      <c r="E11" s="38"/>
      <c r="F11" s="56"/>
    </row>
    <row r="12" spans="1:6" s="4" customFormat="1" ht="31.5" customHeight="1" x14ac:dyDescent="0.25">
      <c r="A12" s="33" t="s">
        <v>11</v>
      </c>
      <c r="B12" s="34" t="s">
        <v>12</v>
      </c>
      <c r="C12" s="34" t="s">
        <v>123</v>
      </c>
      <c r="D12" s="34"/>
      <c r="E12" s="38"/>
      <c r="F12" s="56"/>
    </row>
    <row r="13" spans="1:6" s="4" customFormat="1" ht="47.25" customHeight="1" x14ac:dyDescent="0.25">
      <c r="A13" s="33" t="s">
        <v>25</v>
      </c>
      <c r="B13" s="34" t="s">
        <v>26</v>
      </c>
      <c r="C13" s="34" t="s">
        <v>123</v>
      </c>
      <c r="D13" s="34" t="s">
        <v>251</v>
      </c>
      <c r="E13" s="38" t="s">
        <v>369</v>
      </c>
      <c r="F13" s="56">
        <v>41224</v>
      </c>
    </row>
    <row r="14" spans="1:6" s="4" customFormat="1" ht="62.25" customHeight="1" x14ac:dyDescent="0.25">
      <c r="A14" s="33" t="s">
        <v>23</v>
      </c>
      <c r="B14" s="34" t="s">
        <v>24</v>
      </c>
      <c r="C14" s="34" t="s">
        <v>123</v>
      </c>
      <c r="D14" s="34" t="s">
        <v>252</v>
      </c>
      <c r="E14" s="38" t="s">
        <v>356</v>
      </c>
      <c r="F14" s="56"/>
    </row>
    <row r="15" spans="1:6" s="4" customFormat="1" ht="47.25" customHeight="1" x14ac:dyDescent="0.25">
      <c r="A15" s="33" t="s">
        <v>31</v>
      </c>
      <c r="B15" s="34" t="s">
        <v>32</v>
      </c>
      <c r="C15" s="34" t="s">
        <v>123</v>
      </c>
      <c r="D15" s="34" t="s">
        <v>253</v>
      </c>
      <c r="E15" s="38" t="s">
        <v>347</v>
      </c>
      <c r="F15" s="56">
        <v>41219</v>
      </c>
    </row>
    <row r="16" spans="1:6" s="4" customFormat="1" ht="47.25" customHeight="1" x14ac:dyDescent="0.25">
      <c r="A16" s="33" t="s">
        <v>29</v>
      </c>
      <c r="B16" s="34" t="s">
        <v>30</v>
      </c>
      <c r="C16" s="34" t="s">
        <v>123</v>
      </c>
      <c r="D16" s="34" t="s">
        <v>253</v>
      </c>
      <c r="E16" s="38" t="s">
        <v>348</v>
      </c>
      <c r="F16" s="56">
        <v>41220</v>
      </c>
    </row>
    <row r="17" spans="1:6" s="4" customFormat="1" ht="47.25" customHeight="1" x14ac:dyDescent="0.25">
      <c r="A17" s="33" t="s">
        <v>27</v>
      </c>
      <c r="B17" s="34" t="s">
        <v>28</v>
      </c>
      <c r="C17" s="34" t="s">
        <v>123</v>
      </c>
      <c r="D17" s="34" t="s">
        <v>254</v>
      </c>
      <c r="E17" s="38" t="s">
        <v>350</v>
      </c>
      <c r="F17" s="56">
        <v>41222</v>
      </c>
    </row>
    <row r="18" spans="1:6" s="4" customFormat="1" ht="31.5" customHeight="1" x14ac:dyDescent="0.25">
      <c r="A18" s="33" t="s">
        <v>89</v>
      </c>
      <c r="B18" s="34" t="s">
        <v>90</v>
      </c>
      <c r="C18" s="34" t="s">
        <v>123</v>
      </c>
      <c r="D18" s="34"/>
      <c r="E18" s="38"/>
      <c r="F18" s="56"/>
    </row>
    <row r="19" spans="1:6" s="4" customFormat="1" ht="31.5" customHeight="1" x14ac:dyDescent="0.25">
      <c r="A19" s="33" t="s">
        <v>71</v>
      </c>
      <c r="B19" s="34" t="s">
        <v>72</v>
      </c>
      <c r="C19" s="34" t="s">
        <v>123</v>
      </c>
      <c r="D19" s="34"/>
      <c r="E19" s="38"/>
      <c r="F19" s="56"/>
    </row>
    <row r="20" spans="1:6" x14ac:dyDescent="0.25">
      <c r="E20" s="64"/>
      <c r="F20" s="65"/>
    </row>
    <row r="21" spans="1:6" x14ac:dyDescent="0.25">
      <c r="E21" s="64"/>
      <c r="F21" s="65"/>
    </row>
    <row r="22" spans="1:6" x14ac:dyDescent="0.25">
      <c r="A22" s="142" t="s">
        <v>469</v>
      </c>
      <c r="B22" s="142"/>
      <c r="C22" s="142"/>
      <c r="D22" s="142"/>
      <c r="E22" s="143"/>
      <c r="F22" s="143"/>
    </row>
    <row r="23" spans="1:6" x14ac:dyDescent="0.25">
      <c r="E23" s="64"/>
      <c r="F23" s="65"/>
    </row>
    <row r="24" spans="1:6" x14ac:dyDescent="0.25">
      <c r="E24" s="64"/>
      <c r="F24" s="65"/>
    </row>
    <row r="25" spans="1:6" x14ac:dyDescent="0.25">
      <c r="E25" s="64"/>
      <c r="F25" s="65"/>
    </row>
    <row r="26" spans="1:6" x14ac:dyDescent="0.25">
      <c r="E26" s="64"/>
      <c r="F26" s="65"/>
    </row>
    <row r="27" spans="1:6" x14ac:dyDescent="0.25">
      <c r="E27" s="64"/>
      <c r="F27" s="65"/>
    </row>
    <row r="28" spans="1:6" x14ac:dyDescent="0.25">
      <c r="E28" s="64"/>
      <c r="F28" s="65"/>
    </row>
    <row r="29" spans="1:6" x14ac:dyDescent="0.25">
      <c r="E29" s="64"/>
      <c r="F29" s="65"/>
    </row>
    <row r="30" spans="1:6" x14ac:dyDescent="0.25">
      <c r="E30" s="64"/>
      <c r="F30" s="65"/>
    </row>
    <row r="31" spans="1:6" x14ac:dyDescent="0.25">
      <c r="E31" s="64"/>
      <c r="F31" s="65"/>
    </row>
    <row r="32" spans="1:6" x14ac:dyDescent="0.25">
      <c r="E32" s="64"/>
      <c r="F32" s="65"/>
    </row>
    <row r="33" spans="5:6" x14ac:dyDescent="0.25">
      <c r="E33" s="64"/>
      <c r="F33" s="65"/>
    </row>
    <row r="34" spans="5:6" x14ac:dyDescent="0.25">
      <c r="E34" s="64"/>
      <c r="F34" s="65"/>
    </row>
    <row r="35" spans="5:6" x14ac:dyDescent="0.25">
      <c r="E35" s="64"/>
      <c r="F35" s="65"/>
    </row>
    <row r="36" spans="5:6" x14ac:dyDescent="0.25">
      <c r="E36" s="64"/>
      <c r="F36" s="65"/>
    </row>
    <row r="37" spans="5:6" x14ac:dyDescent="0.25">
      <c r="E37" s="64"/>
      <c r="F37" s="65"/>
    </row>
    <row r="38" spans="5:6" x14ac:dyDescent="0.25">
      <c r="E38" s="64"/>
      <c r="F38" s="65"/>
    </row>
    <row r="39" spans="5:6" x14ac:dyDescent="0.25">
      <c r="E39" s="64"/>
      <c r="F39" s="65"/>
    </row>
    <row r="40" spans="5:6" x14ac:dyDescent="0.25">
      <c r="E40" s="64"/>
      <c r="F40" s="65"/>
    </row>
    <row r="41" spans="5:6" x14ac:dyDescent="0.25">
      <c r="E41" s="64"/>
      <c r="F41" s="65"/>
    </row>
    <row r="42" spans="5:6" x14ac:dyDescent="0.25">
      <c r="E42" s="64"/>
      <c r="F42" s="65"/>
    </row>
    <row r="43" spans="5:6" x14ac:dyDescent="0.25">
      <c r="E43" s="64"/>
      <c r="F43" s="65"/>
    </row>
    <row r="44" spans="5:6" x14ac:dyDescent="0.25">
      <c r="E44" s="64"/>
      <c r="F44" s="65"/>
    </row>
    <row r="45" spans="5:6" x14ac:dyDescent="0.25">
      <c r="E45" s="64"/>
      <c r="F45" s="65"/>
    </row>
    <row r="46" spans="5:6" x14ac:dyDescent="0.25">
      <c r="E46" s="64"/>
      <c r="F46" s="65"/>
    </row>
    <row r="47" spans="5:6" x14ac:dyDescent="0.25">
      <c r="E47" s="64"/>
      <c r="F47" s="65"/>
    </row>
    <row r="48" spans="5:6" x14ac:dyDescent="0.25">
      <c r="E48" s="64"/>
      <c r="F48" s="65"/>
    </row>
    <row r="49" spans="5:6" x14ac:dyDescent="0.25">
      <c r="E49" s="64"/>
      <c r="F49" s="65"/>
    </row>
  </sheetData>
  <mergeCells count="4">
    <mergeCell ref="A1:D1"/>
    <mergeCell ref="E1:F1"/>
    <mergeCell ref="A3:F3"/>
    <mergeCell ref="A22:F2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0"/>
  <sheetViews>
    <sheetView workbookViewId="0">
      <selection activeCell="D16" sqref="D16"/>
    </sheetView>
  </sheetViews>
  <sheetFormatPr defaultRowHeight="15" x14ac:dyDescent="0.25"/>
  <cols>
    <col min="1" max="1" width="15" style="55" customWidth="1"/>
    <col min="2" max="2" width="47.140625" style="55" customWidth="1"/>
    <col min="3" max="3" width="12.140625" style="55" customWidth="1"/>
    <col min="4" max="4" width="32.85546875" style="55" customWidth="1"/>
    <col min="5" max="5" width="53" style="54" customWidth="1"/>
    <col min="6" max="6" width="15.7109375" style="55" customWidth="1"/>
  </cols>
  <sheetData>
    <row r="1" spans="1:6" ht="22.5" customHeight="1" x14ac:dyDescent="0.25">
      <c r="A1" s="167" t="s">
        <v>255</v>
      </c>
      <c r="B1" s="168"/>
      <c r="C1" s="168"/>
      <c r="D1" s="168"/>
      <c r="E1" s="169"/>
      <c r="F1" s="169"/>
    </row>
    <row r="2" spans="1:6" s="62" customFormat="1" ht="18" customHeight="1" x14ac:dyDescent="0.25">
      <c r="A2" s="67"/>
      <c r="B2" s="66"/>
      <c r="C2" s="66"/>
      <c r="D2" s="66"/>
      <c r="E2" s="54"/>
      <c r="F2" s="55"/>
    </row>
    <row r="3" spans="1:6" s="35" customFormat="1" ht="18" customHeight="1" x14ac:dyDescent="0.25">
      <c r="A3" s="142" t="s">
        <v>467</v>
      </c>
      <c r="B3" s="142"/>
      <c r="C3" s="142"/>
      <c r="D3" s="142"/>
      <c r="E3" s="143"/>
      <c r="F3" s="143"/>
    </row>
    <row r="4" spans="1:6" s="62" customFormat="1" ht="18" customHeight="1" x14ac:dyDescent="0.25">
      <c r="A4" s="68"/>
      <c r="B4" s="69"/>
      <c r="C4" s="69"/>
      <c r="D4" s="66"/>
      <c r="E4" s="54"/>
      <c r="F4" s="55"/>
    </row>
    <row r="5" spans="1:6" ht="15.75" x14ac:dyDescent="0.25">
      <c r="A5" s="111" t="s">
        <v>0</v>
      </c>
      <c r="B5" s="111" t="s">
        <v>124</v>
      </c>
      <c r="C5" s="111" t="s">
        <v>127</v>
      </c>
      <c r="D5" s="112" t="s">
        <v>234</v>
      </c>
      <c r="E5" s="112" t="s">
        <v>338</v>
      </c>
      <c r="F5" s="112" t="s">
        <v>339</v>
      </c>
    </row>
    <row r="6" spans="1:6" s="28" customFormat="1" ht="31.5" customHeight="1" x14ac:dyDescent="0.25">
      <c r="A6" s="97" t="s">
        <v>380</v>
      </c>
      <c r="B6" s="98" t="s">
        <v>381</v>
      </c>
      <c r="C6" s="99" t="s">
        <v>123</v>
      </c>
      <c r="D6" s="100"/>
      <c r="E6" s="100" t="s">
        <v>391</v>
      </c>
      <c r="F6" s="100"/>
    </row>
    <row r="7" spans="1:6" s="28" customFormat="1" ht="46.5" customHeight="1" x14ac:dyDescent="0.25">
      <c r="A7" s="97" t="s">
        <v>382</v>
      </c>
      <c r="B7" s="98" t="s">
        <v>383</v>
      </c>
      <c r="C7" s="99" t="s">
        <v>123</v>
      </c>
      <c r="D7" s="100"/>
      <c r="E7" s="100" t="s">
        <v>395</v>
      </c>
      <c r="F7" s="100"/>
    </row>
    <row r="8" spans="1:6" s="28" customFormat="1" ht="48" customHeight="1" x14ac:dyDescent="0.25">
      <c r="A8" s="102" t="s">
        <v>389</v>
      </c>
      <c r="B8" s="103" t="s">
        <v>390</v>
      </c>
      <c r="C8" s="104" t="s">
        <v>123</v>
      </c>
      <c r="D8" s="100"/>
      <c r="E8" s="100" t="s">
        <v>397</v>
      </c>
      <c r="F8" s="100"/>
    </row>
    <row r="9" spans="1:6" s="35" customFormat="1" ht="31.5" customHeight="1" x14ac:dyDescent="0.25">
      <c r="A9" s="70" t="s">
        <v>117</v>
      </c>
      <c r="B9" s="71" t="s">
        <v>118</v>
      </c>
      <c r="C9" s="71" t="s">
        <v>123</v>
      </c>
      <c r="D9" s="72" t="s">
        <v>262</v>
      </c>
      <c r="E9" s="38"/>
      <c r="F9" s="56"/>
    </row>
    <row r="10" spans="1:6" s="35" customFormat="1" ht="47.25" customHeight="1" x14ac:dyDescent="0.25">
      <c r="A10" s="70" t="s">
        <v>111</v>
      </c>
      <c r="B10" s="71" t="s">
        <v>112</v>
      </c>
      <c r="C10" s="71" t="s">
        <v>123</v>
      </c>
      <c r="D10" s="72" t="s">
        <v>251</v>
      </c>
      <c r="E10" s="38" t="s">
        <v>351</v>
      </c>
      <c r="F10" s="32">
        <v>41223</v>
      </c>
    </row>
    <row r="11" spans="1:6" s="35" customFormat="1" ht="47.25" customHeight="1" x14ac:dyDescent="0.25">
      <c r="A11" s="70" t="s">
        <v>109</v>
      </c>
      <c r="B11" s="71" t="s">
        <v>110</v>
      </c>
      <c r="C11" s="71" t="s">
        <v>365</v>
      </c>
      <c r="D11" s="72" t="s">
        <v>260</v>
      </c>
      <c r="E11" s="38" t="s">
        <v>349</v>
      </c>
      <c r="F11" s="56">
        <v>41221</v>
      </c>
    </row>
    <row r="12" spans="1:6" s="35" customFormat="1" ht="31.5" customHeight="1" x14ac:dyDescent="0.25">
      <c r="A12" s="70" t="s">
        <v>103</v>
      </c>
      <c r="B12" s="71" t="s">
        <v>104</v>
      </c>
      <c r="C12" s="71" t="s">
        <v>365</v>
      </c>
      <c r="D12" s="72" t="s">
        <v>257</v>
      </c>
      <c r="E12" s="38"/>
      <c r="F12" s="56"/>
    </row>
    <row r="13" spans="1:6" s="35" customFormat="1" ht="31.5" customHeight="1" x14ac:dyDescent="0.25">
      <c r="A13" s="70" t="s">
        <v>105</v>
      </c>
      <c r="B13" s="71" t="s">
        <v>106</v>
      </c>
      <c r="C13" s="71" t="s">
        <v>123</v>
      </c>
      <c r="D13" s="72" t="s">
        <v>258</v>
      </c>
      <c r="E13" s="38" t="s">
        <v>353</v>
      </c>
      <c r="F13" s="56">
        <v>41227</v>
      </c>
    </row>
    <row r="14" spans="1:6" s="35" customFormat="1" ht="63" customHeight="1" x14ac:dyDescent="0.25">
      <c r="A14" s="70" t="s">
        <v>101</v>
      </c>
      <c r="B14" s="71" t="s">
        <v>102</v>
      </c>
      <c r="C14" s="71" t="s">
        <v>123</v>
      </c>
      <c r="D14" s="72" t="s">
        <v>256</v>
      </c>
      <c r="E14" s="38" t="s">
        <v>355</v>
      </c>
      <c r="F14" s="56">
        <v>41225</v>
      </c>
    </row>
    <row r="15" spans="1:6" s="35" customFormat="1" ht="32.25" customHeight="1" x14ac:dyDescent="0.25">
      <c r="A15" s="73" t="s">
        <v>119</v>
      </c>
      <c r="B15" s="74" t="s">
        <v>120</v>
      </c>
      <c r="C15" s="74" t="s">
        <v>123</v>
      </c>
      <c r="D15" s="75" t="s">
        <v>263</v>
      </c>
      <c r="E15" s="38" t="s">
        <v>352</v>
      </c>
      <c r="F15" s="56">
        <v>41226</v>
      </c>
    </row>
    <row r="16" spans="1:6" s="35" customFormat="1" ht="31.5" customHeight="1" x14ac:dyDescent="0.25">
      <c r="A16" s="70" t="s">
        <v>107</v>
      </c>
      <c r="B16" s="71" t="s">
        <v>108</v>
      </c>
      <c r="C16" s="71" t="s">
        <v>123</v>
      </c>
      <c r="D16" s="72" t="s">
        <v>259</v>
      </c>
      <c r="E16" s="38"/>
      <c r="F16" s="56"/>
    </row>
    <row r="17" spans="1:6" s="35" customFormat="1" ht="31.5" customHeight="1" x14ac:dyDescent="0.25">
      <c r="A17" s="110" t="s">
        <v>113</v>
      </c>
      <c r="B17" s="38" t="s">
        <v>114</v>
      </c>
      <c r="C17" s="38" t="s">
        <v>123</v>
      </c>
      <c r="D17" s="38" t="s">
        <v>261</v>
      </c>
      <c r="E17" s="38" t="s">
        <v>354</v>
      </c>
      <c r="F17" s="56">
        <v>41228</v>
      </c>
    </row>
    <row r="18" spans="1:6" x14ac:dyDescent="0.25">
      <c r="E18" s="64"/>
      <c r="F18" s="65"/>
    </row>
    <row r="19" spans="1:6" x14ac:dyDescent="0.25">
      <c r="E19" s="64"/>
      <c r="F19" s="65"/>
    </row>
    <row r="20" spans="1:6" x14ac:dyDescent="0.25">
      <c r="A20" s="142" t="s">
        <v>469</v>
      </c>
      <c r="B20" s="142"/>
      <c r="C20" s="142"/>
      <c r="D20" s="142"/>
      <c r="E20" s="143"/>
      <c r="F20" s="143"/>
    </row>
    <row r="21" spans="1:6" x14ac:dyDescent="0.25">
      <c r="E21" s="64"/>
      <c r="F21" s="65"/>
    </row>
    <row r="22" spans="1:6" x14ac:dyDescent="0.25">
      <c r="E22" s="64"/>
      <c r="F22" s="65"/>
    </row>
    <row r="23" spans="1:6" x14ac:dyDescent="0.25">
      <c r="E23" s="64"/>
      <c r="F23" s="65"/>
    </row>
    <row r="24" spans="1:6" x14ac:dyDescent="0.25">
      <c r="E24" s="64"/>
      <c r="F24" s="65"/>
    </row>
    <row r="25" spans="1:6" x14ac:dyDescent="0.25">
      <c r="E25" s="64"/>
      <c r="F25" s="65"/>
    </row>
    <row r="26" spans="1:6" x14ac:dyDescent="0.25">
      <c r="E26" s="64"/>
      <c r="F26" s="65"/>
    </row>
    <row r="27" spans="1:6" x14ac:dyDescent="0.25">
      <c r="E27" s="64"/>
      <c r="F27" s="65"/>
    </row>
    <row r="28" spans="1:6" x14ac:dyDescent="0.25">
      <c r="E28" s="64"/>
      <c r="F28" s="65"/>
    </row>
    <row r="29" spans="1:6" x14ac:dyDescent="0.25">
      <c r="E29" s="64"/>
      <c r="F29" s="65"/>
    </row>
    <row r="30" spans="1:6" x14ac:dyDescent="0.25">
      <c r="E30" s="64"/>
      <c r="F30" s="65"/>
    </row>
    <row r="31" spans="1:6" x14ac:dyDescent="0.25">
      <c r="E31" s="64"/>
      <c r="F31" s="65"/>
    </row>
    <row r="32" spans="1:6" x14ac:dyDescent="0.25">
      <c r="E32" s="64"/>
      <c r="F32" s="65"/>
    </row>
    <row r="33" spans="5:6" x14ac:dyDescent="0.25">
      <c r="E33" s="64"/>
      <c r="F33" s="65"/>
    </row>
    <row r="34" spans="5:6" x14ac:dyDescent="0.25">
      <c r="E34" s="64"/>
      <c r="F34" s="65"/>
    </row>
    <row r="35" spans="5:6" x14ac:dyDescent="0.25">
      <c r="E35" s="64"/>
      <c r="F35" s="65"/>
    </row>
    <row r="36" spans="5:6" x14ac:dyDescent="0.25">
      <c r="E36" s="64"/>
      <c r="F36" s="65"/>
    </row>
    <row r="37" spans="5:6" x14ac:dyDescent="0.25">
      <c r="E37" s="64"/>
      <c r="F37" s="65"/>
    </row>
    <row r="38" spans="5:6" x14ac:dyDescent="0.25">
      <c r="E38" s="64"/>
      <c r="F38" s="65"/>
    </row>
    <row r="39" spans="5:6" x14ac:dyDescent="0.25">
      <c r="E39" s="64"/>
      <c r="F39" s="65"/>
    </row>
    <row r="40" spans="5:6" x14ac:dyDescent="0.25">
      <c r="E40" s="64"/>
      <c r="F40" s="65"/>
    </row>
    <row r="41" spans="5:6" x14ac:dyDescent="0.25">
      <c r="E41" s="64"/>
      <c r="F41" s="65"/>
    </row>
    <row r="42" spans="5:6" x14ac:dyDescent="0.25">
      <c r="E42" s="64"/>
      <c r="F42" s="65"/>
    </row>
    <row r="43" spans="5:6" x14ac:dyDescent="0.25">
      <c r="E43" s="64"/>
      <c r="F43" s="65"/>
    </row>
    <row r="44" spans="5:6" x14ac:dyDescent="0.25">
      <c r="E44" s="64"/>
      <c r="F44" s="65"/>
    </row>
    <row r="45" spans="5:6" x14ac:dyDescent="0.25">
      <c r="E45" s="64"/>
      <c r="F45" s="65"/>
    </row>
    <row r="46" spans="5:6" x14ac:dyDescent="0.25">
      <c r="E46" s="64"/>
      <c r="F46" s="65"/>
    </row>
    <row r="47" spans="5:6" x14ac:dyDescent="0.25">
      <c r="E47" s="64"/>
      <c r="F47" s="65"/>
    </row>
    <row r="48" spans="5:6" x14ac:dyDescent="0.25">
      <c r="E48" s="64"/>
      <c r="F48" s="65"/>
    </row>
    <row r="49" spans="5:6" x14ac:dyDescent="0.25">
      <c r="E49" s="64"/>
      <c r="F49" s="65"/>
    </row>
    <row r="50" spans="5:6" x14ac:dyDescent="0.25">
      <c r="E50" s="64"/>
      <c r="F50" s="65"/>
    </row>
  </sheetData>
  <sheetProtection formatCells="0" formatColumns="0" formatRows="0" sort="0"/>
  <mergeCells count="4">
    <mergeCell ref="A1:D1"/>
    <mergeCell ref="E1:F1"/>
    <mergeCell ref="A3:F3"/>
    <mergeCell ref="A20:F20"/>
  </mergeCells>
  <pageMargins left="0.25" right="0.25" top="0.75" bottom="0.75" header="0.3" footer="0.3"/>
  <pageSetup paperSize="9" scale="63"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I98"/>
  <sheetViews>
    <sheetView zoomScale="85" zoomScaleNormal="85" workbookViewId="0">
      <selection activeCell="E99" sqref="E99"/>
    </sheetView>
  </sheetViews>
  <sheetFormatPr defaultRowHeight="15" x14ac:dyDescent="0.25"/>
  <cols>
    <col min="1" max="1" width="18" style="7" customWidth="1"/>
    <col min="2" max="2" width="15" style="11" hidden="1" customWidth="1"/>
    <col min="3" max="3" width="47.140625" style="11" bestFit="1" customWidth="1"/>
    <col min="4" max="4" width="21.140625" style="21" customWidth="1"/>
    <col min="5" max="5" width="58.5703125" style="12" customWidth="1"/>
    <col min="6" max="6" width="8.28515625" style="12" customWidth="1"/>
    <col min="7" max="7" width="74.85546875" style="12" customWidth="1"/>
    <col min="8" max="8" width="9.140625" style="6"/>
    <col min="9" max="9" width="9.140625" style="16"/>
  </cols>
  <sheetData>
    <row r="1" spans="1:8" ht="45" x14ac:dyDescent="0.25">
      <c r="A1" s="170" t="s">
        <v>129</v>
      </c>
      <c r="B1" s="170"/>
      <c r="C1" s="170"/>
      <c r="D1" s="25" t="s">
        <v>218</v>
      </c>
      <c r="E1" s="14" t="s">
        <v>205</v>
      </c>
      <c r="F1" s="14"/>
      <c r="G1" s="19" t="s">
        <v>219</v>
      </c>
      <c r="H1" s="20"/>
    </row>
    <row r="2" spans="1:8" x14ac:dyDescent="0.25">
      <c r="A2" s="11" t="str">
        <f>HYPERLINK("[HESTables.xlsx]Main_HESIN_table!B3",B2)</f>
        <v>admidate</v>
      </c>
      <c r="B2" s="10" t="s">
        <v>1</v>
      </c>
      <c r="C2" s="11" t="s">
        <v>2</v>
      </c>
      <c r="D2" s="26">
        <v>41259</v>
      </c>
      <c r="E2" s="17"/>
      <c r="F2" s="17"/>
      <c r="G2" s="22" t="s">
        <v>130</v>
      </c>
      <c r="H2" s="23">
        <v>41096</v>
      </c>
    </row>
    <row r="3" spans="1:8" x14ac:dyDescent="0.25">
      <c r="A3" s="11" t="str">
        <f>HYPERLINK("[HESTables.xlsx]Main_HESIN_table!B4",B3)</f>
        <v>admimeth</v>
      </c>
      <c r="B3" s="11" t="s">
        <v>3</v>
      </c>
      <c r="C3" s="11" t="s">
        <v>333</v>
      </c>
      <c r="D3" s="26">
        <v>41259</v>
      </c>
      <c r="E3" s="17" t="s">
        <v>332</v>
      </c>
      <c r="F3" s="13">
        <v>41212</v>
      </c>
      <c r="G3" s="22" t="s">
        <v>154</v>
      </c>
      <c r="H3" s="23">
        <v>41098</v>
      </c>
    </row>
    <row r="4" spans="1:8" x14ac:dyDescent="0.25">
      <c r="A4" s="11" t="s">
        <v>212</v>
      </c>
      <c r="C4" s="11" t="s">
        <v>213</v>
      </c>
      <c r="D4" s="26">
        <v>41259</v>
      </c>
      <c r="E4" s="17" t="s">
        <v>213</v>
      </c>
      <c r="F4" s="13">
        <v>41249</v>
      </c>
      <c r="G4" s="22" t="s">
        <v>331</v>
      </c>
      <c r="H4" s="23">
        <v>41236</v>
      </c>
    </row>
    <row r="5" spans="1:8" x14ac:dyDescent="0.25">
      <c r="A5" s="11" t="str">
        <f>HYPERLINK("[HESTables.xlsx]Main_HESIN_table!B5",B5)</f>
        <v>admisorc</v>
      </c>
      <c r="B5" s="11" t="s">
        <v>4</v>
      </c>
      <c r="C5" s="11" t="s">
        <v>330</v>
      </c>
      <c r="D5" s="26">
        <v>41259</v>
      </c>
      <c r="E5" s="17" t="s">
        <v>329</v>
      </c>
      <c r="F5" s="13">
        <v>41233</v>
      </c>
      <c r="G5" s="22" t="s">
        <v>157</v>
      </c>
      <c r="H5" s="23">
        <v>41099</v>
      </c>
    </row>
    <row r="6" spans="1:8" x14ac:dyDescent="0.25">
      <c r="A6" s="11" t="s">
        <v>214</v>
      </c>
      <c r="C6" s="11" t="s">
        <v>328</v>
      </c>
      <c r="D6" s="26">
        <v>41259</v>
      </c>
      <c r="E6" s="17" t="s">
        <v>215</v>
      </c>
      <c r="F6" s="13">
        <v>41251</v>
      </c>
      <c r="G6" s="22" t="s">
        <v>327</v>
      </c>
      <c r="H6" s="23">
        <v>41237</v>
      </c>
    </row>
    <row r="7" spans="1:8" x14ac:dyDescent="0.25">
      <c r="A7" s="11" t="str">
        <f>HYPERLINK("[HESTables.xlsx]Main_HESIN_table!B10",B7)</f>
        <v>bedyear</v>
      </c>
      <c r="B7" s="11" t="s">
        <v>13</v>
      </c>
      <c r="C7" s="11" t="s">
        <v>14</v>
      </c>
      <c r="D7" s="26">
        <v>41259</v>
      </c>
      <c r="E7" s="13"/>
      <c r="F7" s="13"/>
      <c r="G7" s="22" t="s">
        <v>144</v>
      </c>
      <c r="H7" s="23">
        <v>41088</v>
      </c>
    </row>
    <row r="8" spans="1:8" x14ac:dyDescent="0.25">
      <c r="A8" s="11" t="str">
        <f>HYPERLINK("[HESTables.xlsx]Main_HESIN_table!B11",B8)</f>
        <v>carersi</v>
      </c>
      <c r="B8" s="11" t="s">
        <v>15</v>
      </c>
      <c r="C8" s="11" t="s">
        <v>16</v>
      </c>
      <c r="D8" s="26">
        <v>41259</v>
      </c>
      <c r="E8" s="17" t="s">
        <v>192</v>
      </c>
      <c r="F8" s="13">
        <v>41214</v>
      </c>
      <c r="G8" s="22" t="s">
        <v>196</v>
      </c>
      <c r="H8" s="23">
        <v>41126</v>
      </c>
    </row>
    <row r="9" spans="1:8" x14ac:dyDescent="0.25">
      <c r="A9" s="11" t="str">
        <f>HYPERLINK("[HESTables.xlsx]Main_HESIN_table!B12",B9)</f>
        <v>category</v>
      </c>
      <c r="B9" s="11" t="s">
        <v>17</v>
      </c>
      <c r="C9" s="11" t="s">
        <v>18</v>
      </c>
      <c r="D9" s="26">
        <v>41259</v>
      </c>
      <c r="E9" s="13" t="s">
        <v>132</v>
      </c>
      <c r="F9" s="13">
        <v>41232</v>
      </c>
      <c r="G9" s="22" t="s">
        <v>203</v>
      </c>
      <c r="H9" s="23">
        <v>41094</v>
      </c>
    </row>
    <row r="10" spans="1:8" x14ac:dyDescent="0.25">
      <c r="A10" s="11" t="str">
        <f>HYPERLINK("[HESTables.xlsx]Main_HESIN_table!B15",B10)</f>
        <v>classpat</v>
      </c>
      <c r="B10" s="11" t="s">
        <v>21</v>
      </c>
      <c r="C10" s="11" t="s">
        <v>326</v>
      </c>
      <c r="D10" s="26">
        <v>41259</v>
      </c>
      <c r="E10" s="17" t="s">
        <v>326</v>
      </c>
      <c r="F10" s="13">
        <v>41209</v>
      </c>
      <c r="G10" s="22" t="s">
        <v>138</v>
      </c>
      <c r="H10" s="23">
        <v>41109</v>
      </c>
    </row>
    <row r="11" spans="1:8" x14ac:dyDescent="0.25">
      <c r="A11" s="11" t="s">
        <v>216</v>
      </c>
      <c r="C11" s="11" t="s">
        <v>217</v>
      </c>
      <c r="D11" s="26">
        <v>41259</v>
      </c>
      <c r="E11" s="17" t="s">
        <v>217</v>
      </c>
      <c r="F11" s="13">
        <v>41247</v>
      </c>
      <c r="G11" s="22" t="s">
        <v>325</v>
      </c>
      <c r="H11" s="23">
        <v>41240</v>
      </c>
    </row>
    <row r="12" spans="1:8" x14ac:dyDescent="0.25">
      <c r="A12" s="11" t="str">
        <f>HYPERLINK("[HESTables.xlsx]Main_HESIN_table!B25",B12)</f>
        <v>disdate</v>
      </c>
      <c r="B12" s="11" t="s">
        <v>39</v>
      </c>
      <c r="C12" s="11" t="s">
        <v>40</v>
      </c>
      <c r="D12" s="26">
        <v>41259</v>
      </c>
      <c r="E12" s="13"/>
      <c r="F12" s="13"/>
      <c r="G12" s="22" t="s">
        <v>142</v>
      </c>
      <c r="H12" s="23">
        <v>41101</v>
      </c>
    </row>
    <row r="13" spans="1:8" x14ac:dyDescent="0.25">
      <c r="A13" s="11" t="str">
        <f>HYPERLINK("[HESTables.xlsx]Main_HESIN_table!B26",B13)</f>
        <v>disdest</v>
      </c>
      <c r="B13" s="11" t="s">
        <v>41</v>
      </c>
      <c r="C13" s="11" t="s">
        <v>324</v>
      </c>
      <c r="D13" s="26">
        <v>41259</v>
      </c>
      <c r="E13" s="17" t="s">
        <v>323</v>
      </c>
      <c r="F13" s="13">
        <v>41211</v>
      </c>
      <c r="G13" s="22" t="s">
        <v>143</v>
      </c>
      <c r="H13" s="23">
        <v>41103</v>
      </c>
    </row>
    <row r="14" spans="1:8" x14ac:dyDescent="0.25">
      <c r="A14" s="11" t="s">
        <v>276</v>
      </c>
      <c r="C14" s="11" t="s">
        <v>285</v>
      </c>
      <c r="D14" s="26">
        <v>41259</v>
      </c>
      <c r="E14" s="17" t="s">
        <v>322</v>
      </c>
      <c r="F14" s="13">
        <v>41248</v>
      </c>
      <c r="G14" s="22" t="s">
        <v>321</v>
      </c>
      <c r="H14" s="23">
        <v>41239</v>
      </c>
    </row>
    <row r="15" spans="1:8" x14ac:dyDescent="0.25">
      <c r="A15" s="11" t="str">
        <f>HYPERLINK("[HESTables.xlsx]Main_HESIN_table!B27",B15)</f>
        <v>dismeth</v>
      </c>
      <c r="B15" s="11" t="s">
        <v>43</v>
      </c>
      <c r="C15" s="11" t="s">
        <v>320</v>
      </c>
      <c r="D15" s="26">
        <v>41259</v>
      </c>
      <c r="E15" s="17" t="s">
        <v>319</v>
      </c>
      <c r="F15" s="13">
        <v>41213</v>
      </c>
      <c r="G15" s="22" t="s">
        <v>155</v>
      </c>
      <c r="H15" s="23">
        <v>41102</v>
      </c>
    </row>
    <row r="16" spans="1:8" x14ac:dyDescent="0.25">
      <c r="A16" s="11" t="s">
        <v>275</v>
      </c>
      <c r="C16" s="11" t="s">
        <v>283</v>
      </c>
      <c r="D16" s="26">
        <v>41259</v>
      </c>
      <c r="E16" s="17" t="s">
        <v>318</v>
      </c>
      <c r="F16" s="13">
        <v>41250</v>
      </c>
      <c r="G16" s="22" t="s">
        <v>317</v>
      </c>
      <c r="H16" s="23">
        <v>41238</v>
      </c>
    </row>
    <row r="17" spans="1:8" x14ac:dyDescent="0.25">
      <c r="A17" s="11" t="s">
        <v>206</v>
      </c>
      <c r="C17" s="11" t="s">
        <v>207</v>
      </c>
      <c r="D17" s="26">
        <v>41259</v>
      </c>
      <c r="E17" s="17" t="s">
        <v>207</v>
      </c>
      <c r="F17" s="13">
        <v>40022</v>
      </c>
      <c r="G17" s="24" t="s">
        <v>211</v>
      </c>
      <c r="H17" s="23">
        <v>41254</v>
      </c>
    </row>
    <row r="18" spans="1:8" x14ac:dyDescent="0.25">
      <c r="A18" s="11" t="str">
        <f>HYPERLINK("[HESTables.xlsx]Main_HESIN_table!B28",B18)</f>
        <v>elecdate</v>
      </c>
      <c r="B18" s="11" t="s">
        <v>45</v>
      </c>
      <c r="C18" s="11" t="s">
        <v>46</v>
      </c>
      <c r="D18" s="26">
        <v>41259</v>
      </c>
      <c r="E18" s="13"/>
      <c r="F18" s="13"/>
      <c r="G18" s="22" t="s">
        <v>141</v>
      </c>
      <c r="H18" s="23">
        <v>41095</v>
      </c>
    </row>
    <row r="19" spans="1:8" x14ac:dyDescent="0.25">
      <c r="A19" s="11" t="str">
        <f>HYPERLINK("[HESTables.xlsx]Main_HESIN_table!B29",B19)</f>
        <v>elecdur</v>
      </c>
      <c r="B19" s="11" t="s">
        <v>47</v>
      </c>
      <c r="C19" s="11" t="s">
        <v>48</v>
      </c>
      <c r="D19" s="26">
        <v>41259</v>
      </c>
      <c r="E19" s="13"/>
      <c r="F19" s="13"/>
      <c r="G19" s="22" t="s">
        <v>158</v>
      </c>
      <c r="H19" s="23">
        <v>41097</v>
      </c>
    </row>
    <row r="20" spans="1:8" x14ac:dyDescent="0.25">
      <c r="A20" s="11" t="str">
        <f>HYPERLINK("[HESTables.xlsx]Main_HESIN_table!B30",B20)</f>
        <v>epidur</v>
      </c>
      <c r="B20" s="11" t="s">
        <v>49</v>
      </c>
      <c r="C20" s="11" t="s">
        <v>50</v>
      </c>
      <c r="D20" s="26">
        <v>41259</v>
      </c>
      <c r="E20" s="13"/>
      <c r="F20" s="13"/>
      <c r="G20" s="22" t="s">
        <v>145</v>
      </c>
      <c r="H20" s="23">
        <v>41085</v>
      </c>
    </row>
    <row r="21" spans="1:8" x14ac:dyDescent="0.25">
      <c r="A21" s="11" t="str">
        <f>HYPERLINK("[HESTables.xlsx]Main_HESIN_table!B31",B21)</f>
        <v>epiend</v>
      </c>
      <c r="B21" s="11" t="s">
        <v>51</v>
      </c>
      <c r="C21" s="11" t="s">
        <v>52</v>
      </c>
      <c r="D21" s="26">
        <v>41259</v>
      </c>
      <c r="E21" s="13"/>
      <c r="F21" s="13"/>
      <c r="G21" s="22" t="s">
        <v>148</v>
      </c>
      <c r="H21" s="23">
        <v>41084</v>
      </c>
    </row>
    <row r="22" spans="1:8" x14ac:dyDescent="0.25">
      <c r="A22" s="11" t="str">
        <f>HYPERLINK("[HESTables.xlsx]Main_HESIN_table!B32",B22)</f>
        <v>epiorder</v>
      </c>
      <c r="B22" s="11" t="s">
        <v>53</v>
      </c>
      <c r="C22" s="11" t="s">
        <v>54</v>
      </c>
      <c r="D22" s="26">
        <v>41259</v>
      </c>
      <c r="E22" s="13"/>
      <c r="F22" s="13"/>
      <c r="G22" s="22" t="s">
        <v>149</v>
      </c>
      <c r="H22" s="23">
        <v>41086</v>
      </c>
    </row>
    <row r="23" spans="1:8" x14ac:dyDescent="0.25">
      <c r="A23" s="11" t="str">
        <f>HYPERLINK("[HESTables.xlsx]Main_HESIN_table!B33",B23)</f>
        <v>epistart</v>
      </c>
      <c r="B23" s="11" t="s">
        <v>55</v>
      </c>
      <c r="C23" s="11" t="s">
        <v>56</v>
      </c>
      <c r="D23" s="26">
        <v>41259</v>
      </c>
      <c r="E23" s="17"/>
      <c r="F23" s="17"/>
      <c r="G23" s="22" t="s">
        <v>150</v>
      </c>
      <c r="H23" s="23">
        <v>41083</v>
      </c>
    </row>
    <row r="24" spans="1:8" x14ac:dyDescent="0.25">
      <c r="A24" s="11" t="str">
        <f>HYPERLINK("[HESTables.xlsx]Main_HESIN_table!B34",B24)</f>
        <v>epistat</v>
      </c>
      <c r="B24" s="11" t="s">
        <v>57</v>
      </c>
      <c r="C24" s="11" t="s">
        <v>58</v>
      </c>
      <c r="D24" s="26">
        <v>41259</v>
      </c>
      <c r="E24" s="13"/>
      <c r="F24" s="13"/>
      <c r="G24" s="22" t="s">
        <v>151</v>
      </c>
      <c r="H24" s="23">
        <v>41087</v>
      </c>
    </row>
    <row r="25" spans="1:8" x14ac:dyDescent="0.25">
      <c r="A25" s="11" t="str">
        <f>HYPERLINK("[HESTables.xlsx]Main_HESIN_table!B35",B25)</f>
        <v>epitype</v>
      </c>
      <c r="B25" s="11" t="s">
        <v>59</v>
      </c>
      <c r="C25" s="11" t="s">
        <v>60</v>
      </c>
      <c r="D25" s="26">
        <v>41259</v>
      </c>
      <c r="E25" s="13" t="s">
        <v>133</v>
      </c>
      <c r="F25" s="13">
        <v>41231</v>
      </c>
      <c r="G25" s="22" t="s">
        <v>152</v>
      </c>
      <c r="H25" s="23">
        <v>41132</v>
      </c>
    </row>
    <row r="26" spans="1:8" x14ac:dyDescent="0.25">
      <c r="A26" s="11" t="str">
        <f>HYPERLINK("[HESTables.xlsx]Main_HESIN_table!B36",B26)</f>
        <v>firstreg</v>
      </c>
      <c r="B26" s="11" t="s">
        <v>61</v>
      </c>
      <c r="C26" s="11" t="s">
        <v>62</v>
      </c>
      <c r="D26" s="26">
        <v>41259</v>
      </c>
      <c r="E26" s="13"/>
      <c r="F26" s="13"/>
      <c r="G26" s="22" t="s">
        <v>153</v>
      </c>
      <c r="H26" s="23">
        <v>41100</v>
      </c>
    </row>
    <row r="27" spans="1:8" x14ac:dyDescent="0.25">
      <c r="A27" s="11" t="str">
        <f>HYPERLINK("[HESTables.xlsx]Main_HESIN_table!B37",B27)</f>
        <v>gpprpct</v>
      </c>
      <c r="B27" s="11" t="s">
        <v>63</v>
      </c>
      <c r="C27" s="11" t="s">
        <v>64</v>
      </c>
      <c r="D27" s="26">
        <v>41259</v>
      </c>
      <c r="E27" s="13" t="s">
        <v>64</v>
      </c>
      <c r="F27" s="13">
        <v>41230</v>
      </c>
      <c r="G27" s="22" t="s">
        <v>156</v>
      </c>
      <c r="H27" s="23">
        <v>41093</v>
      </c>
    </row>
    <row r="28" spans="1:8" x14ac:dyDescent="0.25">
      <c r="A28" s="11" t="str">
        <f>HYPERLINK("[HESTables.xlsx]Main_HESIN_table!B38",B28)</f>
        <v>intmanag</v>
      </c>
      <c r="B28" s="11" t="s">
        <v>65</v>
      </c>
      <c r="C28" s="11" t="s">
        <v>316</v>
      </c>
      <c r="D28" s="26">
        <v>41259</v>
      </c>
      <c r="E28" s="17" t="s">
        <v>316</v>
      </c>
      <c r="F28" s="13">
        <v>41206</v>
      </c>
      <c r="G28" s="22" t="s">
        <v>136</v>
      </c>
      <c r="H28" s="23">
        <v>41110</v>
      </c>
    </row>
    <row r="29" spans="1:8" x14ac:dyDescent="0.25">
      <c r="A29" s="11" t="s">
        <v>272</v>
      </c>
      <c r="C29" s="11" t="s">
        <v>278</v>
      </c>
      <c r="D29" s="26">
        <v>41259</v>
      </c>
      <c r="E29" s="17" t="s">
        <v>278</v>
      </c>
      <c r="F29" s="13">
        <v>41244</v>
      </c>
      <c r="G29" s="24" t="s">
        <v>315</v>
      </c>
      <c r="H29" s="23">
        <v>41241</v>
      </c>
    </row>
    <row r="30" spans="1:8" x14ac:dyDescent="0.25">
      <c r="A30" s="11" t="str">
        <f>HYPERLINK("[HESTables.xlsx]Main_HESIN_table!B40",B30)</f>
        <v>mainspef</v>
      </c>
      <c r="B30" s="11" t="s">
        <v>69</v>
      </c>
      <c r="C30" s="11" t="s">
        <v>314</v>
      </c>
      <c r="D30" s="26">
        <v>41259</v>
      </c>
      <c r="E30" s="17" t="s">
        <v>314</v>
      </c>
      <c r="F30" s="13">
        <v>41207</v>
      </c>
      <c r="G30" s="22" t="s">
        <v>137</v>
      </c>
      <c r="H30" s="23">
        <v>41111</v>
      </c>
    </row>
    <row r="31" spans="1:8" x14ac:dyDescent="0.25">
      <c r="A31" s="11" t="s">
        <v>273</v>
      </c>
      <c r="C31" s="11" t="s">
        <v>313</v>
      </c>
      <c r="D31" s="26">
        <v>41259</v>
      </c>
      <c r="E31" s="17" t="s">
        <v>313</v>
      </c>
      <c r="F31" s="13">
        <v>41245</v>
      </c>
      <c r="G31" s="22" t="s">
        <v>312</v>
      </c>
      <c r="H31" s="23">
        <v>41242</v>
      </c>
    </row>
    <row r="32" spans="1:8" x14ac:dyDescent="0.25">
      <c r="A32" s="11" t="str">
        <f>HYPERLINK("[HESTables.xlsx]Main_HESIN_table!B49",B32)</f>
        <v>operstat</v>
      </c>
      <c r="B32" s="11" t="s">
        <v>83</v>
      </c>
      <c r="C32" s="11" t="s">
        <v>84</v>
      </c>
      <c r="D32" s="26">
        <v>41259</v>
      </c>
      <c r="E32" s="13"/>
      <c r="F32" s="13"/>
      <c r="G32" s="22" t="s">
        <v>161</v>
      </c>
      <c r="H32" s="23">
        <v>41106</v>
      </c>
    </row>
    <row r="33" spans="1:8" x14ac:dyDescent="0.25">
      <c r="A33" s="11" t="str">
        <f>HYPERLINK("[HESTables.xlsx]Main_HESIN_table!B50",B33)</f>
        <v>pctcode</v>
      </c>
      <c r="B33" s="11" t="s">
        <v>85</v>
      </c>
      <c r="C33" s="11" t="s">
        <v>86</v>
      </c>
      <c r="D33" s="26">
        <v>41259</v>
      </c>
      <c r="E33" s="13" t="s">
        <v>134</v>
      </c>
      <c r="F33" s="13">
        <v>41229</v>
      </c>
      <c r="G33" s="22" t="s">
        <v>140</v>
      </c>
      <c r="H33" s="23">
        <v>41092</v>
      </c>
    </row>
    <row r="34" spans="1:8" x14ac:dyDescent="0.25">
      <c r="A34" s="11" t="s">
        <v>208</v>
      </c>
      <c r="C34" s="11" t="s">
        <v>209</v>
      </c>
      <c r="D34" s="26">
        <v>41259</v>
      </c>
      <c r="E34" s="17" t="s">
        <v>209</v>
      </c>
      <c r="F34" s="13">
        <v>41253</v>
      </c>
      <c r="G34" s="24" t="s">
        <v>210</v>
      </c>
      <c r="H34" s="23">
        <v>41252</v>
      </c>
    </row>
    <row r="35" spans="1:8" x14ac:dyDescent="0.25">
      <c r="A35" s="11" t="str">
        <f>HYPERLINK("[HESTables.xlsx]Main_HESIN_table!B54",B35)</f>
        <v>spelbgin</v>
      </c>
      <c r="B35" s="11" t="s">
        <v>93</v>
      </c>
      <c r="C35" s="11" t="s">
        <v>94</v>
      </c>
      <c r="D35" s="26">
        <v>41259</v>
      </c>
      <c r="E35" s="13"/>
      <c r="F35" s="13"/>
      <c r="G35" s="22" t="s">
        <v>139</v>
      </c>
      <c r="H35" s="23">
        <v>41089</v>
      </c>
    </row>
    <row r="36" spans="1:8" x14ac:dyDescent="0.25">
      <c r="A36" s="11" t="str">
        <f>HYPERLINK("[HESTables.xlsx]Main_HESIN_table!B55",B36)</f>
        <v>speldur</v>
      </c>
      <c r="B36" s="11" t="s">
        <v>95</v>
      </c>
      <c r="C36" s="11" t="s">
        <v>96</v>
      </c>
      <c r="D36" s="26">
        <v>41259</v>
      </c>
      <c r="E36" s="13"/>
      <c r="F36" s="13"/>
      <c r="G36" s="22" t="s">
        <v>146</v>
      </c>
      <c r="H36" s="23">
        <v>41091</v>
      </c>
    </row>
    <row r="37" spans="1:8" x14ac:dyDescent="0.25">
      <c r="A37" s="11" t="str">
        <f>HYPERLINK("[HESTables.xlsx]Main_HESIN_table!B56",B37)</f>
        <v>spelend</v>
      </c>
      <c r="B37" s="11" t="s">
        <v>97</v>
      </c>
      <c r="C37" s="11" t="s">
        <v>98</v>
      </c>
      <c r="D37" s="26">
        <v>41259</v>
      </c>
      <c r="E37" s="13"/>
      <c r="F37" s="13"/>
      <c r="G37" s="22" t="s">
        <v>147</v>
      </c>
      <c r="H37" s="23">
        <v>41090</v>
      </c>
    </row>
    <row r="38" spans="1:8" x14ac:dyDescent="0.25">
      <c r="A38" s="133" t="s">
        <v>384</v>
      </c>
      <c r="B38" s="132" t="s">
        <v>385</v>
      </c>
      <c r="C38" s="11" t="s">
        <v>385</v>
      </c>
      <c r="D38" s="26">
        <v>41259</v>
      </c>
      <c r="E38" s="17" t="s">
        <v>445</v>
      </c>
      <c r="F38" s="13">
        <v>41235</v>
      </c>
      <c r="G38" s="22"/>
      <c r="H38" s="23"/>
    </row>
    <row r="39" spans="1:8" x14ac:dyDescent="0.25">
      <c r="A39" s="133" t="s">
        <v>277</v>
      </c>
      <c r="B39" s="132" t="s">
        <v>386</v>
      </c>
      <c r="C39" s="11" t="s">
        <v>386</v>
      </c>
      <c r="D39" s="26">
        <v>41259</v>
      </c>
      <c r="E39" s="13"/>
      <c r="F39" s="13"/>
      <c r="G39" s="22"/>
      <c r="H39" s="23"/>
    </row>
    <row r="40" spans="1:8" x14ac:dyDescent="0.25">
      <c r="A40" s="11" t="str">
        <f>HYPERLINK("[HESTables.xlsx]Main_HESIN_table!B57",B40)</f>
        <v>tretspef</v>
      </c>
      <c r="B40" s="11" t="s">
        <v>99</v>
      </c>
      <c r="C40" s="11" t="s">
        <v>311</v>
      </c>
      <c r="D40" s="26">
        <v>41259</v>
      </c>
      <c r="E40" s="17" t="s">
        <v>311</v>
      </c>
      <c r="F40" s="13">
        <v>41208</v>
      </c>
      <c r="G40" s="22" t="s">
        <v>202</v>
      </c>
      <c r="H40" s="23">
        <v>41112</v>
      </c>
    </row>
    <row r="41" spans="1:8" x14ac:dyDescent="0.25">
      <c r="A41" s="11" t="s">
        <v>274</v>
      </c>
      <c r="C41" s="11" t="s">
        <v>281</v>
      </c>
      <c r="D41" s="26">
        <v>41259</v>
      </c>
      <c r="E41" s="17" t="s">
        <v>281</v>
      </c>
      <c r="F41" s="13">
        <v>41246</v>
      </c>
      <c r="G41" s="22" t="s">
        <v>310</v>
      </c>
      <c r="H41" s="23">
        <v>41243</v>
      </c>
    </row>
    <row r="42" spans="1:8" x14ac:dyDescent="0.25">
      <c r="D42" s="18"/>
    </row>
    <row r="43" spans="1:8" x14ac:dyDescent="0.25">
      <c r="D43" s="18"/>
    </row>
    <row r="44" spans="1:8" ht="45" x14ac:dyDescent="0.25">
      <c r="A44" s="170" t="s">
        <v>366</v>
      </c>
      <c r="B44" s="170"/>
      <c r="C44" s="170"/>
      <c r="D44" s="25" t="s">
        <v>218</v>
      </c>
      <c r="E44" s="14" t="s">
        <v>205</v>
      </c>
      <c r="F44" s="14"/>
      <c r="G44" s="19" t="s">
        <v>219</v>
      </c>
      <c r="H44" s="20"/>
    </row>
    <row r="45" spans="1:8" x14ac:dyDescent="0.25">
      <c r="A45" s="11" t="str">
        <f>HYPERLINK("[HESTables.xlsx]Array_tables!B3",B45)</f>
        <v>biresus</v>
      </c>
      <c r="B45" s="11" t="s">
        <v>101</v>
      </c>
      <c r="C45" s="11" t="s">
        <v>102</v>
      </c>
      <c r="D45" s="50" t="s">
        <v>367</v>
      </c>
      <c r="E45" s="13" t="s">
        <v>168</v>
      </c>
      <c r="F45" s="13">
        <v>41225</v>
      </c>
      <c r="G45" s="22" t="s">
        <v>187</v>
      </c>
      <c r="H45" s="23">
        <v>41072</v>
      </c>
    </row>
    <row r="46" spans="1:8" x14ac:dyDescent="0.25">
      <c r="A46" s="11" t="str">
        <f>HYPERLINK("[HESTables.xlsx]Array_tables!B4",B46)</f>
        <v>birordr</v>
      </c>
      <c r="B46" s="11" t="s">
        <v>103</v>
      </c>
      <c r="C46" s="11" t="s">
        <v>104</v>
      </c>
      <c r="D46" s="50" t="s">
        <v>367</v>
      </c>
      <c r="E46" s="17" t="s">
        <v>104</v>
      </c>
      <c r="F46" s="13">
        <v>41278</v>
      </c>
      <c r="G46" s="22" t="s">
        <v>173</v>
      </c>
      <c r="H46" s="23">
        <v>41069</v>
      </c>
    </row>
    <row r="47" spans="1:8" x14ac:dyDescent="0.25">
      <c r="A47" s="11" t="str">
        <f>HYPERLINK("[HESTables.xlsx]Array_tables!B5",B47)</f>
        <v>birstat</v>
      </c>
      <c r="B47" s="11" t="s">
        <v>105</v>
      </c>
      <c r="C47" s="11" t="s">
        <v>106</v>
      </c>
      <c r="D47" s="50" t="s">
        <v>367</v>
      </c>
      <c r="E47" s="13" t="s">
        <v>106</v>
      </c>
      <c r="F47" s="13">
        <v>41227</v>
      </c>
      <c r="G47" s="22" t="s">
        <v>189</v>
      </c>
      <c r="H47" s="23">
        <v>41071</v>
      </c>
    </row>
    <row r="48" spans="1:8" x14ac:dyDescent="0.25">
      <c r="A48" s="11" t="str">
        <f>HYPERLINK("[HESTables.xlsx]Array_tables!B6",B48)</f>
        <v>birweight</v>
      </c>
      <c r="B48" s="11" t="s">
        <v>107</v>
      </c>
      <c r="C48" s="11" t="s">
        <v>108</v>
      </c>
      <c r="D48" s="50" t="s">
        <v>367</v>
      </c>
      <c r="E48" s="17" t="s">
        <v>309</v>
      </c>
      <c r="F48" s="13">
        <v>41284</v>
      </c>
      <c r="G48" s="22" t="s">
        <v>190</v>
      </c>
      <c r="H48" s="23">
        <v>41074</v>
      </c>
    </row>
    <row r="49" spans="1:8" x14ac:dyDescent="0.25">
      <c r="A49" s="11" t="str">
        <f>HYPERLINK("[HESTables.xlsx]Array_tables!B7",B49)</f>
        <v>delmeth</v>
      </c>
      <c r="B49" s="11" t="s">
        <v>109</v>
      </c>
      <c r="C49" s="11" t="s">
        <v>110</v>
      </c>
      <c r="D49" s="50" t="s">
        <v>367</v>
      </c>
      <c r="E49" s="13" t="s">
        <v>166</v>
      </c>
      <c r="F49" s="13">
        <v>41221</v>
      </c>
      <c r="G49" s="22" t="s">
        <v>176</v>
      </c>
      <c r="H49" s="23">
        <v>41068</v>
      </c>
    </row>
    <row r="50" spans="1:8" x14ac:dyDescent="0.25">
      <c r="A50" s="11" t="str">
        <f>HYPERLINK("[HESTables.xlsx]Array_tables!B8",B50)</f>
        <v>delplac</v>
      </c>
      <c r="B50" s="11" t="s">
        <v>111</v>
      </c>
      <c r="C50" s="11" t="s">
        <v>112</v>
      </c>
      <c r="D50" s="50" t="s">
        <v>367</v>
      </c>
      <c r="E50" s="13" t="s">
        <v>204</v>
      </c>
      <c r="F50" s="13">
        <v>41223</v>
      </c>
      <c r="G50" s="22" t="s">
        <v>178</v>
      </c>
      <c r="H50" s="23">
        <v>41067</v>
      </c>
    </row>
    <row r="51" spans="1:8" x14ac:dyDescent="0.25">
      <c r="A51" s="11" t="str">
        <f>HYPERLINK("[HESTables.xlsx]Array_tables!B9",B51)</f>
        <v>delstat</v>
      </c>
      <c r="B51" s="11" t="s">
        <v>113</v>
      </c>
      <c r="C51" s="11" t="s">
        <v>114</v>
      </c>
      <c r="D51" s="50" t="s">
        <v>367</v>
      </c>
      <c r="E51" s="13" t="s">
        <v>169</v>
      </c>
      <c r="F51" s="13">
        <v>41228</v>
      </c>
      <c r="G51" s="22" t="s">
        <v>191</v>
      </c>
      <c r="H51" s="23">
        <v>41075</v>
      </c>
    </row>
    <row r="52" spans="1:8" x14ac:dyDescent="0.25">
      <c r="A52" s="11" t="str">
        <f>HYPERLINK("[HESTables.xlsx]Array_tables!B10",B52)</f>
        <v>dobbaby</v>
      </c>
      <c r="B52" s="11" t="s">
        <v>115</v>
      </c>
      <c r="C52" s="11" t="s">
        <v>116</v>
      </c>
      <c r="D52" s="50">
        <v>41265</v>
      </c>
      <c r="E52" s="13" t="s">
        <v>116</v>
      </c>
      <c r="F52" s="13">
        <v>41288</v>
      </c>
      <c r="G52" s="22" t="s">
        <v>174</v>
      </c>
      <c r="H52" s="23">
        <v>41070</v>
      </c>
    </row>
    <row r="53" spans="1:8" x14ac:dyDescent="0.25">
      <c r="A53" s="11" t="str">
        <f>HYPERLINK("[HESTables.xlsx]Array_tables!B11",B53)</f>
        <v>gestat</v>
      </c>
      <c r="B53" s="11" t="s">
        <v>117</v>
      </c>
      <c r="C53" s="11" t="s">
        <v>118</v>
      </c>
      <c r="D53" s="50" t="s">
        <v>367</v>
      </c>
      <c r="E53" s="17" t="s">
        <v>118</v>
      </c>
      <c r="F53" s="13">
        <v>41276</v>
      </c>
      <c r="G53" s="22" t="s">
        <v>184</v>
      </c>
      <c r="H53" s="23">
        <v>41066</v>
      </c>
    </row>
    <row r="54" spans="1:8" x14ac:dyDescent="0.25">
      <c r="A54" s="11" t="str">
        <f>HYPERLINK("[HESTables.xlsx]Array_tables!B12",B54)</f>
        <v>sexbaby</v>
      </c>
      <c r="B54" s="11" t="s">
        <v>119</v>
      </c>
      <c r="C54" s="11" t="s">
        <v>120</v>
      </c>
      <c r="D54" s="50" t="s">
        <v>367</v>
      </c>
      <c r="E54" s="13" t="s">
        <v>120</v>
      </c>
      <c r="F54" s="13">
        <v>41226</v>
      </c>
      <c r="G54" s="22" t="s">
        <v>188</v>
      </c>
      <c r="H54" s="23">
        <v>41073</v>
      </c>
    </row>
    <row r="55" spans="1:8" x14ac:dyDescent="0.25">
      <c r="A55" s="8"/>
    </row>
    <row r="56" spans="1:8" x14ac:dyDescent="0.25">
      <c r="A56" s="8"/>
    </row>
    <row r="57" spans="1:8" ht="45" x14ac:dyDescent="0.25">
      <c r="A57" s="170" t="s">
        <v>220</v>
      </c>
      <c r="B57" s="170"/>
      <c r="C57" s="170"/>
      <c r="D57" s="25" t="s">
        <v>218</v>
      </c>
      <c r="E57" s="14" t="s">
        <v>205</v>
      </c>
      <c r="F57" s="14"/>
      <c r="G57" s="19" t="s">
        <v>219</v>
      </c>
      <c r="H57" s="20"/>
    </row>
    <row r="58" spans="1:8" ht="45" x14ac:dyDescent="0.25">
      <c r="A58" s="11" t="str">
        <f>HYPERLINK("[HESTables.xlsx]Main_HESIN_table!B23",B58)</f>
        <v>diag_icd10</v>
      </c>
      <c r="B58" s="11" t="s">
        <v>37</v>
      </c>
      <c r="C58" s="11" t="s">
        <v>162</v>
      </c>
      <c r="D58" s="26">
        <v>41234</v>
      </c>
      <c r="E58" s="17" t="s">
        <v>446</v>
      </c>
      <c r="F58" s="49"/>
      <c r="G58" s="45" t="s">
        <v>308</v>
      </c>
      <c r="H58" s="44" t="s">
        <v>307</v>
      </c>
    </row>
    <row r="59" spans="1:8" ht="45" x14ac:dyDescent="0.25">
      <c r="A59" s="11" t="str">
        <f>HYPERLINK("[HESTables.xlsx]Main_HESIN_table!B24",B59)</f>
        <v>diag_icd10_nb</v>
      </c>
      <c r="B59" s="11" t="s">
        <v>38</v>
      </c>
      <c r="C59" s="11" t="s">
        <v>306</v>
      </c>
      <c r="D59" s="26">
        <v>41234</v>
      </c>
      <c r="E59" s="13"/>
      <c r="F59" s="13"/>
      <c r="G59" s="45" t="s">
        <v>305</v>
      </c>
      <c r="H59" s="44" t="s">
        <v>304</v>
      </c>
    </row>
    <row r="60" spans="1:8" ht="30" x14ac:dyDescent="0.25">
      <c r="A60" s="11" t="s">
        <v>221</v>
      </c>
      <c r="B60" s="11" t="s">
        <v>19</v>
      </c>
      <c r="C60" s="11" t="s">
        <v>303</v>
      </c>
      <c r="D60" s="26">
        <v>41234</v>
      </c>
      <c r="E60" s="17" t="s">
        <v>446</v>
      </c>
      <c r="F60" s="48"/>
      <c r="G60" s="45" t="s">
        <v>302</v>
      </c>
      <c r="H60" s="44" t="s">
        <v>301</v>
      </c>
    </row>
    <row r="61" spans="1:8" ht="30" x14ac:dyDescent="0.25">
      <c r="A61" s="11" t="s">
        <v>222</v>
      </c>
      <c r="B61" s="11" t="s">
        <v>20</v>
      </c>
      <c r="C61" s="11" t="s">
        <v>224</v>
      </c>
      <c r="D61" s="26">
        <v>41234</v>
      </c>
      <c r="E61" s="13"/>
      <c r="F61" s="13"/>
      <c r="G61" s="47" t="s">
        <v>300</v>
      </c>
      <c r="H61" s="46" t="s">
        <v>299</v>
      </c>
    </row>
    <row r="62" spans="1:8" x14ac:dyDescent="0.25">
      <c r="A62" s="11" t="s">
        <v>225</v>
      </c>
      <c r="C62" s="11" t="s">
        <v>226</v>
      </c>
      <c r="D62" s="26">
        <v>41234</v>
      </c>
      <c r="E62" s="13"/>
      <c r="F62" s="13"/>
      <c r="G62" s="22"/>
      <c r="H62" s="23"/>
    </row>
    <row r="65" spans="1:8" ht="45" x14ac:dyDescent="0.25">
      <c r="A65" s="170" t="s">
        <v>248</v>
      </c>
      <c r="B65" s="170"/>
      <c r="C65" s="170"/>
      <c r="D65" s="25" t="s">
        <v>218</v>
      </c>
      <c r="E65" s="14" t="s">
        <v>205</v>
      </c>
      <c r="F65" s="14"/>
      <c r="G65" s="19" t="s">
        <v>219</v>
      </c>
      <c r="H65" s="20"/>
    </row>
    <row r="66" spans="1:8" x14ac:dyDescent="0.25">
      <c r="A66" s="11" t="str">
        <f>HYPERLINK("[HESTables.xlsx]Main_HESIN_table!B7",B66)</f>
        <v>anagest</v>
      </c>
      <c r="B66" s="11" t="s">
        <v>7</v>
      </c>
      <c r="C66" s="11" t="s">
        <v>8</v>
      </c>
      <c r="D66" s="26">
        <v>41261</v>
      </c>
      <c r="E66" s="13" t="s">
        <v>8</v>
      </c>
      <c r="F66" s="13">
        <v>41269</v>
      </c>
      <c r="G66" s="22" t="s">
        <v>179</v>
      </c>
      <c r="H66" s="23">
        <v>41114</v>
      </c>
    </row>
    <row r="67" spans="1:8" x14ac:dyDescent="0.25">
      <c r="A67" s="11" t="str">
        <f>HYPERLINK("[HESTables.xlsx]Main_HESIN_table!B8",B67)</f>
        <v>anasdate</v>
      </c>
      <c r="B67" s="11" t="s">
        <v>9</v>
      </c>
      <c r="C67" s="11" t="s">
        <v>10</v>
      </c>
      <c r="D67" s="26">
        <v>41261</v>
      </c>
      <c r="E67" s="13" t="s">
        <v>10</v>
      </c>
      <c r="F67" s="13">
        <v>41268</v>
      </c>
      <c r="G67" s="22" t="s">
        <v>175</v>
      </c>
      <c r="H67" s="23">
        <v>41113</v>
      </c>
    </row>
    <row r="68" spans="1:8" x14ac:dyDescent="0.25">
      <c r="A68" s="11" t="str">
        <f>HYPERLINK("[HESTables.xlsx]Main_HESIN_table!B9",B68)</f>
        <v>antedur</v>
      </c>
      <c r="B68" s="11" t="s">
        <v>11</v>
      </c>
      <c r="C68" s="11" t="s">
        <v>12</v>
      </c>
      <c r="D68" s="26">
        <v>41261</v>
      </c>
      <c r="E68" s="17" t="s">
        <v>298</v>
      </c>
      <c r="F68" s="13">
        <v>41275</v>
      </c>
      <c r="G68" s="22" t="s">
        <v>172</v>
      </c>
      <c r="H68" s="23">
        <v>41115</v>
      </c>
    </row>
    <row r="69" spans="1:8" x14ac:dyDescent="0.25">
      <c r="A69" s="11" t="str">
        <f>HYPERLINK("[HESTables.xlsx]Main_HESIN_table!B16",B69)</f>
        <v>delchang</v>
      </c>
      <c r="B69" s="11" t="s">
        <v>23</v>
      </c>
      <c r="C69" s="11" t="s">
        <v>24</v>
      </c>
      <c r="D69" s="26">
        <v>41261</v>
      </c>
      <c r="E69" s="13" t="s">
        <v>24</v>
      </c>
      <c r="F69" s="13">
        <v>41277</v>
      </c>
      <c r="G69" s="22" t="s">
        <v>186</v>
      </c>
      <c r="H69" s="23">
        <v>41117</v>
      </c>
    </row>
    <row r="70" spans="1:8" x14ac:dyDescent="0.25">
      <c r="A70" s="11" t="str">
        <f>HYPERLINK("[HESTables.xlsx]Main_HESIN_table!B17",B70)</f>
        <v>delinten</v>
      </c>
      <c r="B70" s="11" t="s">
        <v>25</v>
      </c>
      <c r="C70" s="11" t="s">
        <v>26</v>
      </c>
      <c r="D70" s="26">
        <v>41261</v>
      </c>
      <c r="E70" s="13" t="s">
        <v>167</v>
      </c>
      <c r="F70" s="13">
        <v>41224</v>
      </c>
      <c r="G70" s="22" t="s">
        <v>180</v>
      </c>
      <c r="H70" s="23">
        <v>41116</v>
      </c>
    </row>
    <row r="71" spans="1:8" x14ac:dyDescent="0.25">
      <c r="A71" s="11" t="str">
        <f>HYPERLINK("[HESTables.xlsx]Main_HESIN_table!B18",B71)</f>
        <v>delonset</v>
      </c>
      <c r="B71" s="11" t="s">
        <v>27</v>
      </c>
      <c r="C71" s="11" t="s">
        <v>28</v>
      </c>
      <c r="D71" s="26">
        <v>41261</v>
      </c>
      <c r="E71" s="13" t="s">
        <v>165</v>
      </c>
      <c r="F71" s="13">
        <v>41222</v>
      </c>
      <c r="G71" s="22" t="s">
        <v>177</v>
      </c>
      <c r="H71" s="23">
        <v>41120</v>
      </c>
    </row>
    <row r="72" spans="1:8" x14ac:dyDescent="0.25">
      <c r="A72" s="11" t="str">
        <f>HYPERLINK("[HESTables.xlsx]Main_HESIN_table!B19",B72)</f>
        <v>delposan</v>
      </c>
      <c r="B72" s="11" t="s">
        <v>29</v>
      </c>
      <c r="C72" s="11" t="s">
        <v>30</v>
      </c>
      <c r="D72" s="26">
        <v>41261</v>
      </c>
      <c r="E72" s="13" t="s">
        <v>164</v>
      </c>
      <c r="F72" s="13">
        <v>41220</v>
      </c>
      <c r="G72" s="22" t="s">
        <v>171</v>
      </c>
      <c r="H72" s="23">
        <v>41119</v>
      </c>
    </row>
    <row r="73" spans="1:8" x14ac:dyDescent="0.25">
      <c r="A73" s="11" t="str">
        <f>HYPERLINK("[HESTables.xlsx]Main_HESIN_table!B20",B73)</f>
        <v>delprean</v>
      </c>
      <c r="B73" s="11" t="s">
        <v>31</v>
      </c>
      <c r="C73" s="11" t="s">
        <v>32</v>
      </c>
      <c r="D73" s="26">
        <v>41261</v>
      </c>
      <c r="E73" s="13" t="s">
        <v>163</v>
      </c>
      <c r="F73" s="13">
        <v>41219</v>
      </c>
      <c r="G73" s="22" t="s">
        <v>170</v>
      </c>
      <c r="H73" s="23">
        <v>41118</v>
      </c>
    </row>
    <row r="74" spans="1:8" x14ac:dyDescent="0.25">
      <c r="A74" s="11" t="str">
        <f>HYPERLINK("[HESTables.xlsx]Main_HESIN_table!B41",B74)</f>
        <v>matage</v>
      </c>
      <c r="B74" s="11" t="s">
        <v>71</v>
      </c>
      <c r="C74" s="11" t="s">
        <v>72</v>
      </c>
      <c r="D74" s="26">
        <v>41261</v>
      </c>
      <c r="E74" s="13" t="s">
        <v>72</v>
      </c>
      <c r="F74" s="13">
        <v>41286</v>
      </c>
      <c r="G74" s="22" t="s">
        <v>181</v>
      </c>
      <c r="H74" s="23">
        <v>41124</v>
      </c>
    </row>
    <row r="75" spans="1:8" x14ac:dyDescent="0.25">
      <c r="A75" s="11" t="str">
        <f>HYPERLINK("[HESTables.xlsx]Main_HESIN_table!B44",B75)</f>
        <v>numbaby</v>
      </c>
      <c r="B75" s="11" t="s">
        <v>75</v>
      </c>
      <c r="C75" s="11" t="s">
        <v>76</v>
      </c>
      <c r="D75" s="26">
        <v>41261</v>
      </c>
      <c r="E75" s="13" t="s">
        <v>76</v>
      </c>
      <c r="F75" s="13">
        <v>41266</v>
      </c>
      <c r="G75" s="22" t="s">
        <v>182</v>
      </c>
      <c r="H75" s="23">
        <v>41121</v>
      </c>
    </row>
    <row r="76" spans="1:8" x14ac:dyDescent="0.25">
      <c r="A76" s="11" t="str">
        <f>HYPERLINK("[HESTables.xlsx]Main_HESIN_table!B45",B76)</f>
        <v>numpreg</v>
      </c>
      <c r="B76" s="11" t="s">
        <v>77</v>
      </c>
      <c r="C76" s="11" t="s">
        <v>78</v>
      </c>
      <c r="D76" s="26">
        <v>41261</v>
      </c>
      <c r="E76" s="13" t="s">
        <v>78</v>
      </c>
      <c r="F76" s="13">
        <v>41267</v>
      </c>
      <c r="G76" s="22" t="s">
        <v>183</v>
      </c>
      <c r="H76" s="23">
        <v>41125</v>
      </c>
    </row>
    <row r="77" spans="1:8" x14ac:dyDescent="0.25">
      <c r="A77" s="11" t="str">
        <f>HYPERLINK("[HESTables.xlsx]Main_HESIN_table!B52",B77)</f>
        <v>postdur</v>
      </c>
      <c r="B77" s="11" t="s">
        <v>89</v>
      </c>
      <c r="C77" s="11" t="s">
        <v>90</v>
      </c>
      <c r="D77" s="26">
        <v>41261</v>
      </c>
      <c r="E77" s="17" t="s">
        <v>297</v>
      </c>
      <c r="F77" s="13">
        <v>41285</v>
      </c>
      <c r="G77" s="22" t="s">
        <v>185</v>
      </c>
      <c r="H77" s="23">
        <v>41122</v>
      </c>
    </row>
    <row r="78" spans="1:8" x14ac:dyDescent="0.25">
      <c r="D78" s="11"/>
      <c r="E78" s="11"/>
      <c r="F78" s="11"/>
      <c r="G78" s="11"/>
      <c r="H78" s="11"/>
    </row>
    <row r="80" spans="1:8" ht="45" x14ac:dyDescent="0.25">
      <c r="A80" s="170" t="s">
        <v>126</v>
      </c>
      <c r="B80" s="170"/>
      <c r="C80" s="170"/>
      <c r="D80" s="25" t="s">
        <v>218</v>
      </c>
      <c r="E80" s="14" t="s">
        <v>205</v>
      </c>
      <c r="F80" s="14"/>
      <c r="G80" s="19" t="s">
        <v>219</v>
      </c>
      <c r="H80" s="20"/>
    </row>
    <row r="81" spans="1:9" x14ac:dyDescent="0.25">
      <c r="A81" s="11" t="s">
        <v>225</v>
      </c>
      <c r="C81" s="11" t="s">
        <v>228</v>
      </c>
      <c r="D81" s="26">
        <v>41149</v>
      </c>
      <c r="E81" s="17"/>
      <c r="F81" s="17"/>
      <c r="G81" s="22"/>
      <c r="H81" s="22"/>
    </row>
    <row r="82" spans="1:9" ht="30" x14ac:dyDescent="0.25">
      <c r="A82" s="11" t="s">
        <v>79</v>
      </c>
      <c r="B82" s="11" t="s">
        <v>79</v>
      </c>
      <c r="C82" s="11" t="s">
        <v>80</v>
      </c>
      <c r="D82" s="26">
        <v>41149</v>
      </c>
      <c r="E82" s="17"/>
      <c r="F82" s="17"/>
      <c r="G82" s="45" t="s">
        <v>296</v>
      </c>
      <c r="H82" s="44" t="s">
        <v>295</v>
      </c>
    </row>
    <row r="83" spans="1:9" ht="30" x14ac:dyDescent="0.25">
      <c r="A83" s="11" t="s">
        <v>230</v>
      </c>
      <c r="B83" s="11" t="s">
        <v>81</v>
      </c>
      <c r="C83" s="11" t="s">
        <v>232</v>
      </c>
      <c r="D83" s="26">
        <v>41149</v>
      </c>
      <c r="E83" s="17" t="s">
        <v>447</v>
      </c>
      <c r="F83" s="17"/>
      <c r="G83" s="45" t="s">
        <v>294</v>
      </c>
      <c r="H83" s="44" t="s">
        <v>293</v>
      </c>
    </row>
    <row r="84" spans="1:9" x14ac:dyDescent="0.25">
      <c r="A84" s="11" t="s">
        <v>231</v>
      </c>
      <c r="C84" s="11" t="s">
        <v>290</v>
      </c>
      <c r="D84" s="26">
        <v>41149</v>
      </c>
      <c r="E84" s="17"/>
      <c r="F84" s="13"/>
      <c r="G84" s="22"/>
      <c r="H84" s="23"/>
    </row>
    <row r="85" spans="1:9" ht="30" x14ac:dyDescent="0.25">
      <c r="A85" s="11" t="s">
        <v>238</v>
      </c>
      <c r="C85" s="11" t="s">
        <v>240</v>
      </c>
      <c r="D85" s="26">
        <v>41149</v>
      </c>
      <c r="E85" s="17" t="s">
        <v>447</v>
      </c>
      <c r="F85" s="17"/>
      <c r="G85" s="24" t="s">
        <v>292</v>
      </c>
      <c r="H85" s="43" t="s">
        <v>291</v>
      </c>
    </row>
    <row r="86" spans="1:9" ht="30" x14ac:dyDescent="0.25">
      <c r="A86" s="11" t="s">
        <v>239</v>
      </c>
      <c r="B86" s="11" t="s">
        <v>82</v>
      </c>
      <c r="C86" s="11" t="s">
        <v>289</v>
      </c>
      <c r="D86" s="26">
        <v>41149</v>
      </c>
      <c r="E86" s="13"/>
      <c r="F86" s="13"/>
      <c r="G86" s="24" t="s">
        <v>288</v>
      </c>
      <c r="H86" s="43" t="s">
        <v>287</v>
      </c>
    </row>
    <row r="87" spans="1:9" x14ac:dyDescent="0.25">
      <c r="A87" s="11" t="s">
        <v>87</v>
      </c>
      <c r="B87" s="11" t="s">
        <v>87</v>
      </c>
      <c r="C87" s="11" t="s">
        <v>88</v>
      </c>
      <c r="D87" s="26">
        <v>41149</v>
      </c>
      <c r="E87" s="13"/>
      <c r="F87" s="13"/>
      <c r="G87" s="22" t="s">
        <v>159</v>
      </c>
      <c r="H87" s="23">
        <v>41107</v>
      </c>
    </row>
    <row r="88" spans="1:9" x14ac:dyDescent="0.25">
      <c r="A88" s="11" t="s">
        <v>91</v>
      </c>
      <c r="B88" s="11" t="s">
        <v>91</v>
      </c>
      <c r="C88" s="11" t="s">
        <v>92</v>
      </c>
      <c r="D88" s="26">
        <v>41149</v>
      </c>
      <c r="E88" s="13"/>
      <c r="F88" s="13"/>
      <c r="G88" s="22" t="s">
        <v>160</v>
      </c>
      <c r="H88" s="23">
        <v>41108</v>
      </c>
    </row>
    <row r="91" spans="1:9" ht="45" x14ac:dyDescent="0.25">
      <c r="A91" s="170" t="s">
        <v>243</v>
      </c>
      <c r="B91" s="170"/>
      <c r="C91" s="170"/>
      <c r="D91" s="25" t="s">
        <v>218</v>
      </c>
      <c r="E91" s="14" t="s">
        <v>205</v>
      </c>
      <c r="F91" s="14"/>
      <c r="G91" s="19" t="s">
        <v>219</v>
      </c>
      <c r="H91" s="20"/>
    </row>
    <row r="92" spans="1:9" x14ac:dyDescent="0.25">
      <c r="A92" s="11" t="str">
        <f>HYPERLINK("[HESTables.xlsx]Main_HESIN_table!B6",B92)</f>
        <v>admistat</v>
      </c>
      <c r="B92" s="11" t="s">
        <v>5</v>
      </c>
      <c r="C92" s="11" t="s">
        <v>6</v>
      </c>
      <c r="D92" s="26">
        <v>41289</v>
      </c>
      <c r="E92" s="13" t="s">
        <v>6</v>
      </c>
      <c r="F92" s="13">
        <v>41218</v>
      </c>
      <c r="G92" s="22" t="s">
        <v>199</v>
      </c>
      <c r="H92" s="23">
        <v>41130</v>
      </c>
      <c r="I92" s="42"/>
    </row>
    <row r="93" spans="1:9" x14ac:dyDescent="0.25">
      <c r="A93" s="11" t="str">
        <f>HYPERLINK("[HESTables.xlsx]Main_HESIN_table!B21",B93)</f>
        <v>detncat</v>
      </c>
      <c r="B93" s="11" t="s">
        <v>33</v>
      </c>
      <c r="C93" s="11" t="s">
        <v>34</v>
      </c>
      <c r="D93" s="26">
        <v>41289</v>
      </c>
      <c r="E93" s="13" t="s">
        <v>193</v>
      </c>
      <c r="F93" s="13">
        <v>41215</v>
      </c>
      <c r="G93" s="22" t="s">
        <v>197</v>
      </c>
      <c r="H93" s="23">
        <v>41128</v>
      </c>
    </row>
    <row r="94" spans="1:9" x14ac:dyDescent="0.25">
      <c r="A94" s="11" t="str">
        <f>HYPERLINK("[HESTables.xlsx]Main_HESIN_table!B22",B94)</f>
        <v>detndate</v>
      </c>
      <c r="B94" s="11" t="s">
        <v>35</v>
      </c>
      <c r="C94" s="11" t="s">
        <v>36</v>
      </c>
      <c r="D94" s="26">
        <v>41289</v>
      </c>
      <c r="E94" s="13" t="s">
        <v>36</v>
      </c>
      <c r="F94" s="13">
        <v>41279</v>
      </c>
      <c r="G94" s="22" t="s">
        <v>198</v>
      </c>
      <c r="H94" s="23">
        <v>41127</v>
      </c>
    </row>
    <row r="95" spans="1:9" x14ac:dyDescent="0.25">
      <c r="A95" s="11" t="str">
        <f>HYPERLINK("[HESTables.xlsx]Main_HESIN_table!B39",B95)</f>
        <v>leglstat</v>
      </c>
      <c r="B95" s="11" t="s">
        <v>67</v>
      </c>
      <c r="C95" s="11" t="s">
        <v>68</v>
      </c>
      <c r="D95" s="26">
        <v>41289</v>
      </c>
      <c r="E95" s="13" t="s">
        <v>194</v>
      </c>
      <c r="F95" s="13">
        <v>41216</v>
      </c>
      <c r="G95" s="22" t="s">
        <v>200</v>
      </c>
      <c r="H95" s="23">
        <v>41131</v>
      </c>
    </row>
    <row r="96" spans="1:9" x14ac:dyDescent="0.25">
      <c r="A96" s="11" t="str">
        <f>HYPERLINK("[HESTables.xlsx]Main_HESIN_table!B42",B96)</f>
        <v>mentcat</v>
      </c>
      <c r="B96" s="11" t="s">
        <v>73</v>
      </c>
      <c r="C96" s="11" t="s">
        <v>74</v>
      </c>
      <c r="D96" s="26">
        <v>41289</v>
      </c>
      <c r="E96" s="13" t="s">
        <v>195</v>
      </c>
      <c r="F96" s="13">
        <v>41217</v>
      </c>
      <c r="G96" s="22" t="s">
        <v>201</v>
      </c>
      <c r="H96" s="23">
        <v>41129</v>
      </c>
    </row>
    <row r="98" spans="1:1" x14ac:dyDescent="0.25">
      <c r="A98" s="15"/>
    </row>
  </sheetData>
  <sheetProtection formatCells="0" formatColumns="0" formatRows="0" sort="0"/>
  <mergeCells count="6">
    <mergeCell ref="A91:C91"/>
    <mergeCell ref="A65:C65"/>
    <mergeCell ref="A1:C1"/>
    <mergeCell ref="A44:C44"/>
    <mergeCell ref="A57:C57"/>
    <mergeCell ref="A80:C80"/>
  </mergeCells>
  <pageMargins left="0.25" right="0.25" top="0.75" bottom="0.75" header="0.3" footer="0.3"/>
  <pageSetup paperSize="9" scale="5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Main HESIN table</vt:lpstr>
      <vt:lpstr>Diagnoses</vt:lpstr>
      <vt:lpstr>Operations</vt:lpstr>
      <vt:lpstr>Psychiatry</vt:lpstr>
      <vt:lpstr>Maternity</vt:lpstr>
      <vt:lpstr>Delivery</vt:lpstr>
      <vt:lpstr>Index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Ligia Adamska</dc:creator>
  <cp:lastModifiedBy>Rosalind Goudie</cp:lastModifiedBy>
  <cp:lastPrinted>2013-12-03T12:10:11Z</cp:lastPrinted>
  <dcterms:created xsi:type="dcterms:W3CDTF">2013-11-22T09:30:04Z</dcterms:created>
  <dcterms:modified xsi:type="dcterms:W3CDTF">2019-09-04T13:45:12Z</dcterms:modified>
</cp:coreProperties>
</file>