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\SA\IChallenge\IChallenge\doc\"/>
    </mc:Choice>
  </mc:AlternateContent>
  <bookViews>
    <workbookView xWindow="0" yWindow="0" windowWidth="22425" windowHeight="9960"/>
  </bookViews>
  <sheets>
    <sheet name="Schedule" sheetId="4" r:id="rId1"/>
    <sheet name="Schedule old" sheetId="1" r:id="rId2"/>
    <sheet name="Sheet2" sheetId="3" r:id="rId3"/>
  </sheets>
  <definedNames>
    <definedName name="_xlnm._FilterDatabase" localSheetId="0" hidden="1">Schedule!$B$4:$I$4</definedName>
    <definedName name="_xlnm._FilterDatabase" localSheetId="1" hidden="1">'Schedule old'!$B$4:$H$4</definedName>
    <definedName name="Z_C56D82CC_5DEA_4706_A1B4_0C63467AC8F4_.wvu.FilterData" localSheetId="0" hidden="1">Schedule!$B$4:$I$4</definedName>
    <definedName name="Z_C56D82CC_5DEA_4706_A1B4_0C63467AC8F4_.wvu.FilterData" localSheetId="1" hidden="1">'Schedule old'!$B$4:$H$4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4" l="1"/>
  <c r="AK18" i="4"/>
  <c r="H18" i="4" s="1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H20" i="4"/>
  <c r="H21" i="4"/>
  <c r="H22" i="4"/>
  <c r="H24" i="4"/>
  <c r="H25" i="4"/>
  <c r="H26" i="4"/>
  <c r="H27" i="4"/>
  <c r="H29" i="4"/>
  <c r="H30" i="4"/>
  <c r="H32" i="4"/>
  <c r="H33" i="4"/>
  <c r="H34" i="4"/>
  <c r="H35" i="4"/>
  <c r="H38" i="4"/>
  <c r="H39" i="4"/>
  <c r="H40" i="4"/>
  <c r="H41" i="4"/>
  <c r="H43" i="4"/>
  <c r="H44" i="4"/>
  <c r="H45" i="4"/>
  <c r="H46" i="4"/>
  <c r="H47" i="4"/>
  <c r="H49" i="4"/>
  <c r="H50" i="4"/>
  <c r="H51" i="4"/>
  <c r="H53" i="4"/>
  <c r="H54" i="4"/>
  <c r="H55" i="4"/>
  <c r="H56" i="4"/>
  <c r="H57" i="4"/>
  <c r="H58" i="4"/>
  <c r="H60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H17" i="4" s="1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H16" i="4" s="1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H15" i="4" s="1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H14" i="4" s="1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H13" i="4" s="1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H12" i="4" s="1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H11" i="4" s="1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H10" i="4" s="1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H9" i="4" s="1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H8" i="4" s="1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H7" i="4" s="1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H6" i="4" s="1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H5" i="4" s="1"/>
  <c r="C2" i="4"/>
  <c r="H3" i="4" l="1"/>
  <c r="C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L6" i="1" l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G6" i="1"/>
  <c r="G5" i="1" l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 l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K8" i="1"/>
  <c r="J8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<sst xmlns="http://schemas.openxmlformats.org/spreadsheetml/2006/main" count="268" uniqueCount="90">
  <si>
    <t>To-Do List &amp; Schedule</t>
    <phoneticPr fontId="1" type="noConversion"/>
  </si>
  <si>
    <t>Event</t>
    <phoneticPr fontId="1" type="noConversion"/>
  </si>
  <si>
    <t>Task</t>
    <phoneticPr fontId="1" type="noConversion"/>
  </si>
  <si>
    <t>Start
(Plan)</t>
    <phoneticPr fontId="1" type="noConversion"/>
  </si>
  <si>
    <t>End
(Plan)</t>
    <phoneticPr fontId="1" type="noConversion"/>
  </si>
  <si>
    <t>Status</t>
    <phoneticPr fontId="1" type="noConversion"/>
  </si>
  <si>
    <t>On Going</t>
  </si>
  <si>
    <t>Plan</t>
  </si>
  <si>
    <t>planning</t>
    <phoneticPr fontId="1" type="noConversion"/>
  </si>
  <si>
    <t>organizing the team and assigning roles</t>
    <phoneticPr fontId="1" type="noConversion"/>
  </si>
  <si>
    <t>making the partitioning the works</t>
    <phoneticPr fontId="1" type="noConversion"/>
  </si>
  <si>
    <t>making the plan for project schedule</t>
    <phoneticPr fontId="1" type="noConversion"/>
  </si>
  <si>
    <t>making a risk assessment</t>
    <phoneticPr fontId="1" type="noConversion"/>
  </si>
  <si>
    <t>create the key mileston and detaile task lists</t>
    <phoneticPr fontId="1" type="noConversion"/>
  </si>
  <si>
    <t xml:space="preserve">setup up how to write down the time logs. </t>
    <phoneticPr fontId="1" type="noConversion"/>
  </si>
  <si>
    <t>Requirement</t>
    <phoneticPr fontId="1" type="noConversion"/>
  </si>
  <si>
    <t>List up the funtional requirement</t>
    <phoneticPr fontId="1" type="noConversion"/>
  </si>
  <si>
    <t>Figure out the contexts(market, organization, business and technical)</t>
    <phoneticPr fontId="1" type="noConversion"/>
  </si>
  <si>
    <t>make use case in detail</t>
    <phoneticPr fontId="1" type="noConversion"/>
  </si>
  <si>
    <t>make scenarioes of the quality attribute</t>
    <phoneticPr fontId="1" type="noConversion"/>
  </si>
  <si>
    <t>List up the constraints(business, technical)</t>
    <phoneticPr fontId="1" type="noConversion"/>
  </si>
  <si>
    <t>All</t>
    <phoneticPr fontId="1" type="noConversion"/>
  </si>
  <si>
    <t>List up quality attribute</t>
    <phoneticPr fontId="1" type="noConversion"/>
  </si>
  <si>
    <t>making the plan to efficiently communicate among the team and with the mentors</t>
    <phoneticPr fontId="1" type="noConversion"/>
  </si>
  <si>
    <t>Period</t>
    <phoneticPr fontId="1" type="noConversion"/>
  </si>
  <si>
    <t>Assign</t>
    <phoneticPr fontId="1" type="noConversion"/>
  </si>
  <si>
    <t>Decide how tracking the team progress.</t>
    <phoneticPr fontId="1" type="noConversion"/>
  </si>
  <si>
    <t>Desgin</t>
    <phoneticPr fontId="1" type="noConversion"/>
  </si>
  <si>
    <t>Implementation</t>
    <phoneticPr fontId="1" type="noConversion"/>
  </si>
  <si>
    <t>Testing</t>
    <phoneticPr fontId="1" type="noConversion"/>
  </si>
  <si>
    <t>Design the architecture for Arduino</t>
    <phoneticPr fontId="1" type="noConversion"/>
  </si>
  <si>
    <t xml:space="preserve">Design the architecture for context server. </t>
    <phoneticPr fontId="1" type="noConversion"/>
  </si>
  <si>
    <t>Desgin the DB schema</t>
    <phoneticPr fontId="1" type="noConversion"/>
  </si>
  <si>
    <t xml:space="preserve">Desgin the back-end web framework. </t>
    <phoneticPr fontId="1" type="noConversion"/>
  </si>
  <si>
    <t xml:space="preserve">Design the front-end web service. </t>
    <phoneticPr fontId="1" type="noConversion"/>
  </si>
  <si>
    <t>Implement the architecture for Arduino</t>
    <phoneticPr fontId="1" type="noConversion"/>
  </si>
  <si>
    <t xml:space="preserve">Implement the architecture for context server. </t>
    <phoneticPr fontId="1" type="noConversion"/>
  </si>
  <si>
    <t>Implement the DB schema</t>
    <phoneticPr fontId="1" type="noConversion"/>
  </si>
  <si>
    <t xml:space="preserve">Implement the back-end web framework. </t>
    <phoneticPr fontId="1" type="noConversion"/>
  </si>
  <si>
    <t xml:space="preserve">Implement the front-end web service. </t>
    <phoneticPr fontId="1" type="noConversion"/>
  </si>
  <si>
    <t>Run unit test</t>
    <phoneticPr fontId="1" type="noConversion"/>
  </si>
  <si>
    <t>Run integration test</t>
    <phoneticPr fontId="1" type="noConversion"/>
  </si>
  <si>
    <t>Complete</t>
  </si>
  <si>
    <t>Namjin</t>
    <phoneticPr fontId="1" type="noConversion"/>
  </si>
  <si>
    <t>Jack</t>
    <phoneticPr fontId="1" type="noConversion"/>
  </si>
  <si>
    <t>Heon</t>
    <phoneticPr fontId="1" type="noConversion"/>
  </si>
  <si>
    <t>Joan</t>
    <phoneticPr fontId="1" type="noConversion"/>
  </si>
  <si>
    <t>Charles</t>
    <phoneticPr fontId="1" type="noConversion"/>
  </si>
  <si>
    <t>1st decomposition</t>
    <phoneticPr fontId="1" type="noConversion"/>
  </si>
  <si>
    <t>Sure-park web client design</t>
    <phoneticPr fontId="1" type="noConversion"/>
  </si>
  <si>
    <t>Sure-park web server design</t>
    <phoneticPr fontId="1" type="noConversion"/>
  </si>
  <si>
    <t>controller design</t>
    <phoneticPr fontId="1" type="noConversion"/>
  </si>
  <si>
    <t>Facility Controller design</t>
    <phoneticPr fontId="1" type="noConversion"/>
  </si>
  <si>
    <t>DB transaction</t>
    <phoneticPr fontId="1" type="noConversion"/>
  </si>
  <si>
    <t>Facility-Controller protocol design</t>
  </si>
  <si>
    <t>Facility-Controller protocol design</t>
    <phoneticPr fontId="1" type="noConversion"/>
  </si>
  <si>
    <t>Web server-Controller protocol design</t>
    <phoneticPr fontId="1" type="noConversion"/>
  </si>
  <si>
    <t>Reservation Management</t>
    <phoneticPr fontId="1" type="noConversion"/>
  </si>
  <si>
    <t>Reservation UI design</t>
    <phoneticPr fontId="1" type="noConversion"/>
  </si>
  <si>
    <t>Monitoring UI design</t>
    <phoneticPr fontId="1" type="noConversion"/>
  </si>
  <si>
    <t>Management UI design</t>
    <phoneticPr fontId="1" type="noConversion"/>
  </si>
  <si>
    <t>Log in UI/Sign up design</t>
    <phoneticPr fontId="1" type="noConversion"/>
  </si>
  <si>
    <t>wifi control design</t>
    <phoneticPr fontId="1" type="noConversion"/>
  </si>
  <si>
    <t>Sensor/Servo/LED control design</t>
    <phoneticPr fontId="1" type="noConversion"/>
  </si>
  <si>
    <t>design</t>
    <phoneticPr fontId="1" type="noConversion"/>
  </si>
  <si>
    <t>Facility Controller Implementation</t>
    <phoneticPr fontId="1" type="noConversion"/>
  </si>
  <si>
    <t>Sure-park web client Implementation</t>
    <phoneticPr fontId="1" type="noConversion"/>
  </si>
  <si>
    <t>Sure-park web server Implementation</t>
    <phoneticPr fontId="1" type="noConversion"/>
  </si>
  <si>
    <t>controller Implementation</t>
    <phoneticPr fontId="1" type="noConversion"/>
  </si>
  <si>
    <t>Sensor/Servo/LED control Implementation</t>
    <phoneticPr fontId="1" type="noConversion"/>
  </si>
  <si>
    <t>Facility-Controller protocol Implementation</t>
    <phoneticPr fontId="1" type="noConversion"/>
  </si>
  <si>
    <t>Reservation UI Implementation</t>
    <phoneticPr fontId="1" type="noConversion"/>
  </si>
  <si>
    <t>Monitoring UI Implementation</t>
    <phoneticPr fontId="1" type="noConversion"/>
  </si>
  <si>
    <t>Management UI Implementation</t>
    <phoneticPr fontId="1" type="noConversion"/>
  </si>
  <si>
    <t>Web server-Controller protocol Implementation</t>
    <phoneticPr fontId="1" type="noConversion"/>
  </si>
  <si>
    <t>Implementation/Unit test</t>
    <phoneticPr fontId="1" type="noConversion"/>
  </si>
  <si>
    <t>WIFI control Implementation</t>
    <phoneticPr fontId="1" type="noConversion"/>
  </si>
  <si>
    <t>unit test</t>
    <phoneticPr fontId="1" type="noConversion"/>
  </si>
  <si>
    <t>Heon/Joan</t>
    <phoneticPr fontId="1" type="noConversion"/>
  </si>
  <si>
    <t>Sign up/Log in Implementation</t>
    <phoneticPr fontId="1" type="noConversion"/>
  </si>
  <si>
    <t>Actual
(Hour)</t>
    <phoneticPr fontId="1" type="noConversion"/>
  </si>
  <si>
    <t>documentation</t>
    <phoneticPr fontId="1" type="noConversion"/>
  </si>
  <si>
    <t>time log tracking</t>
    <phoneticPr fontId="1" type="noConversion"/>
  </si>
  <si>
    <t>Architectural design doc</t>
    <phoneticPr fontId="1" type="noConversion"/>
  </si>
  <si>
    <t>complete</t>
    <phoneticPr fontId="1" type="noConversion"/>
  </si>
  <si>
    <t>on going</t>
    <phoneticPr fontId="1" type="noConversion"/>
  </si>
  <si>
    <t>plan</t>
    <phoneticPr fontId="1" type="noConversion"/>
  </si>
  <si>
    <t>delay</t>
    <phoneticPr fontId="1" type="noConversion"/>
  </si>
  <si>
    <t>Level 1</t>
    <phoneticPr fontId="1" type="noConversion"/>
  </si>
  <si>
    <t>Level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</si>
</sst>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년&quot;\ mm&quot;월&quot;\ dd&quot;일&quot;\ \(dddd\)"/>
    <numFmt numFmtId="177" formatCode="mm\/dd"/>
    <numFmt numFmtId="178" formatCode="m\ \/\ d"/>
  </numFmts>
  <fonts count="1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7C8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/>
    </xf>
    <xf numFmtId="178" fontId="12" fillId="4" borderId="3" xfId="0" applyNumberFormat="1" applyFont="1" applyFill="1" applyBorder="1" applyAlignment="1">
      <alignment horizontal="center" vertical="center" wrapText="1"/>
    </xf>
    <xf numFmtId="0" fontId="12" fillId="4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176" fontId="7" fillId="0" borderId="0" xfId="0" applyNumberFormat="1" applyFont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44"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0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2" defaultPivotStyle="PivotStyleLight16"/>
  <colors>
    <mruColors>
      <color rgb="FFFF7C80"/>
      <color rgb="FF66FF66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BF61"/>
  <sheetViews>
    <sheetView showGridLines="0" tabSelected="1" zoomScaleNormal="100"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C11" sqref="C11"/>
    </sheetView>
  </sheetViews>
  <sheetFormatPr defaultColWidth="4.44140625" defaultRowHeight="14.25" x14ac:dyDescent="0.15"/>
  <cols>
    <col min="1" max="1" width="0.33203125" style="6" customWidth="1"/>
    <col min="2" max="2" width="17.6640625" style="6" bestFit="1" customWidth="1"/>
    <col min="3" max="3" width="25.77734375" style="6" customWidth="1"/>
    <col min="4" max="4" width="28.109375" style="6" customWidth="1"/>
    <col min="5" max="5" width="7.33203125" style="6" customWidth="1"/>
    <col min="6" max="7" width="8.88671875" style="6" customWidth="1"/>
    <col min="8" max="8" width="7.109375" style="6" customWidth="1"/>
    <col min="9" max="9" width="10.5546875" style="9" bestFit="1" customWidth="1"/>
    <col min="10" max="10" width="1.21875" style="9" customWidth="1"/>
    <col min="11" max="58" width="5" style="6" customWidth="1"/>
    <col min="59" max="16384" width="4.44140625" style="6"/>
  </cols>
  <sheetData>
    <row r="1" spans="1:58" ht="26.25" x14ac:dyDescent="0.15">
      <c r="A1" s="1" t="s">
        <v>0</v>
      </c>
      <c r="B1" s="2"/>
      <c r="C1" s="2"/>
      <c r="D1" s="2"/>
      <c r="E1" s="3"/>
      <c r="F1" s="4"/>
      <c r="G1" s="4"/>
      <c r="H1" s="4"/>
      <c r="I1" s="5"/>
      <c r="J1" s="5"/>
    </row>
    <row r="2" spans="1:58" ht="18.75" customHeight="1" x14ac:dyDescent="0.15">
      <c r="B2" s="7"/>
      <c r="C2" s="8">
        <f ca="1">TODAY()</f>
        <v>42521</v>
      </c>
      <c r="D2" s="27"/>
      <c r="E2" s="28" t="s">
        <v>84</v>
      </c>
      <c r="F2" s="29" t="s">
        <v>85</v>
      </c>
      <c r="G2" s="30" t="s">
        <v>86</v>
      </c>
      <c r="H2" s="31" t="s">
        <v>87</v>
      </c>
    </row>
    <row r="3" spans="1:58" ht="20.25" customHeight="1" thickBot="1" x14ac:dyDescent="0.2">
      <c r="C3" s="10"/>
      <c r="D3" s="10"/>
      <c r="H3" s="6">
        <f>SUM(H5:H60)</f>
        <v>168</v>
      </c>
      <c r="I3" s="11"/>
      <c r="J3" s="11"/>
    </row>
    <row r="4" spans="1:58" s="12" customFormat="1" ht="25.5" x14ac:dyDescent="0.15">
      <c r="B4" s="13" t="s">
        <v>1</v>
      </c>
      <c r="C4" s="13" t="s">
        <v>88</v>
      </c>
      <c r="D4" s="13" t="s">
        <v>89</v>
      </c>
      <c r="E4" s="14" t="s">
        <v>25</v>
      </c>
      <c r="F4" s="15" t="s">
        <v>3</v>
      </c>
      <c r="G4" s="15" t="s">
        <v>4</v>
      </c>
      <c r="H4" s="15" t="s">
        <v>80</v>
      </c>
      <c r="I4" s="16" t="s">
        <v>5</v>
      </c>
      <c r="J4" s="17"/>
      <c r="K4" s="18">
        <v>42499</v>
      </c>
      <c r="L4" s="18">
        <v>42500</v>
      </c>
      <c r="M4" s="18">
        <v>42501</v>
      </c>
      <c r="N4" s="18">
        <v>42502</v>
      </c>
      <c r="O4" s="18">
        <v>42503</v>
      </c>
      <c r="P4" s="18">
        <v>42504</v>
      </c>
      <c r="Q4" s="18">
        <v>42505</v>
      </c>
      <c r="R4" s="18">
        <v>42506</v>
      </c>
      <c r="S4" s="18">
        <v>42507</v>
      </c>
      <c r="T4" s="18">
        <v>42508</v>
      </c>
      <c r="U4" s="18">
        <v>42509</v>
      </c>
      <c r="V4" s="18">
        <v>42510</v>
      </c>
      <c r="W4" s="18">
        <v>42511</v>
      </c>
      <c r="X4" s="18">
        <v>42512</v>
      </c>
      <c r="Y4" s="18">
        <v>42513</v>
      </c>
      <c r="Z4" s="18">
        <v>42514</v>
      </c>
      <c r="AA4" s="18">
        <v>42515</v>
      </c>
      <c r="AB4" s="18">
        <v>42516</v>
      </c>
      <c r="AC4" s="18">
        <v>42517</v>
      </c>
      <c r="AD4" s="18">
        <v>42518</v>
      </c>
      <c r="AE4" s="18">
        <v>42519</v>
      </c>
      <c r="AF4" s="18">
        <v>42520</v>
      </c>
      <c r="AG4" s="18">
        <v>42521</v>
      </c>
      <c r="AH4" s="18">
        <v>42522</v>
      </c>
      <c r="AI4" s="18">
        <v>42523</v>
      </c>
      <c r="AJ4" s="18">
        <v>42524</v>
      </c>
      <c r="AK4" s="18">
        <v>42525</v>
      </c>
      <c r="AL4" s="18">
        <v>42526</v>
      </c>
      <c r="AM4" s="18">
        <v>42527</v>
      </c>
      <c r="AN4" s="18">
        <v>42528</v>
      </c>
      <c r="AO4" s="18">
        <v>42529</v>
      </c>
      <c r="AP4" s="18">
        <v>42530</v>
      </c>
      <c r="AQ4" s="18">
        <v>42531</v>
      </c>
      <c r="AR4" s="18">
        <v>42532</v>
      </c>
      <c r="AS4" s="18">
        <v>42533</v>
      </c>
      <c r="AT4" s="18">
        <v>42534</v>
      </c>
      <c r="AU4" s="18">
        <v>42535</v>
      </c>
      <c r="AV4" s="18">
        <v>42536</v>
      </c>
      <c r="AW4" s="18">
        <v>42537</v>
      </c>
      <c r="AX4" s="18">
        <v>42538</v>
      </c>
      <c r="AY4" s="18">
        <v>42539</v>
      </c>
      <c r="AZ4" s="18">
        <v>42540</v>
      </c>
      <c r="BA4" s="18">
        <v>42541</v>
      </c>
      <c r="BB4" s="18">
        <v>42542</v>
      </c>
      <c r="BC4" s="18">
        <v>42543</v>
      </c>
      <c r="BD4" s="18">
        <v>42544</v>
      </c>
      <c r="BE4" s="18">
        <v>42545</v>
      </c>
      <c r="BF4" s="18">
        <v>42546</v>
      </c>
    </row>
    <row r="5" spans="1:58" x14ac:dyDescent="0.15">
      <c r="B5" s="32" t="s">
        <v>8</v>
      </c>
      <c r="C5" s="20" t="s">
        <v>11</v>
      </c>
      <c r="D5" s="20"/>
      <c r="E5" s="19" t="s">
        <v>21</v>
      </c>
      <c r="F5" s="21">
        <v>42499</v>
      </c>
      <c r="G5" s="21">
        <v>42517</v>
      </c>
      <c r="H5" s="22">
        <f>SUM(K5:BF5)</f>
        <v>12</v>
      </c>
      <c r="I5" s="23" t="s">
        <v>42</v>
      </c>
      <c r="J5" s="24"/>
      <c r="K5" s="25">
        <v>1</v>
      </c>
      <c r="L5" s="25">
        <v>1</v>
      </c>
      <c r="M5" s="25">
        <v>2</v>
      </c>
      <c r="N5" s="25">
        <v>0</v>
      </c>
      <c r="O5" s="25">
        <v>0</v>
      </c>
      <c r="P5" s="25"/>
      <c r="Q5" s="25"/>
      <c r="R5" s="25">
        <v>1</v>
      </c>
      <c r="S5" s="25">
        <v>2</v>
      </c>
      <c r="T5" s="25">
        <v>1</v>
      </c>
      <c r="U5" s="25">
        <v>0</v>
      </c>
      <c r="V5" s="25">
        <v>0</v>
      </c>
      <c r="W5" s="25"/>
      <c r="X5" s="25"/>
      <c r="Y5" s="25">
        <v>1</v>
      </c>
      <c r="Z5" s="25">
        <v>1</v>
      </c>
      <c r="AA5" s="25">
        <v>1</v>
      </c>
      <c r="AB5" s="25">
        <v>1</v>
      </c>
      <c r="AC5" s="25">
        <v>0</v>
      </c>
      <c r="AD5" s="25"/>
      <c r="AE5" s="25"/>
      <c r="AF5" s="25"/>
      <c r="AG5" s="25"/>
      <c r="AH5" s="25"/>
      <c r="AI5" s="25"/>
      <c r="AJ5" s="25"/>
      <c r="AK5" s="25" t="str">
        <f t="shared" ref="AK5:AT18" si="0">IF( AND(AK$4 &gt;= $F5, AK$4 &lt;= $G5), $E5, "")</f>
        <v/>
      </c>
      <c r="AL5" s="25" t="str">
        <f t="shared" si="0"/>
        <v/>
      </c>
      <c r="AM5" s="25" t="str">
        <f t="shared" si="0"/>
        <v/>
      </c>
      <c r="AN5" s="25" t="str">
        <f t="shared" si="0"/>
        <v/>
      </c>
      <c r="AO5" s="25" t="str">
        <f t="shared" si="0"/>
        <v/>
      </c>
      <c r="AP5" s="25" t="str">
        <f t="shared" si="0"/>
        <v/>
      </c>
      <c r="AQ5" s="25" t="str">
        <f t="shared" si="0"/>
        <v/>
      </c>
      <c r="AR5" s="25" t="str">
        <f t="shared" si="0"/>
        <v/>
      </c>
      <c r="AS5" s="25" t="str">
        <f t="shared" si="0"/>
        <v/>
      </c>
      <c r="AT5" s="25" t="str">
        <f t="shared" si="0"/>
        <v/>
      </c>
      <c r="AU5" s="25" t="str">
        <f t="shared" ref="AU5:BF18" si="1">IF( AND(AU$4 &gt;= $F5, AU$4 &lt;= $G5), $E5, "")</f>
        <v/>
      </c>
      <c r="AV5" s="25" t="str">
        <f t="shared" si="1"/>
        <v/>
      </c>
      <c r="AW5" s="25" t="str">
        <f t="shared" si="1"/>
        <v/>
      </c>
      <c r="AX5" s="25" t="str">
        <f t="shared" si="1"/>
        <v/>
      </c>
      <c r="AY5" s="25" t="str">
        <f t="shared" si="1"/>
        <v/>
      </c>
      <c r="AZ5" s="25" t="str">
        <f t="shared" si="1"/>
        <v/>
      </c>
      <c r="BA5" s="25" t="str">
        <f t="shared" si="1"/>
        <v/>
      </c>
      <c r="BB5" s="25" t="str">
        <f t="shared" si="1"/>
        <v/>
      </c>
      <c r="BC5" s="25" t="str">
        <f t="shared" si="1"/>
        <v/>
      </c>
      <c r="BD5" s="25" t="str">
        <f t="shared" si="1"/>
        <v/>
      </c>
      <c r="BE5" s="25" t="str">
        <f t="shared" si="1"/>
        <v/>
      </c>
      <c r="BF5" s="25" t="str">
        <f t="shared" si="1"/>
        <v/>
      </c>
    </row>
    <row r="6" spans="1:58" x14ac:dyDescent="0.15">
      <c r="B6" s="33"/>
      <c r="C6" s="20" t="s">
        <v>10</v>
      </c>
      <c r="D6" s="20"/>
      <c r="E6" s="19" t="s">
        <v>21</v>
      </c>
      <c r="F6" s="21">
        <v>42499</v>
      </c>
      <c r="G6" s="21">
        <v>42524</v>
      </c>
      <c r="H6" s="22">
        <f t="shared" ref="H6:H60" si="2">SUM(K6:BF6)</f>
        <v>17</v>
      </c>
      <c r="I6" s="23" t="s">
        <v>42</v>
      </c>
      <c r="J6" s="24"/>
      <c r="K6" s="25">
        <v>1</v>
      </c>
      <c r="L6" s="25">
        <v>1</v>
      </c>
      <c r="M6" s="25">
        <v>2</v>
      </c>
      <c r="N6" s="25">
        <v>0</v>
      </c>
      <c r="O6" s="25">
        <v>0</v>
      </c>
      <c r="P6" s="25"/>
      <c r="Q6" s="25"/>
      <c r="R6" s="25">
        <v>1</v>
      </c>
      <c r="S6" s="25">
        <v>2</v>
      </c>
      <c r="T6" s="25">
        <v>1</v>
      </c>
      <c r="U6" s="25">
        <v>0</v>
      </c>
      <c r="V6" s="25">
        <v>0</v>
      </c>
      <c r="W6" s="25"/>
      <c r="X6" s="25"/>
      <c r="Y6" s="25">
        <v>1</v>
      </c>
      <c r="Z6" s="25">
        <v>1</v>
      </c>
      <c r="AA6" s="25">
        <v>1</v>
      </c>
      <c r="AB6" s="25">
        <v>1</v>
      </c>
      <c r="AC6" s="25">
        <v>0</v>
      </c>
      <c r="AD6" s="25"/>
      <c r="AE6" s="25"/>
      <c r="AF6" s="25"/>
      <c r="AG6" s="25">
        <v>5</v>
      </c>
      <c r="AH6" s="25"/>
      <c r="AI6" s="25"/>
      <c r="AJ6" s="25"/>
      <c r="AK6" s="25" t="str">
        <f t="shared" si="0"/>
        <v/>
      </c>
      <c r="AL6" s="25" t="str">
        <f t="shared" si="0"/>
        <v/>
      </c>
      <c r="AM6" s="25" t="str">
        <f t="shared" si="0"/>
        <v/>
      </c>
      <c r="AN6" s="25" t="str">
        <f t="shared" si="0"/>
        <v/>
      </c>
      <c r="AO6" s="25" t="str">
        <f t="shared" si="0"/>
        <v/>
      </c>
      <c r="AP6" s="25" t="str">
        <f t="shared" si="0"/>
        <v/>
      </c>
      <c r="AQ6" s="25" t="str">
        <f t="shared" si="0"/>
        <v/>
      </c>
      <c r="AR6" s="25" t="str">
        <f t="shared" si="0"/>
        <v/>
      </c>
      <c r="AS6" s="25" t="str">
        <f t="shared" si="0"/>
        <v/>
      </c>
      <c r="AT6" s="25" t="str">
        <f t="shared" si="0"/>
        <v/>
      </c>
      <c r="AU6" s="25" t="str">
        <f t="shared" si="1"/>
        <v/>
      </c>
      <c r="AV6" s="25" t="str">
        <f t="shared" si="1"/>
        <v/>
      </c>
      <c r="AW6" s="25" t="str">
        <f t="shared" si="1"/>
        <v/>
      </c>
      <c r="AX6" s="25" t="str">
        <f t="shared" si="1"/>
        <v/>
      </c>
      <c r="AY6" s="25" t="str">
        <f t="shared" si="1"/>
        <v/>
      </c>
      <c r="AZ6" s="25" t="str">
        <f t="shared" si="1"/>
        <v/>
      </c>
      <c r="BA6" s="25" t="str">
        <f t="shared" si="1"/>
        <v/>
      </c>
      <c r="BB6" s="25" t="str">
        <f t="shared" si="1"/>
        <v/>
      </c>
      <c r="BC6" s="25" t="str">
        <f t="shared" si="1"/>
        <v/>
      </c>
      <c r="BD6" s="25" t="str">
        <f t="shared" si="1"/>
        <v/>
      </c>
      <c r="BE6" s="25" t="str">
        <f t="shared" si="1"/>
        <v/>
      </c>
      <c r="BF6" s="25" t="str">
        <f t="shared" si="1"/>
        <v/>
      </c>
    </row>
    <row r="7" spans="1:58" ht="25.5" x14ac:dyDescent="0.15">
      <c r="B7" s="33"/>
      <c r="C7" s="26" t="s">
        <v>9</v>
      </c>
      <c r="D7" s="26"/>
      <c r="E7" s="19" t="s">
        <v>21</v>
      </c>
      <c r="F7" s="21">
        <v>42499</v>
      </c>
      <c r="G7" s="21">
        <v>42517</v>
      </c>
      <c r="H7" s="22">
        <f t="shared" si="2"/>
        <v>17</v>
      </c>
      <c r="I7" s="23" t="s">
        <v>42</v>
      </c>
      <c r="J7" s="24"/>
      <c r="K7" s="25">
        <v>1</v>
      </c>
      <c r="L7" s="25">
        <v>1</v>
      </c>
      <c r="M7" s="25">
        <v>2</v>
      </c>
      <c r="N7" s="25">
        <v>0</v>
      </c>
      <c r="O7" s="25">
        <v>0</v>
      </c>
      <c r="P7" s="25"/>
      <c r="Q7" s="25"/>
      <c r="R7" s="25">
        <v>1</v>
      </c>
      <c r="S7" s="25">
        <v>2</v>
      </c>
      <c r="T7" s="25">
        <v>1</v>
      </c>
      <c r="U7" s="25">
        <v>0</v>
      </c>
      <c r="V7" s="25">
        <v>0</v>
      </c>
      <c r="W7" s="25"/>
      <c r="X7" s="25"/>
      <c r="Y7" s="25">
        <v>1</v>
      </c>
      <c r="Z7" s="25">
        <v>1</v>
      </c>
      <c r="AA7" s="25">
        <v>1</v>
      </c>
      <c r="AB7" s="25">
        <v>1</v>
      </c>
      <c r="AC7" s="25">
        <v>0</v>
      </c>
      <c r="AD7" s="25"/>
      <c r="AE7" s="25"/>
      <c r="AF7" s="25"/>
      <c r="AG7" s="25">
        <v>5</v>
      </c>
      <c r="AH7" s="25"/>
      <c r="AI7" s="25"/>
      <c r="AJ7" s="25"/>
      <c r="AK7" s="25" t="str">
        <f t="shared" si="0"/>
        <v/>
      </c>
      <c r="AL7" s="25" t="str">
        <f t="shared" si="0"/>
        <v/>
      </c>
      <c r="AM7" s="25" t="str">
        <f t="shared" si="0"/>
        <v/>
      </c>
      <c r="AN7" s="25" t="str">
        <f t="shared" si="0"/>
        <v/>
      </c>
      <c r="AO7" s="25" t="str">
        <f t="shared" si="0"/>
        <v/>
      </c>
      <c r="AP7" s="25" t="str">
        <f t="shared" si="0"/>
        <v/>
      </c>
      <c r="AQ7" s="25" t="str">
        <f t="shared" si="0"/>
        <v/>
      </c>
      <c r="AR7" s="25" t="str">
        <f t="shared" si="0"/>
        <v/>
      </c>
      <c r="AS7" s="25" t="str">
        <f t="shared" si="0"/>
        <v/>
      </c>
      <c r="AT7" s="25" t="str">
        <f t="shared" si="0"/>
        <v/>
      </c>
      <c r="AU7" s="25" t="str">
        <f t="shared" si="1"/>
        <v/>
      </c>
      <c r="AV7" s="25" t="str">
        <f t="shared" si="1"/>
        <v/>
      </c>
      <c r="AW7" s="25" t="str">
        <f t="shared" si="1"/>
        <v/>
      </c>
      <c r="AX7" s="25" t="str">
        <f t="shared" si="1"/>
        <v/>
      </c>
      <c r="AY7" s="25" t="str">
        <f t="shared" si="1"/>
        <v/>
      </c>
      <c r="AZ7" s="25" t="str">
        <f t="shared" si="1"/>
        <v/>
      </c>
      <c r="BA7" s="25" t="str">
        <f t="shared" si="1"/>
        <v/>
      </c>
      <c r="BB7" s="25" t="str">
        <f t="shared" si="1"/>
        <v/>
      </c>
      <c r="BC7" s="25" t="str">
        <f t="shared" si="1"/>
        <v/>
      </c>
      <c r="BD7" s="25" t="str">
        <f t="shared" si="1"/>
        <v/>
      </c>
      <c r="BE7" s="25" t="str">
        <f t="shared" si="1"/>
        <v/>
      </c>
      <c r="BF7" s="25" t="str">
        <f t="shared" si="1"/>
        <v/>
      </c>
    </row>
    <row r="8" spans="1:58" x14ac:dyDescent="0.15">
      <c r="B8" s="33"/>
      <c r="C8" s="20" t="s">
        <v>12</v>
      </c>
      <c r="D8" s="20"/>
      <c r="E8" s="19" t="s">
        <v>21</v>
      </c>
      <c r="F8" s="21">
        <v>42499</v>
      </c>
      <c r="G8" s="21">
        <v>42524</v>
      </c>
      <c r="H8" s="22">
        <f t="shared" si="2"/>
        <v>8</v>
      </c>
      <c r="I8" s="23" t="s">
        <v>42</v>
      </c>
      <c r="J8" s="24"/>
      <c r="K8" s="25">
        <v>1</v>
      </c>
      <c r="L8" s="25">
        <v>1</v>
      </c>
      <c r="M8" s="25">
        <v>2</v>
      </c>
      <c r="N8" s="25">
        <v>0</v>
      </c>
      <c r="O8" s="25">
        <v>0</v>
      </c>
      <c r="P8" s="25"/>
      <c r="Q8" s="25"/>
      <c r="R8" s="25">
        <v>1</v>
      </c>
      <c r="S8" s="25">
        <v>2</v>
      </c>
      <c r="T8" s="25">
        <v>1</v>
      </c>
      <c r="U8" s="25">
        <v>0</v>
      </c>
      <c r="V8" s="25">
        <v>0</v>
      </c>
      <c r="W8" s="25"/>
      <c r="X8" s="25"/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/>
      <c r="AE8" s="25"/>
      <c r="AF8" s="25"/>
      <c r="AG8" s="25"/>
      <c r="AH8" s="25"/>
      <c r="AI8" s="25"/>
      <c r="AJ8" s="25"/>
      <c r="AK8" s="25" t="str">
        <f t="shared" si="0"/>
        <v/>
      </c>
      <c r="AL8" s="25" t="str">
        <f t="shared" si="0"/>
        <v/>
      </c>
      <c r="AM8" s="25" t="str">
        <f t="shared" si="0"/>
        <v/>
      </c>
      <c r="AN8" s="25" t="str">
        <f t="shared" si="0"/>
        <v/>
      </c>
      <c r="AO8" s="25" t="str">
        <f t="shared" si="0"/>
        <v/>
      </c>
      <c r="AP8" s="25" t="str">
        <f t="shared" si="0"/>
        <v/>
      </c>
      <c r="AQ8" s="25" t="str">
        <f t="shared" si="0"/>
        <v/>
      </c>
      <c r="AR8" s="25" t="str">
        <f t="shared" si="0"/>
        <v/>
      </c>
      <c r="AS8" s="25" t="str">
        <f t="shared" si="0"/>
        <v/>
      </c>
      <c r="AT8" s="25" t="str">
        <f t="shared" si="0"/>
        <v/>
      </c>
      <c r="AU8" s="25" t="str">
        <f t="shared" si="1"/>
        <v/>
      </c>
      <c r="AV8" s="25" t="str">
        <f t="shared" si="1"/>
        <v/>
      </c>
      <c r="AW8" s="25" t="str">
        <f t="shared" si="1"/>
        <v/>
      </c>
      <c r="AX8" s="25" t="str">
        <f t="shared" si="1"/>
        <v/>
      </c>
      <c r="AY8" s="25" t="str">
        <f t="shared" si="1"/>
        <v/>
      </c>
      <c r="AZ8" s="25" t="str">
        <f t="shared" si="1"/>
        <v/>
      </c>
      <c r="BA8" s="25" t="str">
        <f t="shared" si="1"/>
        <v/>
      </c>
      <c r="BB8" s="25" t="str">
        <f t="shared" si="1"/>
        <v/>
      </c>
      <c r="BC8" s="25" t="str">
        <f t="shared" si="1"/>
        <v/>
      </c>
      <c r="BD8" s="25" t="str">
        <f t="shared" si="1"/>
        <v/>
      </c>
      <c r="BE8" s="25" t="str">
        <f t="shared" si="1"/>
        <v/>
      </c>
      <c r="BF8" s="25" t="str">
        <f t="shared" si="1"/>
        <v/>
      </c>
    </row>
    <row r="9" spans="1:58" x14ac:dyDescent="0.15">
      <c r="B9" s="33"/>
      <c r="C9" s="20" t="s">
        <v>13</v>
      </c>
      <c r="D9" s="20"/>
      <c r="E9" s="19" t="s">
        <v>21</v>
      </c>
      <c r="F9" s="21">
        <v>42499</v>
      </c>
      <c r="G9" s="21">
        <v>42524</v>
      </c>
      <c r="H9" s="22">
        <f t="shared" si="2"/>
        <v>12</v>
      </c>
      <c r="I9" s="23" t="s">
        <v>42</v>
      </c>
      <c r="J9" s="24"/>
      <c r="K9" s="25">
        <v>1</v>
      </c>
      <c r="L9" s="25">
        <v>1</v>
      </c>
      <c r="M9" s="25">
        <v>2</v>
      </c>
      <c r="N9" s="25">
        <v>0</v>
      </c>
      <c r="O9" s="25">
        <v>0</v>
      </c>
      <c r="P9" s="25"/>
      <c r="Q9" s="25"/>
      <c r="R9" s="25">
        <v>1</v>
      </c>
      <c r="S9" s="25">
        <v>2</v>
      </c>
      <c r="T9" s="25">
        <v>1</v>
      </c>
      <c r="U9" s="25">
        <v>0</v>
      </c>
      <c r="V9" s="25">
        <v>0</v>
      </c>
      <c r="W9" s="25"/>
      <c r="X9" s="25"/>
      <c r="Y9" s="25">
        <v>0</v>
      </c>
      <c r="Z9" s="25">
        <v>2</v>
      </c>
      <c r="AA9" s="25">
        <v>2</v>
      </c>
      <c r="AB9" s="25">
        <v>0</v>
      </c>
      <c r="AC9" s="25">
        <v>0</v>
      </c>
      <c r="AD9" s="25"/>
      <c r="AE9" s="25"/>
      <c r="AF9" s="25"/>
      <c r="AG9" s="25"/>
      <c r="AH9" s="25"/>
      <c r="AI9" s="25"/>
      <c r="AJ9" s="25"/>
      <c r="AK9" s="25" t="str">
        <f t="shared" si="0"/>
        <v/>
      </c>
      <c r="AL9" s="25" t="str">
        <f t="shared" si="0"/>
        <v/>
      </c>
      <c r="AM9" s="25" t="str">
        <f t="shared" si="0"/>
        <v/>
      </c>
      <c r="AN9" s="25" t="str">
        <f t="shared" si="0"/>
        <v/>
      </c>
      <c r="AO9" s="25" t="str">
        <f t="shared" si="0"/>
        <v/>
      </c>
      <c r="AP9" s="25" t="str">
        <f t="shared" si="0"/>
        <v/>
      </c>
      <c r="AQ9" s="25" t="str">
        <f t="shared" si="0"/>
        <v/>
      </c>
      <c r="AR9" s="25" t="str">
        <f t="shared" si="0"/>
        <v/>
      </c>
      <c r="AS9" s="25" t="str">
        <f t="shared" si="0"/>
        <v/>
      </c>
      <c r="AT9" s="25" t="str">
        <f t="shared" si="0"/>
        <v/>
      </c>
      <c r="AU9" s="25" t="str">
        <f t="shared" si="1"/>
        <v/>
      </c>
      <c r="AV9" s="25" t="str">
        <f t="shared" si="1"/>
        <v/>
      </c>
      <c r="AW9" s="25" t="str">
        <f t="shared" si="1"/>
        <v/>
      </c>
      <c r="AX9" s="25" t="str">
        <f t="shared" si="1"/>
        <v/>
      </c>
      <c r="AY9" s="25" t="str">
        <f t="shared" si="1"/>
        <v/>
      </c>
      <c r="AZ9" s="25" t="str">
        <f t="shared" si="1"/>
        <v/>
      </c>
      <c r="BA9" s="25" t="str">
        <f t="shared" si="1"/>
        <v/>
      </c>
      <c r="BB9" s="25" t="str">
        <f t="shared" si="1"/>
        <v/>
      </c>
      <c r="BC9" s="25" t="str">
        <f t="shared" si="1"/>
        <v/>
      </c>
      <c r="BD9" s="25" t="str">
        <f t="shared" si="1"/>
        <v/>
      </c>
      <c r="BE9" s="25" t="str">
        <f t="shared" si="1"/>
        <v/>
      </c>
      <c r="BF9" s="25" t="str">
        <f t="shared" si="1"/>
        <v/>
      </c>
    </row>
    <row r="10" spans="1:58" x14ac:dyDescent="0.15">
      <c r="B10" s="33"/>
      <c r="C10" s="20" t="s">
        <v>14</v>
      </c>
      <c r="D10" s="20"/>
      <c r="E10" s="19" t="s">
        <v>21</v>
      </c>
      <c r="F10" s="21">
        <v>42499</v>
      </c>
      <c r="G10" s="21">
        <v>42517</v>
      </c>
      <c r="H10" s="22">
        <f t="shared" si="2"/>
        <v>12</v>
      </c>
      <c r="I10" s="23" t="s">
        <v>42</v>
      </c>
      <c r="J10" s="24"/>
      <c r="K10" s="25">
        <v>1</v>
      </c>
      <c r="L10" s="25">
        <v>1</v>
      </c>
      <c r="M10" s="25">
        <v>2</v>
      </c>
      <c r="N10" s="25">
        <v>0</v>
      </c>
      <c r="O10" s="25">
        <v>0</v>
      </c>
      <c r="P10" s="25"/>
      <c r="Q10" s="25"/>
      <c r="R10" s="25">
        <v>1</v>
      </c>
      <c r="S10" s="25">
        <v>2</v>
      </c>
      <c r="T10" s="25">
        <v>1</v>
      </c>
      <c r="U10" s="25">
        <v>0</v>
      </c>
      <c r="V10" s="25">
        <v>0</v>
      </c>
      <c r="W10" s="25"/>
      <c r="X10" s="25"/>
      <c r="Y10" s="25">
        <v>1</v>
      </c>
      <c r="Z10" s="25">
        <v>1</v>
      </c>
      <c r="AA10" s="25">
        <v>1</v>
      </c>
      <c r="AB10" s="25">
        <v>1</v>
      </c>
      <c r="AC10" s="25">
        <v>0</v>
      </c>
      <c r="AD10" s="25"/>
      <c r="AE10" s="25"/>
      <c r="AF10" s="25"/>
      <c r="AG10" s="25"/>
      <c r="AH10" s="25"/>
      <c r="AI10" s="25"/>
      <c r="AJ10" s="25"/>
      <c r="AK10" s="25" t="str">
        <f t="shared" si="0"/>
        <v/>
      </c>
      <c r="AL10" s="25" t="str">
        <f t="shared" si="0"/>
        <v/>
      </c>
      <c r="AM10" s="25" t="str">
        <f t="shared" si="0"/>
        <v/>
      </c>
      <c r="AN10" s="25" t="str">
        <f t="shared" si="0"/>
        <v/>
      </c>
      <c r="AO10" s="25" t="str">
        <f t="shared" si="0"/>
        <v/>
      </c>
      <c r="AP10" s="25" t="str">
        <f t="shared" si="0"/>
        <v/>
      </c>
      <c r="AQ10" s="25" t="str">
        <f t="shared" si="0"/>
        <v/>
      </c>
      <c r="AR10" s="25" t="str">
        <f t="shared" si="0"/>
        <v/>
      </c>
      <c r="AS10" s="25" t="str">
        <f t="shared" si="0"/>
        <v/>
      </c>
      <c r="AT10" s="25" t="str">
        <f t="shared" si="0"/>
        <v/>
      </c>
      <c r="AU10" s="25" t="str">
        <f t="shared" si="1"/>
        <v/>
      </c>
      <c r="AV10" s="25" t="str">
        <f t="shared" si="1"/>
        <v/>
      </c>
      <c r="AW10" s="25" t="str">
        <f t="shared" si="1"/>
        <v/>
      </c>
      <c r="AX10" s="25" t="str">
        <f t="shared" si="1"/>
        <v/>
      </c>
      <c r="AY10" s="25" t="str">
        <f t="shared" si="1"/>
        <v/>
      </c>
      <c r="AZ10" s="25" t="str">
        <f t="shared" si="1"/>
        <v/>
      </c>
      <c r="BA10" s="25" t="str">
        <f t="shared" si="1"/>
        <v/>
      </c>
      <c r="BB10" s="25" t="str">
        <f t="shared" si="1"/>
        <v/>
      </c>
      <c r="BC10" s="25" t="str">
        <f t="shared" si="1"/>
        <v/>
      </c>
      <c r="BD10" s="25" t="str">
        <f t="shared" si="1"/>
        <v/>
      </c>
      <c r="BE10" s="25" t="str">
        <f t="shared" si="1"/>
        <v/>
      </c>
      <c r="BF10" s="25" t="str">
        <f t="shared" si="1"/>
        <v/>
      </c>
    </row>
    <row r="11" spans="1:58" ht="15" customHeight="1" x14ac:dyDescent="0.15">
      <c r="B11" s="34"/>
      <c r="C11" s="20" t="s">
        <v>26</v>
      </c>
      <c r="D11" s="20"/>
      <c r="E11" s="19" t="s">
        <v>21</v>
      </c>
      <c r="F11" s="21">
        <v>42499</v>
      </c>
      <c r="G11" s="21">
        <v>42517</v>
      </c>
      <c r="H11" s="22">
        <f t="shared" si="2"/>
        <v>12</v>
      </c>
      <c r="I11" s="23" t="s">
        <v>42</v>
      </c>
      <c r="J11" s="24"/>
      <c r="K11" s="25">
        <v>1</v>
      </c>
      <c r="L11" s="25">
        <v>1</v>
      </c>
      <c r="M11" s="25">
        <v>2</v>
      </c>
      <c r="N11" s="25">
        <v>0</v>
      </c>
      <c r="O11" s="25">
        <v>0</v>
      </c>
      <c r="P11" s="25"/>
      <c r="Q11" s="25"/>
      <c r="R11" s="25">
        <v>1</v>
      </c>
      <c r="S11" s="25">
        <v>2</v>
      </c>
      <c r="T11" s="25">
        <v>1</v>
      </c>
      <c r="U11" s="25">
        <v>0</v>
      </c>
      <c r="V11" s="25">
        <v>0</v>
      </c>
      <c r="W11" s="25"/>
      <c r="X11" s="25"/>
      <c r="Y11" s="25">
        <v>1</v>
      </c>
      <c r="Z11" s="25">
        <v>1</v>
      </c>
      <c r="AA11" s="25">
        <v>1</v>
      </c>
      <c r="AB11" s="25">
        <v>1</v>
      </c>
      <c r="AC11" s="25">
        <v>0</v>
      </c>
      <c r="AD11" s="25"/>
      <c r="AE11" s="25"/>
      <c r="AF11" s="25"/>
      <c r="AG11" s="25"/>
      <c r="AH11" s="25"/>
      <c r="AI11" s="25"/>
      <c r="AJ11" s="25"/>
      <c r="AK11" s="25" t="str">
        <f t="shared" si="0"/>
        <v/>
      </c>
      <c r="AL11" s="25" t="str">
        <f t="shared" si="0"/>
        <v/>
      </c>
      <c r="AM11" s="25" t="str">
        <f t="shared" si="0"/>
        <v/>
      </c>
      <c r="AN11" s="25" t="str">
        <f t="shared" si="0"/>
        <v/>
      </c>
      <c r="AO11" s="25" t="str">
        <f t="shared" si="0"/>
        <v/>
      </c>
      <c r="AP11" s="25" t="str">
        <f t="shared" si="0"/>
        <v/>
      </c>
      <c r="AQ11" s="25" t="str">
        <f t="shared" si="0"/>
        <v/>
      </c>
      <c r="AR11" s="25" t="str">
        <f t="shared" si="0"/>
        <v/>
      </c>
      <c r="AS11" s="25" t="str">
        <f t="shared" si="0"/>
        <v/>
      </c>
      <c r="AT11" s="25" t="str">
        <f t="shared" si="0"/>
        <v/>
      </c>
      <c r="AU11" s="25" t="str">
        <f t="shared" si="1"/>
        <v/>
      </c>
      <c r="AV11" s="25" t="str">
        <f t="shared" si="1"/>
        <v/>
      </c>
      <c r="AW11" s="25" t="str">
        <f t="shared" si="1"/>
        <v/>
      </c>
      <c r="AX11" s="25" t="str">
        <f t="shared" si="1"/>
        <v/>
      </c>
      <c r="AY11" s="25" t="str">
        <f t="shared" si="1"/>
        <v/>
      </c>
      <c r="AZ11" s="25" t="str">
        <f t="shared" si="1"/>
        <v/>
      </c>
      <c r="BA11" s="25" t="str">
        <f t="shared" si="1"/>
        <v/>
      </c>
      <c r="BB11" s="25" t="str">
        <f t="shared" si="1"/>
        <v/>
      </c>
      <c r="BC11" s="25" t="str">
        <f t="shared" si="1"/>
        <v/>
      </c>
      <c r="BD11" s="25" t="str">
        <f t="shared" si="1"/>
        <v/>
      </c>
      <c r="BE11" s="25" t="str">
        <f t="shared" si="1"/>
        <v/>
      </c>
      <c r="BF11" s="25" t="str">
        <f t="shared" si="1"/>
        <v/>
      </c>
    </row>
    <row r="12" spans="1:58" x14ac:dyDescent="0.15">
      <c r="B12" s="35" t="s">
        <v>15</v>
      </c>
      <c r="C12" s="20" t="s">
        <v>17</v>
      </c>
      <c r="D12" s="20"/>
      <c r="E12" s="19" t="s">
        <v>21</v>
      </c>
      <c r="F12" s="21">
        <v>42499</v>
      </c>
      <c r="G12" s="21">
        <v>42517</v>
      </c>
      <c r="H12" s="22">
        <f t="shared" si="2"/>
        <v>12</v>
      </c>
      <c r="I12" s="23" t="s">
        <v>42</v>
      </c>
      <c r="J12" s="24"/>
      <c r="K12" s="25">
        <v>0</v>
      </c>
      <c r="L12" s="25">
        <v>0</v>
      </c>
      <c r="M12" s="25">
        <v>1</v>
      </c>
      <c r="N12" s="25">
        <v>0</v>
      </c>
      <c r="O12" s="25">
        <v>0</v>
      </c>
      <c r="P12" s="25"/>
      <c r="Q12" s="25"/>
      <c r="R12" s="25">
        <v>2</v>
      </c>
      <c r="S12" s="25">
        <v>1</v>
      </c>
      <c r="T12" s="25">
        <v>1</v>
      </c>
      <c r="U12" s="25">
        <v>0</v>
      </c>
      <c r="V12" s="25">
        <v>0</v>
      </c>
      <c r="W12" s="25"/>
      <c r="X12" s="25"/>
      <c r="Y12" s="25">
        <v>1</v>
      </c>
      <c r="Z12" s="25">
        <v>2</v>
      </c>
      <c r="AA12" s="25">
        <v>3</v>
      </c>
      <c r="AB12" s="25">
        <v>1</v>
      </c>
      <c r="AC12" s="25">
        <v>0</v>
      </c>
      <c r="AD12" s="25"/>
      <c r="AE12" s="25"/>
      <c r="AF12" s="25"/>
      <c r="AG12" s="25"/>
      <c r="AH12" s="25"/>
      <c r="AI12" s="25"/>
      <c r="AJ12" s="25"/>
      <c r="AK12" s="25" t="str">
        <f t="shared" si="0"/>
        <v/>
      </c>
      <c r="AL12" s="25" t="str">
        <f t="shared" si="0"/>
        <v/>
      </c>
      <c r="AM12" s="25" t="str">
        <f t="shared" si="0"/>
        <v/>
      </c>
      <c r="AN12" s="25" t="str">
        <f t="shared" si="0"/>
        <v/>
      </c>
      <c r="AO12" s="25" t="str">
        <f t="shared" si="0"/>
        <v/>
      </c>
      <c r="AP12" s="25" t="str">
        <f t="shared" si="0"/>
        <v/>
      </c>
      <c r="AQ12" s="25" t="str">
        <f t="shared" si="0"/>
        <v/>
      </c>
      <c r="AR12" s="25" t="str">
        <f t="shared" si="0"/>
        <v/>
      </c>
      <c r="AS12" s="25" t="str">
        <f t="shared" si="0"/>
        <v/>
      </c>
      <c r="AT12" s="25" t="str">
        <f t="shared" si="0"/>
        <v/>
      </c>
      <c r="AU12" s="25" t="str">
        <f t="shared" si="1"/>
        <v/>
      </c>
      <c r="AV12" s="25" t="str">
        <f t="shared" si="1"/>
        <v/>
      </c>
      <c r="AW12" s="25" t="str">
        <f t="shared" si="1"/>
        <v/>
      </c>
      <c r="AX12" s="25" t="str">
        <f t="shared" si="1"/>
        <v/>
      </c>
      <c r="AY12" s="25" t="str">
        <f t="shared" si="1"/>
        <v/>
      </c>
      <c r="AZ12" s="25" t="str">
        <f t="shared" si="1"/>
        <v/>
      </c>
      <c r="BA12" s="25" t="str">
        <f t="shared" si="1"/>
        <v/>
      </c>
      <c r="BB12" s="25" t="str">
        <f t="shared" si="1"/>
        <v/>
      </c>
      <c r="BC12" s="25" t="str">
        <f t="shared" si="1"/>
        <v/>
      </c>
      <c r="BD12" s="25" t="str">
        <f t="shared" si="1"/>
        <v/>
      </c>
      <c r="BE12" s="25" t="str">
        <f t="shared" si="1"/>
        <v/>
      </c>
      <c r="BF12" s="25" t="str">
        <f t="shared" si="1"/>
        <v/>
      </c>
    </row>
    <row r="13" spans="1:58" x14ac:dyDescent="0.15">
      <c r="B13" s="33"/>
      <c r="C13" s="20" t="s">
        <v>16</v>
      </c>
      <c r="D13" s="20"/>
      <c r="E13" s="19" t="s">
        <v>21</v>
      </c>
      <c r="F13" s="21">
        <v>42499</v>
      </c>
      <c r="G13" s="21">
        <v>42517</v>
      </c>
      <c r="H13" s="22">
        <f t="shared" si="2"/>
        <v>12</v>
      </c>
      <c r="I13" s="23" t="s">
        <v>42</v>
      </c>
      <c r="J13" s="24"/>
      <c r="K13" s="25">
        <v>0</v>
      </c>
      <c r="L13" s="25">
        <v>0</v>
      </c>
      <c r="M13" s="25">
        <v>1</v>
      </c>
      <c r="N13" s="25">
        <v>0</v>
      </c>
      <c r="O13" s="25">
        <v>0</v>
      </c>
      <c r="P13" s="25"/>
      <c r="Q13" s="25"/>
      <c r="R13" s="25">
        <v>1</v>
      </c>
      <c r="S13" s="25">
        <v>2</v>
      </c>
      <c r="T13" s="25">
        <v>1</v>
      </c>
      <c r="U13" s="25">
        <v>0</v>
      </c>
      <c r="V13" s="25">
        <v>0</v>
      </c>
      <c r="W13" s="25"/>
      <c r="X13" s="25"/>
      <c r="Y13" s="25">
        <v>1</v>
      </c>
      <c r="Z13" s="25">
        <v>2</v>
      </c>
      <c r="AA13" s="25">
        <v>3</v>
      </c>
      <c r="AB13" s="25">
        <v>1</v>
      </c>
      <c r="AC13" s="25">
        <v>0</v>
      </c>
      <c r="AD13" s="25"/>
      <c r="AE13" s="25"/>
      <c r="AF13" s="25"/>
      <c r="AG13" s="25"/>
      <c r="AH13" s="25"/>
      <c r="AI13" s="25"/>
      <c r="AJ13" s="25"/>
      <c r="AK13" s="25" t="str">
        <f t="shared" si="0"/>
        <v/>
      </c>
      <c r="AL13" s="25" t="str">
        <f t="shared" si="0"/>
        <v/>
      </c>
      <c r="AM13" s="25" t="str">
        <f t="shared" si="0"/>
        <v/>
      </c>
      <c r="AN13" s="25" t="str">
        <f t="shared" si="0"/>
        <v/>
      </c>
      <c r="AO13" s="25" t="str">
        <f t="shared" si="0"/>
        <v/>
      </c>
      <c r="AP13" s="25" t="str">
        <f t="shared" si="0"/>
        <v/>
      </c>
      <c r="AQ13" s="25" t="str">
        <f t="shared" si="0"/>
        <v/>
      </c>
      <c r="AR13" s="25" t="str">
        <f t="shared" si="0"/>
        <v/>
      </c>
      <c r="AS13" s="25" t="str">
        <f t="shared" si="0"/>
        <v/>
      </c>
      <c r="AT13" s="25" t="str">
        <f t="shared" si="0"/>
        <v/>
      </c>
      <c r="AU13" s="25" t="str">
        <f t="shared" si="1"/>
        <v/>
      </c>
      <c r="AV13" s="25" t="str">
        <f t="shared" si="1"/>
        <v/>
      </c>
      <c r="AW13" s="25" t="str">
        <f t="shared" si="1"/>
        <v/>
      </c>
      <c r="AX13" s="25" t="str">
        <f t="shared" si="1"/>
        <v/>
      </c>
      <c r="AY13" s="25" t="str">
        <f t="shared" si="1"/>
        <v/>
      </c>
      <c r="AZ13" s="25" t="str">
        <f t="shared" si="1"/>
        <v/>
      </c>
      <c r="BA13" s="25" t="str">
        <f t="shared" si="1"/>
        <v/>
      </c>
      <c r="BB13" s="25" t="str">
        <f t="shared" si="1"/>
        <v/>
      </c>
      <c r="BC13" s="25" t="str">
        <f t="shared" si="1"/>
        <v/>
      </c>
      <c r="BD13" s="25" t="str">
        <f t="shared" si="1"/>
        <v/>
      </c>
      <c r="BE13" s="25" t="str">
        <f t="shared" si="1"/>
        <v/>
      </c>
      <c r="BF13" s="25" t="str">
        <f t="shared" si="1"/>
        <v/>
      </c>
    </row>
    <row r="14" spans="1:58" x14ac:dyDescent="0.15">
      <c r="B14" s="33"/>
      <c r="C14" s="20" t="s">
        <v>22</v>
      </c>
      <c r="D14" s="20"/>
      <c r="E14" s="19" t="s">
        <v>21</v>
      </c>
      <c r="F14" s="21">
        <v>42501</v>
      </c>
      <c r="G14" s="21">
        <v>42517</v>
      </c>
      <c r="H14" s="22">
        <f t="shared" si="2"/>
        <v>12</v>
      </c>
      <c r="I14" s="23" t="s">
        <v>42</v>
      </c>
      <c r="J14" s="24"/>
      <c r="K14" s="25">
        <v>0</v>
      </c>
      <c r="L14" s="25">
        <v>0</v>
      </c>
      <c r="M14" s="25">
        <v>1</v>
      </c>
      <c r="N14" s="25">
        <v>0</v>
      </c>
      <c r="O14" s="25">
        <v>0</v>
      </c>
      <c r="P14" s="25"/>
      <c r="Q14" s="25"/>
      <c r="R14" s="25">
        <v>1</v>
      </c>
      <c r="S14" s="25">
        <v>2</v>
      </c>
      <c r="T14" s="25">
        <v>1</v>
      </c>
      <c r="U14" s="25">
        <v>0</v>
      </c>
      <c r="V14" s="25">
        <v>0</v>
      </c>
      <c r="W14" s="25"/>
      <c r="X14" s="25"/>
      <c r="Y14" s="25">
        <v>1</v>
      </c>
      <c r="Z14" s="25">
        <v>2</v>
      </c>
      <c r="AA14" s="25">
        <v>3</v>
      </c>
      <c r="AB14" s="25">
        <v>1</v>
      </c>
      <c r="AC14" s="25">
        <v>0</v>
      </c>
      <c r="AD14" s="25"/>
      <c r="AE14" s="25"/>
      <c r="AF14" s="25"/>
      <c r="AG14" s="25"/>
      <c r="AH14" s="25"/>
      <c r="AI14" s="25"/>
      <c r="AJ14" s="25"/>
      <c r="AK14" s="25" t="str">
        <f t="shared" si="0"/>
        <v/>
      </c>
      <c r="AL14" s="25" t="str">
        <f t="shared" si="0"/>
        <v/>
      </c>
      <c r="AM14" s="25" t="str">
        <f t="shared" si="0"/>
        <v/>
      </c>
      <c r="AN14" s="25" t="str">
        <f t="shared" si="0"/>
        <v/>
      </c>
      <c r="AO14" s="25" t="str">
        <f t="shared" si="0"/>
        <v/>
      </c>
      <c r="AP14" s="25" t="str">
        <f t="shared" si="0"/>
        <v/>
      </c>
      <c r="AQ14" s="25" t="str">
        <f t="shared" si="0"/>
        <v/>
      </c>
      <c r="AR14" s="25" t="str">
        <f t="shared" si="0"/>
        <v/>
      </c>
      <c r="AS14" s="25" t="str">
        <f t="shared" si="0"/>
        <v/>
      </c>
      <c r="AT14" s="25" t="str">
        <f t="shared" si="0"/>
        <v/>
      </c>
      <c r="AU14" s="25" t="str">
        <f t="shared" si="1"/>
        <v/>
      </c>
      <c r="AV14" s="25" t="str">
        <f t="shared" si="1"/>
        <v/>
      </c>
      <c r="AW14" s="25" t="str">
        <f t="shared" si="1"/>
        <v/>
      </c>
      <c r="AX14" s="25" t="str">
        <f t="shared" si="1"/>
        <v/>
      </c>
      <c r="AY14" s="25" t="str">
        <f t="shared" si="1"/>
        <v/>
      </c>
      <c r="AZ14" s="25" t="str">
        <f t="shared" si="1"/>
        <v/>
      </c>
      <c r="BA14" s="25" t="str">
        <f t="shared" si="1"/>
        <v/>
      </c>
      <c r="BB14" s="25" t="str">
        <f t="shared" si="1"/>
        <v/>
      </c>
      <c r="BC14" s="25" t="str">
        <f t="shared" si="1"/>
        <v/>
      </c>
      <c r="BD14" s="25" t="str">
        <f t="shared" si="1"/>
        <v/>
      </c>
      <c r="BE14" s="25" t="str">
        <f t="shared" si="1"/>
        <v/>
      </c>
      <c r="BF14" s="25" t="str">
        <f t="shared" si="1"/>
        <v/>
      </c>
    </row>
    <row r="15" spans="1:58" x14ac:dyDescent="0.15">
      <c r="B15" s="33"/>
      <c r="C15" s="20" t="s">
        <v>18</v>
      </c>
      <c r="D15" s="20"/>
      <c r="E15" s="19" t="s">
        <v>21</v>
      </c>
      <c r="F15" s="21">
        <v>42502</v>
      </c>
      <c r="G15" s="21">
        <v>42517</v>
      </c>
      <c r="H15" s="22">
        <f t="shared" si="2"/>
        <v>11</v>
      </c>
      <c r="I15" s="23" t="s">
        <v>42</v>
      </c>
      <c r="J15" s="24"/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/>
      <c r="Q15" s="25"/>
      <c r="R15" s="25">
        <v>2</v>
      </c>
      <c r="S15" s="25">
        <v>1</v>
      </c>
      <c r="T15" s="25">
        <v>1</v>
      </c>
      <c r="U15" s="25">
        <v>0</v>
      </c>
      <c r="V15" s="25">
        <v>0</v>
      </c>
      <c r="W15" s="25"/>
      <c r="X15" s="25"/>
      <c r="Y15" s="25">
        <v>1</v>
      </c>
      <c r="Z15" s="25">
        <v>2</v>
      </c>
      <c r="AA15" s="25">
        <v>3</v>
      </c>
      <c r="AB15" s="25">
        <v>1</v>
      </c>
      <c r="AC15" s="25">
        <v>0</v>
      </c>
      <c r="AD15" s="25"/>
      <c r="AE15" s="25"/>
      <c r="AF15" s="25"/>
      <c r="AG15" s="25"/>
      <c r="AH15" s="25"/>
      <c r="AI15" s="25"/>
      <c r="AJ15" s="25"/>
      <c r="AK15" s="25" t="str">
        <f t="shared" si="0"/>
        <v/>
      </c>
      <c r="AL15" s="25" t="str">
        <f t="shared" si="0"/>
        <v/>
      </c>
      <c r="AM15" s="25" t="str">
        <f t="shared" si="0"/>
        <v/>
      </c>
      <c r="AN15" s="25" t="str">
        <f t="shared" si="0"/>
        <v/>
      </c>
      <c r="AO15" s="25" t="str">
        <f t="shared" si="0"/>
        <v/>
      </c>
      <c r="AP15" s="25" t="str">
        <f t="shared" si="0"/>
        <v/>
      </c>
      <c r="AQ15" s="25" t="str">
        <f t="shared" si="0"/>
        <v/>
      </c>
      <c r="AR15" s="25" t="str">
        <f t="shared" si="0"/>
        <v/>
      </c>
      <c r="AS15" s="25" t="str">
        <f t="shared" si="0"/>
        <v/>
      </c>
      <c r="AT15" s="25" t="str">
        <f t="shared" si="0"/>
        <v/>
      </c>
      <c r="AU15" s="25" t="str">
        <f t="shared" si="1"/>
        <v/>
      </c>
      <c r="AV15" s="25" t="str">
        <f t="shared" si="1"/>
        <v/>
      </c>
      <c r="AW15" s="25" t="str">
        <f t="shared" si="1"/>
        <v/>
      </c>
      <c r="AX15" s="25" t="str">
        <f t="shared" si="1"/>
        <v/>
      </c>
      <c r="AY15" s="25" t="str">
        <f t="shared" si="1"/>
        <v/>
      </c>
      <c r="AZ15" s="25" t="str">
        <f t="shared" si="1"/>
        <v/>
      </c>
      <c r="BA15" s="25" t="str">
        <f t="shared" si="1"/>
        <v/>
      </c>
      <c r="BB15" s="25" t="str">
        <f t="shared" si="1"/>
        <v/>
      </c>
      <c r="BC15" s="25" t="str">
        <f t="shared" si="1"/>
        <v/>
      </c>
      <c r="BD15" s="25" t="str">
        <f t="shared" si="1"/>
        <v/>
      </c>
      <c r="BE15" s="25" t="str">
        <f t="shared" si="1"/>
        <v/>
      </c>
      <c r="BF15" s="25" t="str">
        <f t="shared" si="1"/>
        <v/>
      </c>
    </row>
    <row r="16" spans="1:58" x14ac:dyDescent="0.15">
      <c r="B16" s="33"/>
      <c r="C16" s="20" t="s">
        <v>19</v>
      </c>
      <c r="D16" s="20"/>
      <c r="E16" s="19" t="s">
        <v>21</v>
      </c>
      <c r="F16" s="21">
        <v>42502</v>
      </c>
      <c r="G16" s="21">
        <v>42517</v>
      </c>
      <c r="H16" s="22">
        <f t="shared" si="2"/>
        <v>11</v>
      </c>
      <c r="I16" s="23" t="s">
        <v>42</v>
      </c>
      <c r="J16" s="24"/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/>
      <c r="Q16" s="25"/>
      <c r="R16" s="25">
        <v>1</v>
      </c>
      <c r="S16" s="25">
        <v>2</v>
      </c>
      <c r="T16" s="25">
        <v>1</v>
      </c>
      <c r="U16" s="25">
        <v>0</v>
      </c>
      <c r="V16" s="25">
        <v>0</v>
      </c>
      <c r="W16" s="25"/>
      <c r="X16" s="25"/>
      <c r="Y16" s="25">
        <v>1</v>
      </c>
      <c r="Z16" s="25">
        <v>2</v>
      </c>
      <c r="AA16" s="25">
        <v>3</v>
      </c>
      <c r="AB16" s="25">
        <v>1</v>
      </c>
      <c r="AC16" s="25">
        <v>0</v>
      </c>
      <c r="AD16" s="25"/>
      <c r="AE16" s="25"/>
      <c r="AF16" s="25"/>
      <c r="AG16" s="25"/>
      <c r="AH16" s="25"/>
      <c r="AI16" s="25"/>
      <c r="AJ16" s="25"/>
      <c r="AK16" s="25" t="str">
        <f t="shared" si="0"/>
        <v/>
      </c>
      <c r="AL16" s="25" t="str">
        <f t="shared" si="0"/>
        <v/>
      </c>
      <c r="AM16" s="25" t="str">
        <f t="shared" si="0"/>
        <v/>
      </c>
      <c r="AN16" s="25" t="str">
        <f t="shared" si="0"/>
        <v/>
      </c>
      <c r="AO16" s="25" t="str">
        <f t="shared" si="0"/>
        <v/>
      </c>
      <c r="AP16" s="25" t="str">
        <f t="shared" si="0"/>
        <v/>
      </c>
      <c r="AQ16" s="25" t="str">
        <f t="shared" si="0"/>
        <v/>
      </c>
      <c r="AR16" s="25" t="str">
        <f t="shared" si="0"/>
        <v/>
      </c>
      <c r="AS16" s="25" t="str">
        <f t="shared" si="0"/>
        <v/>
      </c>
      <c r="AT16" s="25" t="str">
        <f t="shared" si="0"/>
        <v/>
      </c>
      <c r="AU16" s="25" t="str">
        <f t="shared" si="1"/>
        <v/>
      </c>
      <c r="AV16" s="25" t="str">
        <f t="shared" si="1"/>
        <v/>
      </c>
      <c r="AW16" s="25" t="str">
        <f t="shared" si="1"/>
        <v/>
      </c>
      <c r="AX16" s="25" t="str">
        <f t="shared" si="1"/>
        <v/>
      </c>
      <c r="AY16" s="25" t="str">
        <f t="shared" si="1"/>
        <v/>
      </c>
      <c r="AZ16" s="25" t="str">
        <f t="shared" si="1"/>
        <v/>
      </c>
      <c r="BA16" s="25" t="str">
        <f t="shared" si="1"/>
        <v/>
      </c>
      <c r="BB16" s="25" t="str">
        <f t="shared" si="1"/>
        <v/>
      </c>
      <c r="BC16" s="25" t="str">
        <f t="shared" si="1"/>
        <v/>
      </c>
      <c r="BD16" s="25" t="str">
        <f t="shared" si="1"/>
        <v/>
      </c>
      <c r="BE16" s="25" t="str">
        <f t="shared" si="1"/>
        <v/>
      </c>
      <c r="BF16" s="25" t="str">
        <f t="shared" si="1"/>
        <v/>
      </c>
    </row>
    <row r="17" spans="2:58" ht="19.5" customHeight="1" x14ac:dyDescent="0.15">
      <c r="B17" s="34"/>
      <c r="C17" s="20" t="s">
        <v>20</v>
      </c>
      <c r="D17" s="20"/>
      <c r="E17" s="19" t="s">
        <v>21</v>
      </c>
      <c r="F17" s="21">
        <v>42499</v>
      </c>
      <c r="G17" s="21">
        <v>42517</v>
      </c>
      <c r="H17" s="22">
        <f t="shared" si="2"/>
        <v>8</v>
      </c>
      <c r="I17" s="23" t="s">
        <v>42</v>
      </c>
      <c r="J17" s="24"/>
      <c r="K17" s="25">
        <v>0</v>
      </c>
      <c r="L17" s="25">
        <v>0</v>
      </c>
      <c r="M17" s="25">
        <v>1</v>
      </c>
      <c r="N17" s="25">
        <v>0</v>
      </c>
      <c r="O17" s="25">
        <v>0</v>
      </c>
      <c r="P17" s="25"/>
      <c r="Q17" s="25"/>
      <c r="R17" s="25">
        <v>2</v>
      </c>
      <c r="S17" s="25">
        <v>1</v>
      </c>
      <c r="T17" s="25">
        <v>1</v>
      </c>
      <c r="U17" s="25">
        <v>0</v>
      </c>
      <c r="V17" s="25">
        <v>0</v>
      </c>
      <c r="W17" s="25"/>
      <c r="X17" s="25"/>
      <c r="Y17" s="25">
        <v>1</v>
      </c>
      <c r="Z17" s="25">
        <v>2</v>
      </c>
      <c r="AA17" s="25">
        <v>0</v>
      </c>
      <c r="AB17" s="25">
        <v>0</v>
      </c>
      <c r="AC17" s="25">
        <v>0</v>
      </c>
      <c r="AD17" s="25"/>
      <c r="AE17" s="25"/>
      <c r="AF17" s="25"/>
      <c r="AG17" s="25"/>
      <c r="AH17" s="25"/>
      <c r="AI17" s="25"/>
      <c r="AJ17" s="25"/>
      <c r="AK17" s="25" t="str">
        <f t="shared" si="0"/>
        <v/>
      </c>
      <c r="AL17" s="25" t="str">
        <f t="shared" si="0"/>
        <v/>
      </c>
      <c r="AM17" s="25" t="str">
        <f t="shared" si="0"/>
        <v/>
      </c>
      <c r="AN17" s="25" t="str">
        <f t="shared" si="0"/>
        <v/>
      </c>
      <c r="AO17" s="25" t="str">
        <f t="shared" si="0"/>
        <v/>
      </c>
      <c r="AP17" s="25" t="str">
        <f t="shared" si="0"/>
        <v/>
      </c>
      <c r="AQ17" s="25" t="str">
        <f t="shared" si="0"/>
        <v/>
      </c>
      <c r="AR17" s="25" t="str">
        <f t="shared" si="0"/>
        <v/>
      </c>
      <c r="AS17" s="25" t="str">
        <f t="shared" si="0"/>
        <v/>
      </c>
      <c r="AT17" s="25" t="str">
        <f t="shared" si="0"/>
        <v/>
      </c>
      <c r="AU17" s="25" t="str">
        <f t="shared" si="1"/>
        <v/>
      </c>
      <c r="AV17" s="25" t="str">
        <f t="shared" si="1"/>
        <v/>
      </c>
      <c r="AW17" s="25" t="str">
        <f t="shared" si="1"/>
        <v/>
      </c>
      <c r="AX17" s="25" t="str">
        <f t="shared" si="1"/>
        <v/>
      </c>
      <c r="AY17" s="25" t="str">
        <f t="shared" si="1"/>
        <v/>
      </c>
      <c r="AZ17" s="25" t="str">
        <f t="shared" si="1"/>
        <v/>
      </c>
      <c r="BA17" s="25" t="str">
        <f t="shared" si="1"/>
        <v/>
      </c>
      <c r="BB17" s="25" t="str">
        <f t="shared" si="1"/>
        <v/>
      </c>
      <c r="BC17" s="25" t="str">
        <f t="shared" si="1"/>
        <v/>
      </c>
      <c r="BD17" s="25" t="str">
        <f t="shared" si="1"/>
        <v/>
      </c>
      <c r="BE17" s="25" t="str">
        <f t="shared" si="1"/>
        <v/>
      </c>
      <c r="BF17" s="25" t="str">
        <f t="shared" si="1"/>
        <v/>
      </c>
    </row>
    <row r="18" spans="2:58" ht="19.5" customHeight="1" x14ac:dyDescent="0.15">
      <c r="B18" s="35" t="s">
        <v>64</v>
      </c>
      <c r="C18" s="20" t="s">
        <v>48</v>
      </c>
      <c r="D18" s="20"/>
      <c r="E18" s="19" t="s">
        <v>21</v>
      </c>
      <c r="F18" s="21">
        <v>42521</v>
      </c>
      <c r="G18" s="21">
        <v>42524</v>
      </c>
      <c r="H18" s="22">
        <f t="shared" si="2"/>
        <v>10</v>
      </c>
      <c r="I18" s="23" t="s">
        <v>6</v>
      </c>
      <c r="J18" s="24"/>
      <c r="K18" s="25">
        <v>0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>
        <v>10</v>
      </c>
      <c r="AH18" s="25"/>
      <c r="AI18" s="25"/>
      <c r="AJ18" s="25"/>
      <c r="AK18" s="25" t="str">
        <f t="shared" si="0"/>
        <v/>
      </c>
      <c r="AL18" s="25" t="str">
        <f t="shared" si="0"/>
        <v/>
      </c>
      <c r="AM18" s="25" t="str">
        <f t="shared" si="0"/>
        <v/>
      </c>
      <c r="AN18" s="25" t="str">
        <f t="shared" si="0"/>
        <v/>
      </c>
      <c r="AO18" s="25" t="str">
        <f t="shared" si="0"/>
        <v/>
      </c>
      <c r="AP18" s="25" t="str">
        <f t="shared" si="0"/>
        <v/>
      </c>
      <c r="AQ18" s="25" t="str">
        <f t="shared" si="0"/>
        <v/>
      </c>
      <c r="AR18" s="25" t="str">
        <f t="shared" si="0"/>
        <v/>
      </c>
      <c r="AS18" s="25" t="str">
        <f t="shared" si="0"/>
        <v/>
      </c>
      <c r="AT18" s="25" t="str">
        <f t="shared" si="0"/>
        <v/>
      </c>
      <c r="AU18" s="25" t="str">
        <f t="shared" si="1"/>
        <v/>
      </c>
      <c r="AV18" s="25" t="str">
        <f t="shared" si="1"/>
        <v/>
      </c>
      <c r="AW18" s="25" t="str">
        <f t="shared" si="1"/>
        <v/>
      </c>
      <c r="AX18" s="25" t="str">
        <f t="shared" si="1"/>
        <v/>
      </c>
      <c r="AY18" s="25" t="str">
        <f t="shared" si="1"/>
        <v/>
      </c>
      <c r="AZ18" s="25" t="str">
        <f t="shared" si="1"/>
        <v/>
      </c>
      <c r="BA18" s="25" t="str">
        <f t="shared" si="1"/>
        <v/>
      </c>
      <c r="BB18" s="25" t="str">
        <f t="shared" si="1"/>
        <v/>
      </c>
      <c r="BC18" s="25" t="str">
        <f t="shared" si="1"/>
        <v/>
      </c>
      <c r="BD18" s="25" t="str">
        <f t="shared" si="1"/>
        <v/>
      </c>
      <c r="BE18" s="25" t="str">
        <f t="shared" si="1"/>
        <v/>
      </c>
      <c r="BF18" s="25" t="str">
        <f t="shared" si="1"/>
        <v/>
      </c>
    </row>
    <row r="19" spans="2:58" ht="19.5" customHeight="1" x14ac:dyDescent="0.15">
      <c r="B19" s="33"/>
      <c r="C19" s="20" t="s">
        <v>52</v>
      </c>
      <c r="D19" s="20"/>
      <c r="E19" s="19"/>
      <c r="F19" s="21"/>
      <c r="G19" s="21"/>
      <c r="H19" s="22"/>
      <c r="I19" s="23"/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</row>
    <row r="20" spans="2:58" ht="15" customHeight="1" x14ac:dyDescent="0.15">
      <c r="B20" s="33"/>
      <c r="C20" s="20"/>
      <c r="D20" s="20" t="s">
        <v>63</v>
      </c>
      <c r="E20" s="19" t="s">
        <v>47</v>
      </c>
      <c r="F20" s="21">
        <v>42522</v>
      </c>
      <c r="G20" s="21">
        <v>42538</v>
      </c>
      <c r="H20" s="22">
        <f t="shared" si="2"/>
        <v>0</v>
      </c>
      <c r="I20" s="23" t="s">
        <v>6</v>
      </c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</row>
    <row r="21" spans="2:58" ht="15" customHeight="1" x14ac:dyDescent="0.15">
      <c r="B21" s="33"/>
      <c r="C21" s="20"/>
      <c r="D21" s="20" t="s">
        <v>62</v>
      </c>
      <c r="E21" s="19" t="s">
        <v>47</v>
      </c>
      <c r="F21" s="21">
        <v>42522</v>
      </c>
      <c r="G21" s="21">
        <v>42538</v>
      </c>
      <c r="H21" s="22">
        <f t="shared" si="2"/>
        <v>0</v>
      </c>
      <c r="I21" s="23" t="s">
        <v>6</v>
      </c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</row>
    <row r="22" spans="2:58" ht="15" customHeight="1" x14ac:dyDescent="0.15">
      <c r="B22" s="33"/>
      <c r="C22" s="20"/>
      <c r="D22" s="20" t="s">
        <v>54</v>
      </c>
      <c r="E22" s="19" t="s">
        <v>47</v>
      </c>
      <c r="F22" s="21">
        <v>42522</v>
      </c>
      <c r="G22" s="21">
        <v>42538</v>
      </c>
      <c r="H22" s="22">
        <f t="shared" si="2"/>
        <v>0</v>
      </c>
      <c r="I22" s="23" t="s">
        <v>6</v>
      </c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</row>
    <row r="23" spans="2:58" x14ac:dyDescent="0.15">
      <c r="B23" s="33"/>
      <c r="C23" s="20" t="s">
        <v>49</v>
      </c>
      <c r="D23" s="20"/>
      <c r="E23" s="19"/>
      <c r="F23" s="21"/>
      <c r="G23" s="21"/>
      <c r="H23" s="22"/>
      <c r="I23" s="23"/>
      <c r="J23" s="24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</row>
    <row r="24" spans="2:58" x14ac:dyDescent="0.15">
      <c r="B24" s="33"/>
      <c r="C24" s="20"/>
      <c r="D24" s="20" t="s">
        <v>58</v>
      </c>
      <c r="E24" s="19" t="s">
        <v>43</v>
      </c>
      <c r="F24" s="21">
        <v>42522</v>
      </c>
      <c r="G24" s="21">
        <v>42538</v>
      </c>
      <c r="H24" s="22">
        <f t="shared" si="2"/>
        <v>0</v>
      </c>
      <c r="I24" s="23" t="s">
        <v>6</v>
      </c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</row>
    <row r="25" spans="2:58" x14ac:dyDescent="0.15">
      <c r="B25" s="33"/>
      <c r="C25" s="20"/>
      <c r="D25" s="20" t="s">
        <v>59</v>
      </c>
      <c r="E25" s="19" t="s">
        <v>43</v>
      </c>
      <c r="F25" s="21">
        <v>42522</v>
      </c>
      <c r="G25" s="21">
        <v>42538</v>
      </c>
      <c r="H25" s="22">
        <f t="shared" si="2"/>
        <v>0</v>
      </c>
      <c r="I25" s="23" t="s">
        <v>6</v>
      </c>
      <c r="J25" s="24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</row>
    <row r="26" spans="2:58" x14ac:dyDescent="0.15">
      <c r="B26" s="33"/>
      <c r="C26" s="20"/>
      <c r="D26" s="20" t="s">
        <v>60</v>
      </c>
      <c r="E26" s="19" t="s">
        <v>43</v>
      </c>
      <c r="F26" s="21">
        <v>42522</v>
      </c>
      <c r="G26" s="21">
        <v>42538</v>
      </c>
      <c r="H26" s="22">
        <f t="shared" si="2"/>
        <v>0</v>
      </c>
      <c r="I26" s="23" t="s">
        <v>6</v>
      </c>
      <c r="J26" s="24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</row>
    <row r="27" spans="2:58" x14ac:dyDescent="0.15">
      <c r="B27" s="33"/>
      <c r="C27" s="20"/>
      <c r="D27" s="20" t="s">
        <v>61</v>
      </c>
      <c r="E27" s="19" t="s">
        <v>43</v>
      </c>
      <c r="F27" s="21">
        <v>42522</v>
      </c>
      <c r="G27" s="21">
        <v>42538</v>
      </c>
      <c r="H27" s="22">
        <f t="shared" si="2"/>
        <v>0</v>
      </c>
      <c r="I27" s="23" t="s">
        <v>6</v>
      </c>
      <c r="J27" s="24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</row>
    <row r="28" spans="2:58" x14ac:dyDescent="0.15">
      <c r="B28" s="33"/>
      <c r="C28" s="20" t="s">
        <v>50</v>
      </c>
      <c r="D28" s="20"/>
      <c r="E28" s="19"/>
      <c r="F28" s="21"/>
      <c r="G28" s="21"/>
      <c r="H28" s="22"/>
      <c r="I28" s="23"/>
      <c r="J28" s="24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</row>
    <row r="29" spans="2:58" x14ac:dyDescent="0.15">
      <c r="B29" s="33"/>
      <c r="C29" s="20"/>
      <c r="D29" s="20" t="s">
        <v>53</v>
      </c>
      <c r="E29" s="19" t="s">
        <v>44</v>
      </c>
      <c r="F29" s="21">
        <v>42522</v>
      </c>
      <c r="G29" s="21">
        <v>42538</v>
      </c>
      <c r="H29" s="22">
        <f t="shared" si="2"/>
        <v>0</v>
      </c>
      <c r="I29" s="23" t="s">
        <v>6</v>
      </c>
      <c r="J29" s="24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</row>
    <row r="30" spans="2:58" x14ac:dyDescent="0.15">
      <c r="B30" s="33"/>
      <c r="C30" s="20"/>
      <c r="D30" s="20" t="s">
        <v>56</v>
      </c>
      <c r="E30" s="19" t="s">
        <v>44</v>
      </c>
      <c r="F30" s="21">
        <v>42522</v>
      </c>
      <c r="G30" s="21">
        <v>42538</v>
      </c>
      <c r="H30" s="22">
        <f t="shared" si="2"/>
        <v>0</v>
      </c>
      <c r="I30" s="23" t="s">
        <v>6</v>
      </c>
      <c r="J30" s="24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</row>
    <row r="31" spans="2:58" x14ac:dyDescent="0.15">
      <c r="B31" s="33"/>
      <c r="C31" s="20" t="s">
        <v>51</v>
      </c>
      <c r="D31" s="20"/>
      <c r="E31" s="19"/>
      <c r="F31" s="21"/>
      <c r="G31" s="21"/>
      <c r="H31" s="22"/>
      <c r="I31" s="23"/>
      <c r="J31" s="24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</row>
    <row r="32" spans="2:58" x14ac:dyDescent="0.15">
      <c r="B32" s="33"/>
      <c r="C32" s="20"/>
      <c r="D32" s="20" t="s">
        <v>53</v>
      </c>
      <c r="E32" s="19" t="s">
        <v>45</v>
      </c>
      <c r="F32" s="21">
        <v>42522</v>
      </c>
      <c r="G32" s="21">
        <v>42538</v>
      </c>
      <c r="H32" s="22">
        <f t="shared" si="2"/>
        <v>0</v>
      </c>
      <c r="I32" s="23" t="s">
        <v>6</v>
      </c>
      <c r="J32" s="24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</row>
    <row r="33" spans="2:58" x14ac:dyDescent="0.15">
      <c r="B33" s="33"/>
      <c r="C33" s="20"/>
      <c r="D33" s="20" t="s">
        <v>55</v>
      </c>
      <c r="E33" s="19" t="s">
        <v>46</v>
      </c>
      <c r="F33" s="21">
        <v>42522</v>
      </c>
      <c r="G33" s="21">
        <v>42538</v>
      </c>
      <c r="H33" s="22">
        <f t="shared" si="2"/>
        <v>0</v>
      </c>
      <c r="I33" s="23" t="s">
        <v>6</v>
      </c>
      <c r="J33" s="24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</row>
    <row r="34" spans="2:58" x14ac:dyDescent="0.15">
      <c r="B34" s="33"/>
      <c r="C34" s="20"/>
      <c r="D34" s="20" t="s">
        <v>56</v>
      </c>
      <c r="E34" s="19" t="s">
        <v>45</v>
      </c>
      <c r="F34" s="21">
        <v>42522</v>
      </c>
      <c r="G34" s="21">
        <v>42538</v>
      </c>
      <c r="H34" s="22">
        <f t="shared" si="2"/>
        <v>0</v>
      </c>
      <c r="I34" s="23" t="s">
        <v>6</v>
      </c>
      <c r="J34" s="24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</row>
    <row r="35" spans="2:58" x14ac:dyDescent="0.15">
      <c r="B35" s="33"/>
      <c r="C35" s="20"/>
      <c r="D35" s="20" t="s">
        <v>57</v>
      </c>
      <c r="E35" s="19" t="s">
        <v>46</v>
      </c>
      <c r="F35" s="21">
        <v>42522</v>
      </c>
      <c r="G35" s="21">
        <v>42538</v>
      </c>
      <c r="H35" s="22">
        <f t="shared" si="2"/>
        <v>0</v>
      </c>
      <c r="I35" s="23" t="s">
        <v>6</v>
      </c>
      <c r="J35" s="24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</row>
    <row r="36" spans="2:58" x14ac:dyDescent="0.15">
      <c r="B36" s="34"/>
      <c r="C36" s="20"/>
      <c r="D36" s="20"/>
      <c r="E36" s="19"/>
      <c r="F36" s="21"/>
      <c r="G36" s="21"/>
      <c r="H36" s="22"/>
      <c r="I36" s="23"/>
      <c r="J36" s="24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</row>
    <row r="37" spans="2:58" ht="19.5" customHeight="1" x14ac:dyDescent="0.15">
      <c r="B37" s="35" t="s">
        <v>75</v>
      </c>
      <c r="C37" s="20" t="s">
        <v>65</v>
      </c>
      <c r="D37" s="20"/>
      <c r="E37" s="19"/>
      <c r="F37" s="21"/>
      <c r="G37" s="21"/>
      <c r="H37" s="22"/>
      <c r="I37" s="23"/>
      <c r="J37" s="24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</row>
    <row r="38" spans="2:58" ht="15" customHeight="1" x14ac:dyDescent="0.15">
      <c r="B38" s="33"/>
      <c r="C38" s="20"/>
      <c r="D38" s="20" t="s">
        <v>69</v>
      </c>
      <c r="E38" s="19" t="s">
        <v>47</v>
      </c>
      <c r="F38" s="21">
        <v>42527</v>
      </c>
      <c r="G38" s="21">
        <v>42544</v>
      </c>
      <c r="H38" s="22">
        <f t="shared" si="2"/>
        <v>0</v>
      </c>
      <c r="I38" s="23" t="s">
        <v>7</v>
      </c>
      <c r="J38" s="24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</row>
    <row r="39" spans="2:58" ht="15" customHeight="1" x14ac:dyDescent="0.15">
      <c r="B39" s="33"/>
      <c r="C39" s="20"/>
      <c r="D39" s="20" t="s">
        <v>76</v>
      </c>
      <c r="E39" s="19" t="s">
        <v>47</v>
      </c>
      <c r="F39" s="21">
        <v>42527</v>
      </c>
      <c r="G39" s="21">
        <v>42544</v>
      </c>
      <c r="H39" s="22">
        <f t="shared" si="2"/>
        <v>0</v>
      </c>
      <c r="I39" s="23" t="s">
        <v>7</v>
      </c>
      <c r="J39" s="24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</row>
    <row r="40" spans="2:58" ht="15" customHeight="1" x14ac:dyDescent="0.15">
      <c r="B40" s="33"/>
      <c r="C40" s="20"/>
      <c r="D40" s="20" t="s">
        <v>70</v>
      </c>
      <c r="E40" s="19" t="s">
        <v>47</v>
      </c>
      <c r="F40" s="21">
        <v>42527</v>
      </c>
      <c r="G40" s="21">
        <v>42544</v>
      </c>
      <c r="H40" s="22">
        <f t="shared" si="2"/>
        <v>0</v>
      </c>
      <c r="I40" s="23" t="s">
        <v>7</v>
      </c>
      <c r="J40" s="24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</row>
    <row r="41" spans="2:58" ht="15" customHeight="1" x14ac:dyDescent="0.15">
      <c r="B41" s="33"/>
      <c r="C41" s="20"/>
      <c r="D41" s="20" t="s">
        <v>77</v>
      </c>
      <c r="E41" s="19" t="s">
        <v>47</v>
      </c>
      <c r="F41" s="21">
        <v>42527</v>
      </c>
      <c r="G41" s="21">
        <v>42544</v>
      </c>
      <c r="H41" s="22">
        <f t="shared" si="2"/>
        <v>0</v>
      </c>
      <c r="I41" s="23" t="s">
        <v>7</v>
      </c>
      <c r="J41" s="24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</row>
    <row r="42" spans="2:58" x14ac:dyDescent="0.15">
      <c r="B42" s="33"/>
      <c r="C42" s="20" t="s">
        <v>66</v>
      </c>
      <c r="D42" s="20"/>
      <c r="E42" s="19"/>
      <c r="F42" s="21"/>
      <c r="G42" s="21"/>
      <c r="H42" s="22"/>
      <c r="I42" s="23"/>
      <c r="J42" s="24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</row>
    <row r="43" spans="2:58" x14ac:dyDescent="0.15">
      <c r="B43" s="33"/>
      <c r="C43" s="20"/>
      <c r="D43" s="20" t="s">
        <v>71</v>
      </c>
      <c r="E43" s="19" t="s">
        <v>43</v>
      </c>
      <c r="F43" s="21">
        <v>42527</v>
      </c>
      <c r="G43" s="21">
        <v>42544</v>
      </c>
      <c r="H43" s="22">
        <f t="shared" si="2"/>
        <v>0</v>
      </c>
      <c r="I43" s="23" t="s">
        <v>7</v>
      </c>
      <c r="J43" s="24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</row>
    <row r="44" spans="2:58" x14ac:dyDescent="0.15">
      <c r="B44" s="33"/>
      <c r="C44" s="20"/>
      <c r="D44" s="20" t="s">
        <v>72</v>
      </c>
      <c r="E44" s="19" t="s">
        <v>43</v>
      </c>
      <c r="F44" s="21">
        <v>42527</v>
      </c>
      <c r="G44" s="21">
        <v>42544</v>
      </c>
      <c r="H44" s="22">
        <f t="shared" si="2"/>
        <v>0</v>
      </c>
      <c r="I44" s="23" t="s">
        <v>7</v>
      </c>
      <c r="J44" s="2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</row>
    <row r="45" spans="2:58" x14ac:dyDescent="0.15">
      <c r="B45" s="33"/>
      <c r="C45" s="20"/>
      <c r="D45" s="20" t="s">
        <v>73</v>
      </c>
      <c r="E45" s="19" t="s">
        <v>43</v>
      </c>
      <c r="F45" s="21">
        <v>42527</v>
      </c>
      <c r="G45" s="21">
        <v>42544</v>
      </c>
      <c r="H45" s="22">
        <f t="shared" si="2"/>
        <v>0</v>
      </c>
      <c r="I45" s="23" t="s">
        <v>7</v>
      </c>
      <c r="J45" s="24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</row>
    <row r="46" spans="2:58" x14ac:dyDescent="0.15">
      <c r="B46" s="33"/>
      <c r="C46" s="20"/>
      <c r="D46" s="20" t="s">
        <v>79</v>
      </c>
      <c r="E46" s="19" t="s">
        <v>43</v>
      </c>
      <c r="F46" s="21">
        <v>42527</v>
      </c>
      <c r="G46" s="21">
        <v>42544</v>
      </c>
      <c r="H46" s="22">
        <f t="shared" si="2"/>
        <v>0</v>
      </c>
      <c r="I46" s="23" t="s">
        <v>7</v>
      </c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</row>
    <row r="47" spans="2:58" x14ac:dyDescent="0.15">
      <c r="B47" s="33"/>
      <c r="C47" s="20"/>
      <c r="D47" s="20" t="s">
        <v>77</v>
      </c>
      <c r="E47" s="19" t="s">
        <v>43</v>
      </c>
      <c r="F47" s="21">
        <v>42527</v>
      </c>
      <c r="G47" s="21">
        <v>42544</v>
      </c>
      <c r="H47" s="22">
        <f t="shared" si="2"/>
        <v>0</v>
      </c>
      <c r="I47" s="23" t="s">
        <v>7</v>
      </c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</row>
    <row r="48" spans="2:58" x14ac:dyDescent="0.15">
      <c r="B48" s="33"/>
      <c r="C48" s="20" t="s">
        <v>67</v>
      </c>
      <c r="D48" s="20"/>
      <c r="E48" s="19"/>
      <c r="F48" s="21"/>
      <c r="G48" s="21"/>
      <c r="H48" s="22"/>
      <c r="I48" s="23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</row>
    <row r="49" spans="2:58" x14ac:dyDescent="0.15">
      <c r="B49" s="33"/>
      <c r="C49" s="20"/>
      <c r="D49" s="20" t="s">
        <v>53</v>
      </c>
      <c r="E49" s="19" t="s">
        <v>44</v>
      </c>
      <c r="F49" s="21">
        <v>42527</v>
      </c>
      <c r="G49" s="21">
        <v>42544</v>
      </c>
      <c r="H49" s="22">
        <f t="shared" si="2"/>
        <v>0</v>
      </c>
      <c r="I49" s="23" t="s">
        <v>7</v>
      </c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</row>
    <row r="50" spans="2:58" x14ac:dyDescent="0.15">
      <c r="B50" s="33"/>
      <c r="C50" s="20"/>
      <c r="D50" s="20" t="s">
        <v>74</v>
      </c>
      <c r="E50" s="19" t="s">
        <v>44</v>
      </c>
      <c r="F50" s="21">
        <v>42527</v>
      </c>
      <c r="G50" s="21">
        <v>42544</v>
      </c>
      <c r="H50" s="22">
        <f t="shared" si="2"/>
        <v>0</v>
      </c>
      <c r="I50" s="23" t="s">
        <v>7</v>
      </c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</row>
    <row r="51" spans="2:58" x14ac:dyDescent="0.15">
      <c r="B51" s="33"/>
      <c r="C51" s="20"/>
      <c r="D51" s="20" t="s">
        <v>77</v>
      </c>
      <c r="E51" s="19" t="s">
        <v>44</v>
      </c>
      <c r="F51" s="21">
        <v>42527</v>
      </c>
      <c r="G51" s="21">
        <v>42544</v>
      </c>
      <c r="H51" s="22">
        <f t="shared" si="2"/>
        <v>0</v>
      </c>
      <c r="I51" s="23" t="s">
        <v>7</v>
      </c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</row>
    <row r="52" spans="2:58" x14ac:dyDescent="0.15">
      <c r="B52" s="33"/>
      <c r="C52" s="20" t="s">
        <v>68</v>
      </c>
      <c r="D52" s="20"/>
      <c r="E52" s="19"/>
      <c r="F52" s="21"/>
      <c r="G52" s="21"/>
      <c r="H52" s="22"/>
      <c r="I52" s="23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</row>
    <row r="53" spans="2:58" x14ac:dyDescent="0.15">
      <c r="B53" s="33"/>
      <c r="C53" s="20"/>
      <c r="D53" s="20" t="s">
        <v>53</v>
      </c>
      <c r="E53" s="19" t="s">
        <v>45</v>
      </c>
      <c r="F53" s="21">
        <v>42527</v>
      </c>
      <c r="G53" s="21">
        <v>42544</v>
      </c>
      <c r="H53" s="22">
        <f t="shared" si="2"/>
        <v>0</v>
      </c>
      <c r="I53" s="23" t="s">
        <v>7</v>
      </c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</row>
    <row r="54" spans="2:58" x14ac:dyDescent="0.15">
      <c r="B54" s="33"/>
      <c r="C54" s="20"/>
      <c r="D54" s="20" t="s">
        <v>70</v>
      </c>
      <c r="E54" s="19" t="s">
        <v>46</v>
      </c>
      <c r="F54" s="21">
        <v>42527</v>
      </c>
      <c r="G54" s="21">
        <v>42544</v>
      </c>
      <c r="H54" s="22">
        <f t="shared" si="2"/>
        <v>0</v>
      </c>
      <c r="I54" s="23" t="s">
        <v>7</v>
      </c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</row>
    <row r="55" spans="2:58" x14ac:dyDescent="0.15">
      <c r="B55" s="33"/>
      <c r="C55" s="20"/>
      <c r="D55" s="20" t="s">
        <v>74</v>
      </c>
      <c r="E55" s="19" t="s">
        <v>45</v>
      </c>
      <c r="F55" s="21">
        <v>42527</v>
      </c>
      <c r="G55" s="21">
        <v>42544</v>
      </c>
      <c r="H55" s="22">
        <f t="shared" si="2"/>
        <v>0</v>
      </c>
      <c r="I55" s="23" t="s">
        <v>7</v>
      </c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</row>
    <row r="56" spans="2:58" x14ac:dyDescent="0.15">
      <c r="B56" s="33"/>
      <c r="C56" s="20"/>
      <c r="D56" s="20" t="s">
        <v>57</v>
      </c>
      <c r="E56" s="19" t="s">
        <v>46</v>
      </c>
      <c r="F56" s="21">
        <v>42527</v>
      </c>
      <c r="G56" s="21">
        <v>42544</v>
      </c>
      <c r="H56" s="22">
        <f t="shared" si="2"/>
        <v>0</v>
      </c>
      <c r="I56" s="23" t="s">
        <v>7</v>
      </c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</row>
    <row r="57" spans="2:58" x14ac:dyDescent="0.15">
      <c r="B57" s="34"/>
      <c r="C57" s="20"/>
      <c r="D57" s="20" t="s">
        <v>77</v>
      </c>
      <c r="E57" s="19" t="s">
        <v>78</v>
      </c>
      <c r="F57" s="21">
        <v>42527</v>
      </c>
      <c r="G57" s="21">
        <v>42544</v>
      </c>
      <c r="H57" s="22">
        <f t="shared" si="2"/>
        <v>0</v>
      </c>
      <c r="I57" s="23" t="s">
        <v>7</v>
      </c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</row>
    <row r="58" spans="2:58" x14ac:dyDescent="0.15">
      <c r="B58" s="19" t="s">
        <v>29</v>
      </c>
      <c r="C58" s="20" t="s">
        <v>41</v>
      </c>
      <c r="D58" s="20"/>
      <c r="E58" s="19" t="s">
        <v>21</v>
      </c>
      <c r="F58" s="21">
        <v>42536</v>
      </c>
      <c r="G58" s="21">
        <v>42544</v>
      </c>
      <c r="H58" s="22">
        <f t="shared" si="2"/>
        <v>0</v>
      </c>
      <c r="I58" s="23" t="s">
        <v>7</v>
      </c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</row>
    <row r="59" spans="2:58" x14ac:dyDescent="0.15">
      <c r="B59" s="35" t="s">
        <v>81</v>
      </c>
      <c r="C59" s="20"/>
      <c r="D59" s="20"/>
      <c r="E59" s="19"/>
      <c r="F59" s="21"/>
      <c r="G59" s="21"/>
      <c r="H59" s="22"/>
      <c r="I59" s="23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</row>
    <row r="60" spans="2:58" ht="12.75" customHeight="1" x14ac:dyDescent="0.15">
      <c r="B60" s="33"/>
      <c r="C60" s="20" t="s">
        <v>82</v>
      </c>
      <c r="D60" s="20"/>
      <c r="E60" s="19" t="s">
        <v>43</v>
      </c>
      <c r="F60" s="21">
        <v>42499</v>
      </c>
      <c r="G60" s="21">
        <v>42544</v>
      </c>
      <c r="H60" s="22">
        <f t="shared" si="2"/>
        <v>1.9999999999999998</v>
      </c>
      <c r="I60" s="23" t="s">
        <v>6</v>
      </c>
      <c r="J60" s="24"/>
      <c r="K60" s="25"/>
      <c r="L60" s="25"/>
      <c r="M60" s="25">
        <v>0.2</v>
      </c>
      <c r="N60" s="25"/>
      <c r="O60" s="25"/>
      <c r="P60" s="25"/>
      <c r="Q60" s="25"/>
      <c r="R60" s="25">
        <v>0.2</v>
      </c>
      <c r="S60" s="25">
        <v>0.2</v>
      </c>
      <c r="T60" s="25">
        <v>0.2</v>
      </c>
      <c r="U60" s="25"/>
      <c r="V60" s="25"/>
      <c r="W60" s="25"/>
      <c r="X60" s="25"/>
      <c r="Y60" s="25">
        <v>0.2</v>
      </c>
      <c r="Z60" s="25">
        <v>0.2</v>
      </c>
      <c r="AA60" s="25">
        <v>0.2</v>
      </c>
      <c r="AB60" s="25">
        <v>0.2</v>
      </c>
      <c r="AC60" s="25"/>
      <c r="AD60" s="25"/>
      <c r="AE60" s="25"/>
      <c r="AF60" s="25">
        <v>0.2</v>
      </c>
      <c r="AG60" s="25">
        <v>0.2</v>
      </c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</row>
    <row r="61" spans="2:58" x14ac:dyDescent="0.15">
      <c r="B61" s="34"/>
      <c r="C61" s="20" t="s">
        <v>83</v>
      </c>
      <c r="D61" s="20"/>
      <c r="E61" s="19" t="s">
        <v>46</v>
      </c>
      <c r="F61" s="21">
        <v>42536</v>
      </c>
      <c r="G61" s="21">
        <v>42544</v>
      </c>
      <c r="H61" s="22">
        <f t="shared" ref="H61" si="3">SUM(K61:BF61)</f>
        <v>0</v>
      </c>
      <c r="I61" s="23" t="s">
        <v>7</v>
      </c>
      <c r="J61" s="24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</row>
  </sheetData>
  <autoFilter ref="B4:I60">
    <sortState ref="B5:J89">
      <sortCondition ref="F4:F89"/>
    </sortState>
  </autoFilter>
  <mergeCells count="5">
    <mergeCell ref="B5:B11"/>
    <mergeCell ref="B12:B17"/>
    <mergeCell ref="B18:B36"/>
    <mergeCell ref="B37:B57"/>
    <mergeCell ref="B59:B61"/>
  </mergeCells>
  <phoneticPr fontId="1" type="noConversion"/>
  <conditionalFormatting sqref="I1:J1 I3:J60 I62:J1048576">
    <cfRule type="cellIs" dxfId="43" priority="42" stopIfTrue="1" operator="equal">
      <formula>"(Start)Delay"</formula>
    </cfRule>
    <cfRule type="cellIs" dxfId="42" priority="43" stopIfTrue="1" operator="equal">
      <formula>"(End)Delay"</formula>
    </cfRule>
  </conditionalFormatting>
  <conditionalFormatting sqref="R4:BF4">
    <cfRule type="cellIs" dxfId="41" priority="41" operator="equal">
      <formula>TODAY()</formula>
    </cfRule>
  </conditionalFormatting>
  <conditionalFormatting sqref="K4:Q4">
    <cfRule type="cellIs" dxfId="40" priority="8" operator="equal">
      <formula>TODAY()</formula>
    </cfRule>
  </conditionalFormatting>
  <conditionalFormatting sqref="K5:BF60">
    <cfRule type="expression" dxfId="39" priority="49">
      <formula>OR( WEEKDAY(K$4, 2) = 6, WEEKDAY(K$4, 2) = 7)</formula>
    </cfRule>
    <cfRule type="expression" dxfId="38" priority="50" stopIfTrue="1">
      <formula xml:space="preserve"> AND(K$4 &gt;= $F5, K$4 &lt;= $G5, $I5 = "Complete")</formula>
    </cfRule>
    <cfRule type="expression" dxfId="37" priority="51" stopIfTrue="1">
      <formula xml:space="preserve"> AND(K$4 &gt;= $F5, K$4 &lt;= $G5,OR(AND(TODAY() &gt; $G5, $I5= "On Going"), $I5 = "Delay"))</formula>
    </cfRule>
    <cfRule type="expression" dxfId="36" priority="52" stopIfTrue="1">
      <formula xml:space="preserve"> AND(K$4 &gt;= $F5, K$4 &lt;= $G5, $I5 = "On Going")</formula>
    </cfRule>
    <cfRule type="expression" dxfId="35" priority="53" stopIfTrue="1">
      <formula xml:space="preserve"> AND(K$4 &gt;= $F5, K$4 &lt;= $G5, $I5 = "Plan")</formula>
    </cfRule>
  </conditionalFormatting>
  <conditionalFormatting sqref="I61:J61">
    <cfRule type="cellIs" dxfId="34" priority="1" stopIfTrue="1" operator="equal">
      <formula>"(Start)Delay"</formula>
    </cfRule>
    <cfRule type="cellIs" dxfId="33" priority="2" stopIfTrue="1" operator="equal">
      <formula>"(End)Delay"</formula>
    </cfRule>
  </conditionalFormatting>
  <conditionalFormatting sqref="K61:BF61">
    <cfRule type="expression" dxfId="32" priority="3">
      <formula>OR( WEEKDAY(K$4, 2) = 6, WEEKDAY(K$4, 2) = 7)</formula>
    </cfRule>
    <cfRule type="expression" dxfId="31" priority="4" stopIfTrue="1">
      <formula xml:space="preserve"> AND(K$4 &gt;= $F61, K$4 &lt;= $G61, $I61 = "Complete")</formula>
    </cfRule>
    <cfRule type="expression" dxfId="30" priority="5" stopIfTrue="1">
      <formula xml:space="preserve"> AND(K$4 &gt;= $F61, K$4 &lt;= $G61,OR(AND(TODAY() &gt; $G61, $I61= "On Going"), $I61 = "Delay"))</formula>
    </cfRule>
    <cfRule type="expression" dxfId="29" priority="6" stopIfTrue="1">
      <formula xml:space="preserve"> AND(K$4 &gt;= $F61, K$4 &lt;= $G61, $I61 = "On Going")</formula>
    </cfRule>
    <cfRule type="expression" dxfId="28" priority="7" stopIfTrue="1">
      <formula xml:space="preserve"> AND(K$4 &gt;= $F61, K$4 &lt;= $G61, $I61 = "Plan")</formula>
    </cfRule>
  </conditionalFormatting>
  <dataValidations count="1">
    <dataValidation type="list" allowBlank="1" showInputMessage="1" showErrorMessage="1" sqref="I5:J61">
      <formula1>"Plan,On Going,Delay,Complete"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X41"/>
  <sheetViews>
    <sheetView showGridLines="0" zoomScaleNormal="100" workbookViewId="0">
      <pane xSplit="9" ySplit="4" topLeftCell="J5" activePane="bottomRight" state="frozen"/>
      <selection pane="topRight" activeCell="K1" sqref="K1"/>
      <selection pane="bottomLeft" activeCell="A5" sqref="A5"/>
      <selection pane="bottomRight" activeCell="D11" sqref="D11"/>
    </sheetView>
  </sheetViews>
  <sheetFormatPr defaultColWidth="4.44140625" defaultRowHeight="14.25" x14ac:dyDescent="0.15"/>
  <cols>
    <col min="1" max="1" width="1.21875" style="6" customWidth="1"/>
    <col min="2" max="2" width="10.77734375" style="6" customWidth="1"/>
    <col min="3" max="3" width="36.6640625" style="6" customWidth="1"/>
    <col min="4" max="4" width="7.33203125" style="6" customWidth="1"/>
    <col min="5" max="6" width="8.88671875" style="6" customWidth="1"/>
    <col min="7" max="7" width="7.109375" style="6" customWidth="1"/>
    <col min="8" max="8" width="10.5546875" style="9" bestFit="1" customWidth="1"/>
    <col min="9" max="9" width="2.33203125" style="9" customWidth="1"/>
    <col min="10" max="50" width="5" style="6" customWidth="1"/>
    <col min="51" max="16384" width="4.44140625" style="6"/>
  </cols>
  <sheetData>
    <row r="1" spans="1:50" ht="26.25" x14ac:dyDescent="0.15">
      <c r="A1" s="1" t="s">
        <v>0</v>
      </c>
      <c r="B1" s="2"/>
      <c r="C1" s="2"/>
      <c r="D1" s="3"/>
      <c r="E1" s="4"/>
      <c r="F1" s="4"/>
      <c r="G1" s="4"/>
      <c r="H1" s="5"/>
      <c r="I1" s="5"/>
    </row>
    <row r="2" spans="1:50" ht="18.75" customHeight="1" x14ac:dyDescent="0.15">
      <c r="B2" s="7"/>
      <c r="C2" s="8">
        <f ca="1">TODAY()</f>
        <v>42521</v>
      </c>
    </row>
    <row r="3" spans="1:50" ht="20.25" customHeight="1" thickBot="1" x14ac:dyDescent="0.2">
      <c r="C3" s="10"/>
      <c r="H3" s="11"/>
      <c r="I3" s="11"/>
    </row>
    <row r="4" spans="1:50" s="12" customFormat="1" ht="25.5" x14ac:dyDescent="0.15">
      <c r="B4" s="13" t="s">
        <v>1</v>
      </c>
      <c r="C4" s="13" t="s">
        <v>2</v>
      </c>
      <c r="D4" s="14" t="s">
        <v>25</v>
      </c>
      <c r="E4" s="15" t="s">
        <v>3</v>
      </c>
      <c r="F4" s="15" t="s">
        <v>4</v>
      </c>
      <c r="G4" s="15" t="s">
        <v>24</v>
      </c>
      <c r="H4" s="16" t="s">
        <v>5</v>
      </c>
      <c r="I4" s="17"/>
      <c r="J4" s="18">
        <v>42506</v>
      </c>
      <c r="K4" s="18">
        <v>42507</v>
      </c>
      <c r="L4" s="18">
        <v>42508</v>
      </c>
      <c r="M4" s="18">
        <v>42509</v>
      </c>
      <c r="N4" s="18">
        <v>42510</v>
      </c>
      <c r="O4" s="18">
        <v>42511</v>
      </c>
      <c r="P4" s="18">
        <v>42512</v>
      </c>
      <c r="Q4" s="18">
        <v>42513</v>
      </c>
      <c r="R4" s="18">
        <v>42514</v>
      </c>
      <c r="S4" s="18">
        <v>42515</v>
      </c>
      <c r="T4" s="18">
        <v>42516</v>
      </c>
      <c r="U4" s="18">
        <v>42517</v>
      </c>
      <c r="V4" s="18">
        <v>42518</v>
      </c>
      <c r="W4" s="18">
        <v>42519</v>
      </c>
      <c r="X4" s="18">
        <v>42520</v>
      </c>
      <c r="Y4" s="18">
        <v>42521</v>
      </c>
      <c r="Z4" s="18">
        <v>42522</v>
      </c>
      <c r="AA4" s="18">
        <v>42523</v>
      </c>
      <c r="AB4" s="18">
        <v>42524</v>
      </c>
      <c r="AC4" s="18">
        <v>42525</v>
      </c>
      <c r="AD4" s="18">
        <v>42526</v>
      </c>
      <c r="AE4" s="18">
        <v>42527</v>
      </c>
      <c r="AF4" s="18">
        <v>42528</v>
      </c>
      <c r="AG4" s="18">
        <v>42529</v>
      </c>
      <c r="AH4" s="18">
        <v>42530</v>
      </c>
      <c r="AI4" s="18">
        <v>42531</v>
      </c>
      <c r="AJ4" s="18">
        <v>42532</v>
      </c>
      <c r="AK4" s="18">
        <v>42533</v>
      </c>
      <c r="AL4" s="18">
        <v>42534</v>
      </c>
      <c r="AM4" s="18">
        <v>42535</v>
      </c>
      <c r="AN4" s="18">
        <v>42536</v>
      </c>
      <c r="AO4" s="18">
        <v>42537</v>
      </c>
      <c r="AP4" s="18">
        <v>42538</v>
      </c>
      <c r="AQ4" s="18">
        <v>42539</v>
      </c>
      <c r="AR4" s="18">
        <v>42540</v>
      </c>
      <c r="AS4" s="18">
        <v>42541</v>
      </c>
      <c r="AT4" s="18">
        <v>42542</v>
      </c>
      <c r="AU4" s="18">
        <v>42543</v>
      </c>
      <c r="AV4" s="18">
        <v>42544</v>
      </c>
      <c r="AW4" s="18">
        <v>42545</v>
      </c>
      <c r="AX4" s="18">
        <v>42546</v>
      </c>
    </row>
    <row r="5" spans="1:50" x14ac:dyDescent="0.15">
      <c r="B5" s="19" t="s">
        <v>8</v>
      </c>
      <c r="C5" s="20" t="s">
        <v>11</v>
      </c>
      <c r="D5" s="19" t="s">
        <v>21</v>
      </c>
      <c r="E5" s="21">
        <v>42499</v>
      </c>
      <c r="F5" s="21">
        <v>42517</v>
      </c>
      <c r="G5" s="22">
        <f t="shared" ref="G5:G39" si="0">NETWORKDAYS(E5, F5)</f>
        <v>15</v>
      </c>
      <c r="H5" s="23" t="s">
        <v>42</v>
      </c>
      <c r="I5" s="24"/>
      <c r="J5" s="25" t="str">
        <f t="shared" ref="J5:R20" si="1">IF( AND(J$4 &gt;= $E5, J$4 &lt;= $F5), $D5, "")</f>
        <v>All</v>
      </c>
      <c r="K5" s="25" t="str">
        <f t="shared" si="1"/>
        <v>All</v>
      </c>
      <c r="L5" s="25" t="str">
        <f t="shared" si="1"/>
        <v>All</v>
      </c>
      <c r="M5" s="25" t="str">
        <f t="shared" si="1"/>
        <v>All</v>
      </c>
      <c r="N5" s="25" t="str">
        <f t="shared" si="1"/>
        <v>All</v>
      </c>
      <c r="O5" s="25" t="str">
        <f t="shared" si="1"/>
        <v>All</v>
      </c>
      <c r="P5" s="25" t="str">
        <f t="shared" si="1"/>
        <v>All</v>
      </c>
      <c r="Q5" s="25" t="str">
        <f t="shared" si="1"/>
        <v>All</v>
      </c>
      <c r="R5" s="25" t="str">
        <f t="shared" si="1"/>
        <v>All</v>
      </c>
      <c r="S5" s="25" t="str">
        <f t="shared" ref="S5:W22" si="2">IF( AND(S$4 &gt;= $E5, S$4 &lt;= $F5), $D5, "")</f>
        <v>All</v>
      </c>
      <c r="T5" s="25" t="str">
        <f t="shared" si="2"/>
        <v>All</v>
      </c>
      <c r="U5" s="25" t="str">
        <f t="shared" si="2"/>
        <v>All</v>
      </c>
      <c r="V5" s="25" t="str">
        <f t="shared" si="2"/>
        <v/>
      </c>
      <c r="W5" s="25" t="str">
        <f t="shared" si="2"/>
        <v/>
      </c>
      <c r="X5" s="25" t="str">
        <f t="shared" ref="X5:AM17" si="3">IF( AND(X$4 &gt;= $E5, X$4 &lt;= $F5), $D5, "")</f>
        <v/>
      </c>
      <c r="Y5" s="25" t="str">
        <f t="shared" si="3"/>
        <v/>
      </c>
      <c r="Z5" s="25" t="str">
        <f t="shared" si="3"/>
        <v/>
      </c>
      <c r="AA5" s="25" t="str">
        <f t="shared" si="3"/>
        <v/>
      </c>
      <c r="AB5" s="25" t="str">
        <f t="shared" si="3"/>
        <v/>
      </c>
      <c r="AC5" s="25" t="str">
        <f t="shared" si="3"/>
        <v/>
      </c>
      <c r="AD5" s="25" t="str">
        <f t="shared" si="3"/>
        <v/>
      </c>
      <c r="AE5" s="25" t="str">
        <f t="shared" si="3"/>
        <v/>
      </c>
      <c r="AF5" s="25" t="str">
        <f t="shared" si="3"/>
        <v/>
      </c>
      <c r="AG5" s="25" t="str">
        <f t="shared" si="3"/>
        <v/>
      </c>
      <c r="AH5" s="25" t="str">
        <f t="shared" si="3"/>
        <v/>
      </c>
      <c r="AI5" s="25" t="str">
        <f t="shared" si="3"/>
        <v/>
      </c>
      <c r="AJ5" s="25" t="str">
        <f t="shared" si="3"/>
        <v/>
      </c>
      <c r="AK5" s="25" t="str">
        <f t="shared" si="3"/>
        <v/>
      </c>
      <c r="AL5" s="25" t="str">
        <f t="shared" si="3"/>
        <v/>
      </c>
      <c r="AM5" s="25" t="str">
        <f t="shared" si="3"/>
        <v/>
      </c>
      <c r="AN5" s="25" t="str">
        <f t="shared" ref="AN5:AX16" si="4">IF( AND(AN$4 &gt;= $E5, AN$4 &lt;= $F5), $D5, "")</f>
        <v/>
      </c>
      <c r="AO5" s="25" t="str">
        <f t="shared" si="4"/>
        <v/>
      </c>
      <c r="AP5" s="25" t="str">
        <f t="shared" si="4"/>
        <v/>
      </c>
      <c r="AQ5" s="25" t="str">
        <f t="shared" si="4"/>
        <v/>
      </c>
      <c r="AR5" s="25" t="str">
        <f t="shared" si="4"/>
        <v/>
      </c>
      <c r="AS5" s="25" t="str">
        <f t="shared" si="4"/>
        <v/>
      </c>
      <c r="AT5" s="25" t="str">
        <f t="shared" si="4"/>
        <v/>
      </c>
      <c r="AU5" s="25" t="str">
        <f t="shared" si="4"/>
        <v/>
      </c>
      <c r="AV5" s="25" t="str">
        <f t="shared" si="4"/>
        <v/>
      </c>
      <c r="AW5" s="25" t="str">
        <f t="shared" si="4"/>
        <v/>
      </c>
      <c r="AX5" s="25" t="str">
        <f t="shared" si="4"/>
        <v/>
      </c>
    </row>
    <row r="6" spans="1:50" x14ac:dyDescent="0.15">
      <c r="B6" s="19" t="s">
        <v>8</v>
      </c>
      <c r="C6" s="20" t="s">
        <v>10</v>
      </c>
      <c r="D6" s="19" t="s">
        <v>21</v>
      </c>
      <c r="E6" s="21">
        <v>42499</v>
      </c>
      <c r="F6" s="21">
        <v>42524</v>
      </c>
      <c r="G6" s="22">
        <f t="shared" si="0"/>
        <v>20</v>
      </c>
      <c r="H6" s="23" t="s">
        <v>42</v>
      </c>
      <c r="I6" s="24"/>
      <c r="J6" s="25"/>
      <c r="K6" s="25"/>
      <c r="L6" s="25" t="str">
        <f t="shared" si="1"/>
        <v>All</v>
      </c>
      <c r="M6" s="25" t="str">
        <f t="shared" si="1"/>
        <v>All</v>
      </c>
      <c r="N6" s="25" t="str">
        <f t="shared" si="1"/>
        <v>All</v>
      </c>
      <c r="O6" s="25" t="str">
        <f t="shared" si="1"/>
        <v>All</v>
      </c>
      <c r="P6" s="25" t="str">
        <f t="shared" si="1"/>
        <v>All</v>
      </c>
      <c r="Q6" s="25" t="str">
        <f t="shared" si="1"/>
        <v>All</v>
      </c>
      <c r="R6" s="25" t="str">
        <f t="shared" si="1"/>
        <v>All</v>
      </c>
      <c r="S6" s="25" t="str">
        <f t="shared" si="2"/>
        <v>All</v>
      </c>
      <c r="T6" s="25" t="str">
        <f t="shared" si="2"/>
        <v>All</v>
      </c>
      <c r="U6" s="25" t="str">
        <f t="shared" si="2"/>
        <v>All</v>
      </c>
      <c r="V6" s="25" t="str">
        <f t="shared" si="2"/>
        <v>All</v>
      </c>
      <c r="W6" s="25" t="str">
        <f t="shared" si="2"/>
        <v>All</v>
      </c>
      <c r="X6" s="25" t="str">
        <f t="shared" si="3"/>
        <v>All</v>
      </c>
      <c r="Y6" s="25" t="str">
        <f t="shared" si="3"/>
        <v>All</v>
      </c>
      <c r="Z6" s="25" t="str">
        <f t="shared" si="3"/>
        <v>All</v>
      </c>
      <c r="AA6" s="25" t="str">
        <f t="shared" si="3"/>
        <v>All</v>
      </c>
      <c r="AB6" s="25" t="str">
        <f t="shared" si="3"/>
        <v>All</v>
      </c>
      <c r="AC6" s="25" t="str">
        <f t="shared" si="3"/>
        <v/>
      </c>
      <c r="AD6" s="25" t="str">
        <f t="shared" si="3"/>
        <v/>
      </c>
      <c r="AE6" s="25" t="str">
        <f t="shared" si="3"/>
        <v/>
      </c>
      <c r="AF6" s="25" t="str">
        <f t="shared" si="3"/>
        <v/>
      </c>
      <c r="AG6" s="25" t="str">
        <f t="shared" si="3"/>
        <v/>
      </c>
      <c r="AH6" s="25" t="str">
        <f t="shared" si="3"/>
        <v/>
      </c>
      <c r="AI6" s="25" t="str">
        <f t="shared" si="3"/>
        <v/>
      </c>
      <c r="AJ6" s="25" t="str">
        <f t="shared" si="3"/>
        <v/>
      </c>
      <c r="AK6" s="25" t="str">
        <f t="shared" si="3"/>
        <v/>
      </c>
      <c r="AL6" s="25" t="str">
        <f t="shared" si="3"/>
        <v/>
      </c>
      <c r="AM6" s="25" t="str">
        <f t="shared" si="3"/>
        <v/>
      </c>
      <c r="AN6" s="25" t="str">
        <f t="shared" si="4"/>
        <v/>
      </c>
      <c r="AO6" s="25" t="str">
        <f t="shared" si="4"/>
        <v/>
      </c>
      <c r="AP6" s="25" t="str">
        <f t="shared" si="4"/>
        <v/>
      </c>
      <c r="AQ6" s="25" t="str">
        <f t="shared" si="4"/>
        <v/>
      </c>
      <c r="AR6" s="25" t="str">
        <f t="shared" si="4"/>
        <v/>
      </c>
      <c r="AS6" s="25" t="str">
        <f t="shared" si="4"/>
        <v/>
      </c>
      <c r="AT6" s="25" t="str">
        <f t="shared" si="4"/>
        <v/>
      </c>
      <c r="AU6" s="25" t="str">
        <f t="shared" si="4"/>
        <v/>
      </c>
      <c r="AV6" s="25" t="str">
        <f t="shared" si="4"/>
        <v/>
      </c>
      <c r="AW6" s="25" t="str">
        <f t="shared" si="4"/>
        <v/>
      </c>
      <c r="AX6" s="25" t="str">
        <f t="shared" si="4"/>
        <v/>
      </c>
    </row>
    <row r="7" spans="1:50" x14ac:dyDescent="0.15">
      <c r="B7" s="19" t="s">
        <v>8</v>
      </c>
      <c r="C7" s="26" t="s">
        <v>9</v>
      </c>
      <c r="D7" s="19" t="s">
        <v>21</v>
      </c>
      <c r="E7" s="21">
        <v>42499</v>
      </c>
      <c r="F7" s="21">
        <v>42517</v>
      </c>
      <c r="G7" s="22">
        <f t="shared" si="0"/>
        <v>15</v>
      </c>
      <c r="H7" s="23" t="s">
        <v>42</v>
      </c>
      <c r="I7" s="24"/>
      <c r="J7" s="25" t="str">
        <f t="shared" si="1"/>
        <v>All</v>
      </c>
      <c r="K7" s="25" t="str">
        <f t="shared" si="1"/>
        <v>All</v>
      </c>
      <c r="L7" s="25" t="str">
        <f t="shared" si="1"/>
        <v>All</v>
      </c>
      <c r="M7" s="25" t="str">
        <f t="shared" si="1"/>
        <v>All</v>
      </c>
      <c r="N7" s="25" t="str">
        <f t="shared" si="1"/>
        <v>All</v>
      </c>
      <c r="O7" s="25" t="str">
        <f t="shared" si="1"/>
        <v>All</v>
      </c>
      <c r="P7" s="25" t="str">
        <f t="shared" si="1"/>
        <v>All</v>
      </c>
      <c r="Q7" s="25" t="str">
        <f t="shared" si="1"/>
        <v>All</v>
      </c>
      <c r="R7" s="25" t="str">
        <f t="shared" si="1"/>
        <v>All</v>
      </c>
      <c r="S7" s="25" t="str">
        <f t="shared" si="2"/>
        <v>All</v>
      </c>
      <c r="T7" s="25" t="str">
        <f t="shared" si="2"/>
        <v>All</v>
      </c>
      <c r="U7" s="25" t="str">
        <f t="shared" si="2"/>
        <v>All</v>
      </c>
      <c r="V7" s="25" t="str">
        <f t="shared" si="2"/>
        <v/>
      </c>
      <c r="W7" s="25" t="str">
        <f t="shared" si="2"/>
        <v/>
      </c>
      <c r="X7" s="25" t="str">
        <f t="shared" si="3"/>
        <v/>
      </c>
      <c r="Y7" s="25" t="str">
        <f t="shared" si="3"/>
        <v/>
      </c>
      <c r="Z7" s="25" t="str">
        <f t="shared" si="3"/>
        <v/>
      </c>
      <c r="AA7" s="25" t="str">
        <f t="shared" si="3"/>
        <v/>
      </c>
      <c r="AB7" s="25" t="str">
        <f t="shared" si="3"/>
        <v/>
      </c>
      <c r="AC7" s="25" t="str">
        <f t="shared" si="3"/>
        <v/>
      </c>
      <c r="AD7" s="25" t="str">
        <f t="shared" si="3"/>
        <v/>
      </c>
      <c r="AE7" s="25" t="str">
        <f t="shared" si="3"/>
        <v/>
      </c>
      <c r="AF7" s="25" t="str">
        <f t="shared" si="3"/>
        <v/>
      </c>
      <c r="AG7" s="25" t="str">
        <f t="shared" si="3"/>
        <v/>
      </c>
      <c r="AH7" s="25" t="str">
        <f t="shared" si="3"/>
        <v/>
      </c>
      <c r="AI7" s="25" t="str">
        <f t="shared" si="3"/>
        <v/>
      </c>
      <c r="AJ7" s="25" t="str">
        <f t="shared" si="3"/>
        <v/>
      </c>
      <c r="AK7" s="25" t="str">
        <f t="shared" si="3"/>
        <v/>
      </c>
      <c r="AL7" s="25" t="str">
        <f t="shared" si="3"/>
        <v/>
      </c>
      <c r="AM7" s="25" t="str">
        <f t="shared" si="3"/>
        <v/>
      </c>
      <c r="AN7" s="25" t="str">
        <f t="shared" si="4"/>
        <v/>
      </c>
      <c r="AO7" s="25" t="str">
        <f t="shared" si="4"/>
        <v/>
      </c>
      <c r="AP7" s="25" t="str">
        <f t="shared" si="4"/>
        <v/>
      </c>
      <c r="AQ7" s="25" t="str">
        <f t="shared" si="4"/>
        <v/>
      </c>
      <c r="AR7" s="25" t="str">
        <f t="shared" si="4"/>
        <v/>
      </c>
      <c r="AS7" s="25" t="str">
        <f t="shared" si="4"/>
        <v/>
      </c>
      <c r="AT7" s="25" t="str">
        <f t="shared" si="4"/>
        <v/>
      </c>
      <c r="AU7" s="25" t="str">
        <f t="shared" si="4"/>
        <v/>
      </c>
      <c r="AV7" s="25" t="str">
        <f t="shared" si="4"/>
        <v/>
      </c>
      <c r="AW7" s="25" t="str">
        <f t="shared" si="4"/>
        <v/>
      </c>
      <c r="AX7" s="25" t="str">
        <f t="shared" si="4"/>
        <v/>
      </c>
    </row>
    <row r="8" spans="1:50" ht="25.5" x14ac:dyDescent="0.15">
      <c r="B8" s="19" t="s">
        <v>8</v>
      </c>
      <c r="C8" s="26" t="s">
        <v>23</v>
      </c>
      <c r="D8" s="19" t="s">
        <v>21</v>
      </c>
      <c r="E8" s="21">
        <v>42499</v>
      </c>
      <c r="F8" s="21">
        <v>42517</v>
      </c>
      <c r="G8" s="22">
        <f t="shared" si="0"/>
        <v>15</v>
      </c>
      <c r="H8" s="23" t="s">
        <v>6</v>
      </c>
      <c r="I8" s="24"/>
      <c r="J8" s="25" t="str">
        <f t="shared" si="1"/>
        <v>All</v>
      </c>
      <c r="K8" s="25" t="str">
        <f t="shared" si="1"/>
        <v>All</v>
      </c>
      <c r="L8" s="25"/>
      <c r="M8" s="25" t="str">
        <f t="shared" si="1"/>
        <v>All</v>
      </c>
      <c r="N8" s="25" t="str">
        <f t="shared" si="1"/>
        <v>All</v>
      </c>
      <c r="O8" s="25" t="str">
        <f t="shared" si="1"/>
        <v>All</v>
      </c>
      <c r="P8" s="25" t="str">
        <f t="shared" si="1"/>
        <v>All</v>
      </c>
      <c r="Q8" s="25" t="str">
        <f t="shared" si="1"/>
        <v>All</v>
      </c>
      <c r="R8" s="25" t="str">
        <f t="shared" si="1"/>
        <v>All</v>
      </c>
      <c r="S8" s="25" t="str">
        <f t="shared" si="2"/>
        <v>All</v>
      </c>
      <c r="T8" s="25" t="str">
        <f t="shared" si="2"/>
        <v>All</v>
      </c>
      <c r="U8" s="25" t="str">
        <f t="shared" si="2"/>
        <v>All</v>
      </c>
      <c r="V8" s="25" t="str">
        <f t="shared" si="2"/>
        <v/>
      </c>
      <c r="W8" s="25" t="str">
        <f t="shared" si="2"/>
        <v/>
      </c>
      <c r="X8" s="25" t="str">
        <f t="shared" si="3"/>
        <v/>
      </c>
      <c r="Y8" s="25" t="str">
        <f t="shared" si="3"/>
        <v/>
      </c>
      <c r="Z8" s="25" t="str">
        <f t="shared" si="3"/>
        <v/>
      </c>
      <c r="AA8" s="25" t="str">
        <f t="shared" si="3"/>
        <v/>
      </c>
      <c r="AB8" s="25" t="str">
        <f t="shared" si="3"/>
        <v/>
      </c>
      <c r="AC8" s="25" t="str">
        <f t="shared" si="3"/>
        <v/>
      </c>
      <c r="AD8" s="25" t="str">
        <f t="shared" si="3"/>
        <v/>
      </c>
      <c r="AE8" s="25" t="str">
        <f t="shared" si="3"/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4"/>
        <v/>
      </c>
      <c r="AO8" s="25" t="str">
        <f t="shared" si="4"/>
        <v/>
      </c>
      <c r="AP8" s="25" t="str">
        <f t="shared" si="4"/>
        <v/>
      </c>
      <c r="AQ8" s="25" t="str">
        <f t="shared" si="4"/>
        <v/>
      </c>
      <c r="AR8" s="25" t="str">
        <f t="shared" si="4"/>
        <v/>
      </c>
      <c r="AS8" s="25" t="str">
        <f t="shared" si="4"/>
        <v/>
      </c>
      <c r="AT8" s="25" t="str">
        <f t="shared" si="4"/>
        <v/>
      </c>
      <c r="AU8" s="25" t="str">
        <f t="shared" si="4"/>
        <v/>
      </c>
      <c r="AV8" s="25" t="str">
        <f t="shared" si="4"/>
        <v/>
      </c>
      <c r="AW8" s="25" t="str">
        <f t="shared" si="4"/>
        <v/>
      </c>
      <c r="AX8" s="25" t="str">
        <f t="shared" si="4"/>
        <v/>
      </c>
    </row>
    <row r="9" spans="1:50" x14ac:dyDescent="0.15">
      <c r="B9" s="19" t="s">
        <v>8</v>
      </c>
      <c r="C9" s="20" t="s">
        <v>12</v>
      </c>
      <c r="D9" s="19" t="s">
        <v>21</v>
      </c>
      <c r="E9" s="21">
        <v>42499</v>
      </c>
      <c r="F9" s="21">
        <v>42524</v>
      </c>
      <c r="G9" s="22">
        <f t="shared" si="0"/>
        <v>20</v>
      </c>
      <c r="H9" s="23" t="s">
        <v>6</v>
      </c>
      <c r="I9" s="24"/>
      <c r="J9" s="25" t="str">
        <f t="shared" si="1"/>
        <v>All</v>
      </c>
      <c r="K9" s="25" t="str">
        <f t="shared" si="1"/>
        <v>All</v>
      </c>
      <c r="L9" s="25" t="str">
        <f t="shared" si="1"/>
        <v>All</v>
      </c>
      <c r="M9" s="25" t="str">
        <f t="shared" si="1"/>
        <v>All</v>
      </c>
      <c r="N9" s="25" t="str">
        <f t="shared" si="1"/>
        <v>All</v>
      </c>
      <c r="O9" s="25" t="str">
        <f t="shared" si="1"/>
        <v>All</v>
      </c>
      <c r="P9" s="25" t="str">
        <f t="shared" si="1"/>
        <v>All</v>
      </c>
      <c r="Q9" s="25" t="str">
        <f t="shared" si="1"/>
        <v>All</v>
      </c>
      <c r="R9" s="25" t="str">
        <f t="shared" si="1"/>
        <v>All</v>
      </c>
      <c r="S9" s="25" t="str">
        <f t="shared" si="2"/>
        <v>All</v>
      </c>
      <c r="T9" s="25" t="str">
        <f t="shared" si="2"/>
        <v>All</v>
      </c>
      <c r="U9" s="25" t="str">
        <f t="shared" si="2"/>
        <v>All</v>
      </c>
      <c r="V9" s="25" t="str">
        <f t="shared" si="2"/>
        <v>All</v>
      </c>
      <c r="W9" s="25" t="str">
        <f t="shared" si="2"/>
        <v>All</v>
      </c>
      <c r="X9" s="25" t="str">
        <f t="shared" si="3"/>
        <v>All</v>
      </c>
      <c r="Y9" s="25" t="str">
        <f t="shared" si="3"/>
        <v>All</v>
      </c>
      <c r="Z9" s="25" t="str">
        <f t="shared" si="3"/>
        <v>All</v>
      </c>
      <c r="AA9" s="25" t="str">
        <f t="shared" si="3"/>
        <v>All</v>
      </c>
      <c r="AB9" s="25" t="str">
        <f t="shared" si="3"/>
        <v>All</v>
      </c>
      <c r="AC9" s="25" t="str">
        <f t="shared" si="3"/>
        <v/>
      </c>
      <c r="AD9" s="25" t="str">
        <f t="shared" si="3"/>
        <v/>
      </c>
      <c r="AE9" s="25" t="str">
        <f t="shared" si="3"/>
        <v/>
      </c>
      <c r="AF9" s="25" t="str">
        <f t="shared" si="3"/>
        <v/>
      </c>
      <c r="AG9" s="25" t="str">
        <f t="shared" si="3"/>
        <v/>
      </c>
      <c r="AH9" s="25" t="str">
        <f t="shared" si="3"/>
        <v/>
      </c>
      <c r="AI9" s="25" t="str">
        <f t="shared" si="3"/>
        <v/>
      </c>
      <c r="AJ9" s="25" t="str">
        <f t="shared" si="3"/>
        <v/>
      </c>
      <c r="AK9" s="25" t="str">
        <f t="shared" si="3"/>
        <v/>
      </c>
      <c r="AL9" s="25" t="str">
        <f t="shared" si="3"/>
        <v/>
      </c>
      <c r="AM9" s="25" t="str">
        <f t="shared" si="3"/>
        <v/>
      </c>
      <c r="AN9" s="25" t="str">
        <f t="shared" si="4"/>
        <v/>
      </c>
      <c r="AO9" s="25" t="str">
        <f t="shared" si="4"/>
        <v/>
      </c>
      <c r="AP9" s="25" t="str">
        <f t="shared" si="4"/>
        <v/>
      </c>
      <c r="AQ9" s="25" t="str">
        <f t="shared" si="4"/>
        <v/>
      </c>
      <c r="AR9" s="25" t="str">
        <f t="shared" si="4"/>
        <v/>
      </c>
      <c r="AS9" s="25" t="str">
        <f t="shared" si="4"/>
        <v/>
      </c>
      <c r="AT9" s="25" t="str">
        <f t="shared" si="4"/>
        <v/>
      </c>
      <c r="AU9" s="25" t="str">
        <f t="shared" si="4"/>
        <v/>
      </c>
      <c r="AV9" s="25" t="str">
        <f t="shared" si="4"/>
        <v/>
      </c>
      <c r="AW9" s="25" t="str">
        <f t="shared" si="4"/>
        <v/>
      </c>
      <c r="AX9" s="25" t="str">
        <f t="shared" si="4"/>
        <v/>
      </c>
    </row>
    <row r="10" spans="1:50" x14ac:dyDescent="0.15">
      <c r="B10" s="19" t="s">
        <v>8</v>
      </c>
      <c r="C10" s="20" t="s">
        <v>13</v>
      </c>
      <c r="D10" s="19" t="s">
        <v>21</v>
      </c>
      <c r="E10" s="21">
        <v>42499</v>
      </c>
      <c r="F10" s="21">
        <v>42524</v>
      </c>
      <c r="G10" s="22">
        <f t="shared" si="0"/>
        <v>20</v>
      </c>
      <c r="H10" s="23" t="s">
        <v>6</v>
      </c>
      <c r="I10" s="24"/>
      <c r="J10" s="25" t="str">
        <f t="shared" si="1"/>
        <v>All</v>
      </c>
      <c r="K10" s="25" t="str">
        <f t="shared" si="1"/>
        <v>All</v>
      </c>
      <c r="L10" s="25" t="str">
        <f t="shared" si="1"/>
        <v>All</v>
      </c>
      <c r="M10" s="25" t="str">
        <f t="shared" si="1"/>
        <v>All</v>
      </c>
      <c r="N10" s="25" t="str">
        <f t="shared" si="1"/>
        <v>All</v>
      </c>
      <c r="O10" s="25" t="str">
        <f t="shared" si="1"/>
        <v>All</v>
      </c>
      <c r="P10" s="25" t="str">
        <f t="shared" si="1"/>
        <v>All</v>
      </c>
      <c r="Q10" s="25" t="str">
        <f t="shared" si="1"/>
        <v>All</v>
      </c>
      <c r="R10" s="25" t="str">
        <f t="shared" si="1"/>
        <v>All</v>
      </c>
      <c r="S10" s="25" t="str">
        <f t="shared" si="2"/>
        <v>All</v>
      </c>
      <c r="T10" s="25" t="str">
        <f t="shared" si="2"/>
        <v>All</v>
      </c>
      <c r="U10" s="25" t="str">
        <f t="shared" si="2"/>
        <v>All</v>
      </c>
      <c r="V10" s="25" t="str">
        <f t="shared" si="2"/>
        <v>All</v>
      </c>
      <c r="W10" s="25" t="str">
        <f t="shared" si="2"/>
        <v>All</v>
      </c>
      <c r="X10" s="25" t="str">
        <f t="shared" si="3"/>
        <v>All</v>
      </c>
      <c r="Y10" s="25" t="str">
        <f t="shared" si="3"/>
        <v>All</v>
      </c>
      <c r="Z10" s="25" t="str">
        <f t="shared" si="3"/>
        <v>All</v>
      </c>
      <c r="AA10" s="25" t="str">
        <f t="shared" si="3"/>
        <v>All</v>
      </c>
      <c r="AB10" s="25" t="str">
        <f t="shared" si="3"/>
        <v>All</v>
      </c>
      <c r="AC10" s="25" t="str">
        <f t="shared" si="3"/>
        <v/>
      </c>
      <c r="AD10" s="25" t="str">
        <f t="shared" si="3"/>
        <v/>
      </c>
      <c r="AE10" s="25" t="str">
        <f t="shared" si="3"/>
        <v/>
      </c>
      <c r="AF10" s="25" t="str">
        <f t="shared" si="3"/>
        <v/>
      </c>
      <c r="AG10" s="25" t="str">
        <f t="shared" si="3"/>
        <v/>
      </c>
      <c r="AH10" s="25" t="str">
        <f t="shared" si="3"/>
        <v/>
      </c>
      <c r="AI10" s="25" t="str">
        <f t="shared" si="3"/>
        <v/>
      </c>
      <c r="AJ10" s="25" t="str">
        <f t="shared" si="3"/>
        <v/>
      </c>
      <c r="AK10" s="25" t="str">
        <f t="shared" si="3"/>
        <v/>
      </c>
      <c r="AL10" s="25" t="str">
        <f t="shared" si="3"/>
        <v/>
      </c>
      <c r="AM10" s="25" t="str">
        <f t="shared" si="3"/>
        <v/>
      </c>
      <c r="AN10" s="25" t="str">
        <f t="shared" si="4"/>
        <v/>
      </c>
      <c r="AO10" s="25" t="str">
        <f t="shared" si="4"/>
        <v/>
      </c>
      <c r="AP10" s="25" t="str">
        <f t="shared" si="4"/>
        <v/>
      </c>
      <c r="AQ10" s="25" t="str">
        <f t="shared" si="4"/>
        <v/>
      </c>
      <c r="AR10" s="25" t="str">
        <f t="shared" si="4"/>
        <v/>
      </c>
      <c r="AS10" s="25" t="str">
        <f t="shared" si="4"/>
        <v/>
      </c>
      <c r="AT10" s="25" t="str">
        <f t="shared" si="4"/>
        <v/>
      </c>
      <c r="AU10" s="25" t="str">
        <f t="shared" si="4"/>
        <v/>
      </c>
      <c r="AV10" s="25" t="str">
        <f t="shared" si="4"/>
        <v/>
      </c>
      <c r="AW10" s="25" t="str">
        <f t="shared" si="4"/>
        <v/>
      </c>
      <c r="AX10" s="25" t="str">
        <f t="shared" si="4"/>
        <v/>
      </c>
    </row>
    <row r="11" spans="1:50" x14ac:dyDescent="0.15">
      <c r="B11" s="19" t="s">
        <v>8</v>
      </c>
      <c r="C11" s="20" t="s">
        <v>14</v>
      </c>
      <c r="D11" s="19" t="s">
        <v>21</v>
      </c>
      <c r="E11" s="21">
        <v>42499</v>
      </c>
      <c r="F11" s="21">
        <v>42517</v>
      </c>
      <c r="G11" s="22">
        <f t="shared" si="0"/>
        <v>15</v>
      </c>
      <c r="H11" s="23" t="s">
        <v>6</v>
      </c>
      <c r="I11" s="24"/>
      <c r="J11" s="25" t="str">
        <f t="shared" si="1"/>
        <v>All</v>
      </c>
      <c r="K11" s="25" t="str">
        <f t="shared" si="1"/>
        <v>All</v>
      </c>
      <c r="L11" s="25" t="str">
        <f t="shared" si="1"/>
        <v>All</v>
      </c>
      <c r="M11" s="25" t="str">
        <f t="shared" si="1"/>
        <v>All</v>
      </c>
      <c r="N11" s="25" t="str">
        <f t="shared" si="1"/>
        <v>All</v>
      </c>
      <c r="O11" s="25" t="str">
        <f t="shared" si="1"/>
        <v>All</v>
      </c>
      <c r="P11" s="25" t="str">
        <f t="shared" si="1"/>
        <v>All</v>
      </c>
      <c r="Q11" s="25" t="str">
        <f t="shared" si="1"/>
        <v>All</v>
      </c>
      <c r="R11" s="25" t="str">
        <f t="shared" si="1"/>
        <v>All</v>
      </c>
      <c r="S11" s="25" t="str">
        <f t="shared" si="2"/>
        <v>All</v>
      </c>
      <c r="T11" s="25" t="str">
        <f t="shared" si="2"/>
        <v>All</v>
      </c>
      <c r="U11" s="25" t="str">
        <f t="shared" si="2"/>
        <v>All</v>
      </c>
      <c r="V11" s="25" t="str">
        <f t="shared" si="2"/>
        <v/>
      </c>
      <c r="W11" s="25" t="str">
        <f t="shared" si="2"/>
        <v/>
      </c>
      <c r="X11" s="25" t="str">
        <f t="shared" si="3"/>
        <v/>
      </c>
      <c r="Y11" s="25" t="str">
        <f t="shared" si="3"/>
        <v/>
      </c>
      <c r="Z11" s="25" t="str">
        <f t="shared" si="3"/>
        <v/>
      </c>
      <c r="AA11" s="25" t="str">
        <f t="shared" si="3"/>
        <v/>
      </c>
      <c r="AB11" s="25" t="str">
        <f t="shared" si="3"/>
        <v/>
      </c>
      <c r="AC11" s="25" t="str">
        <f t="shared" si="3"/>
        <v/>
      </c>
      <c r="AD11" s="25" t="str">
        <f t="shared" si="3"/>
        <v/>
      </c>
      <c r="AE11" s="25" t="str">
        <f t="shared" si="3"/>
        <v/>
      </c>
      <c r="AF11" s="25" t="str">
        <f t="shared" si="3"/>
        <v/>
      </c>
      <c r="AG11" s="25" t="str">
        <f t="shared" si="3"/>
        <v/>
      </c>
      <c r="AH11" s="25" t="str">
        <f t="shared" si="3"/>
        <v/>
      </c>
      <c r="AI11" s="25" t="str">
        <f t="shared" si="3"/>
        <v/>
      </c>
      <c r="AJ11" s="25" t="str">
        <f t="shared" si="3"/>
        <v/>
      </c>
      <c r="AK11" s="25" t="str">
        <f t="shared" si="3"/>
        <v/>
      </c>
      <c r="AL11" s="25" t="str">
        <f t="shared" si="3"/>
        <v/>
      </c>
      <c r="AM11" s="25" t="str">
        <f t="shared" si="3"/>
        <v/>
      </c>
      <c r="AN11" s="25" t="str">
        <f t="shared" si="4"/>
        <v/>
      </c>
      <c r="AO11" s="25" t="str">
        <f t="shared" si="4"/>
        <v/>
      </c>
      <c r="AP11" s="25" t="str">
        <f t="shared" si="4"/>
        <v/>
      </c>
      <c r="AQ11" s="25" t="str">
        <f t="shared" si="4"/>
        <v/>
      </c>
      <c r="AR11" s="25" t="str">
        <f t="shared" si="4"/>
        <v/>
      </c>
      <c r="AS11" s="25" t="str">
        <f t="shared" si="4"/>
        <v/>
      </c>
      <c r="AT11" s="25" t="str">
        <f t="shared" si="4"/>
        <v/>
      </c>
      <c r="AU11" s="25" t="str">
        <f t="shared" si="4"/>
        <v/>
      </c>
      <c r="AV11" s="25" t="str">
        <f t="shared" si="4"/>
        <v/>
      </c>
      <c r="AW11" s="25" t="str">
        <f t="shared" si="4"/>
        <v/>
      </c>
      <c r="AX11" s="25" t="str">
        <f t="shared" si="4"/>
        <v/>
      </c>
    </row>
    <row r="12" spans="1:50" x14ac:dyDescent="0.15">
      <c r="B12" s="19" t="s">
        <v>8</v>
      </c>
      <c r="C12" s="20" t="s">
        <v>26</v>
      </c>
      <c r="D12" s="19" t="s">
        <v>21</v>
      </c>
      <c r="E12" s="21">
        <v>42499</v>
      </c>
      <c r="F12" s="21">
        <v>42517</v>
      </c>
      <c r="G12" s="22">
        <f t="shared" si="0"/>
        <v>15</v>
      </c>
      <c r="H12" s="23" t="s">
        <v>6</v>
      </c>
      <c r="I12" s="24"/>
      <c r="J12" s="25" t="str">
        <f t="shared" si="1"/>
        <v>All</v>
      </c>
      <c r="K12" s="25" t="str">
        <f t="shared" si="1"/>
        <v>All</v>
      </c>
      <c r="L12" s="25" t="str">
        <f t="shared" si="1"/>
        <v>All</v>
      </c>
      <c r="M12" s="25" t="str">
        <f t="shared" si="1"/>
        <v>All</v>
      </c>
      <c r="N12" s="25" t="str">
        <f t="shared" si="1"/>
        <v>All</v>
      </c>
      <c r="O12" s="25" t="str">
        <f t="shared" si="1"/>
        <v>All</v>
      </c>
      <c r="P12" s="25" t="str">
        <f t="shared" si="1"/>
        <v>All</v>
      </c>
      <c r="Q12" s="25" t="str">
        <f t="shared" si="1"/>
        <v>All</v>
      </c>
      <c r="R12" s="25" t="str">
        <f t="shared" si="1"/>
        <v>All</v>
      </c>
      <c r="S12" s="25" t="str">
        <f t="shared" si="2"/>
        <v>All</v>
      </c>
      <c r="T12" s="25" t="str">
        <f t="shared" si="2"/>
        <v>All</v>
      </c>
      <c r="U12" s="25" t="str">
        <f t="shared" si="2"/>
        <v>All</v>
      </c>
      <c r="V12" s="25" t="str">
        <f t="shared" si="2"/>
        <v/>
      </c>
      <c r="W12" s="25" t="str">
        <f t="shared" si="2"/>
        <v/>
      </c>
      <c r="X12" s="25" t="str">
        <f t="shared" si="3"/>
        <v/>
      </c>
      <c r="Y12" s="25" t="str">
        <f t="shared" si="3"/>
        <v/>
      </c>
      <c r="Z12" s="25" t="str">
        <f t="shared" si="3"/>
        <v/>
      </c>
      <c r="AA12" s="25" t="str">
        <f t="shared" si="3"/>
        <v/>
      </c>
      <c r="AB12" s="25" t="str">
        <f t="shared" si="3"/>
        <v/>
      </c>
      <c r="AC12" s="25" t="str">
        <f t="shared" si="3"/>
        <v/>
      </c>
      <c r="AD12" s="25" t="str">
        <f t="shared" si="3"/>
        <v/>
      </c>
      <c r="AE12" s="25" t="str">
        <f t="shared" si="3"/>
        <v/>
      </c>
      <c r="AF12" s="25" t="str">
        <f t="shared" si="3"/>
        <v/>
      </c>
      <c r="AG12" s="25" t="str">
        <f t="shared" si="3"/>
        <v/>
      </c>
      <c r="AH12" s="25" t="str">
        <f t="shared" si="3"/>
        <v/>
      </c>
      <c r="AI12" s="25" t="str">
        <f t="shared" si="3"/>
        <v/>
      </c>
      <c r="AJ12" s="25" t="str">
        <f t="shared" si="3"/>
        <v/>
      </c>
      <c r="AK12" s="25" t="str">
        <f t="shared" si="3"/>
        <v/>
      </c>
      <c r="AL12" s="25" t="str">
        <f t="shared" si="3"/>
        <v/>
      </c>
      <c r="AM12" s="25" t="str">
        <f t="shared" si="3"/>
        <v/>
      </c>
      <c r="AN12" s="25" t="str">
        <f t="shared" si="4"/>
        <v/>
      </c>
      <c r="AO12" s="25" t="str">
        <f t="shared" si="4"/>
        <v/>
      </c>
      <c r="AP12" s="25" t="str">
        <f t="shared" si="4"/>
        <v/>
      </c>
      <c r="AQ12" s="25" t="str">
        <f t="shared" si="4"/>
        <v/>
      </c>
      <c r="AR12" s="25" t="str">
        <f t="shared" si="4"/>
        <v/>
      </c>
      <c r="AS12" s="25" t="str">
        <f t="shared" si="4"/>
        <v/>
      </c>
      <c r="AT12" s="25" t="str">
        <f t="shared" si="4"/>
        <v/>
      </c>
      <c r="AU12" s="25" t="str">
        <f t="shared" si="4"/>
        <v/>
      </c>
      <c r="AV12" s="25" t="str">
        <f t="shared" si="4"/>
        <v/>
      </c>
      <c r="AW12" s="25" t="str">
        <f t="shared" si="4"/>
        <v/>
      </c>
      <c r="AX12" s="25" t="str">
        <f t="shared" si="4"/>
        <v/>
      </c>
    </row>
    <row r="13" spans="1:50" x14ac:dyDescent="0.15">
      <c r="B13" s="19" t="s">
        <v>15</v>
      </c>
      <c r="C13" s="20" t="s">
        <v>17</v>
      </c>
      <c r="D13" s="19" t="s">
        <v>21</v>
      </c>
      <c r="E13" s="21">
        <v>42499</v>
      </c>
      <c r="F13" s="21">
        <v>42517</v>
      </c>
      <c r="G13" s="22">
        <f t="shared" si="0"/>
        <v>15</v>
      </c>
      <c r="H13" s="23" t="s">
        <v>6</v>
      </c>
      <c r="I13" s="24"/>
      <c r="J13" s="25" t="str">
        <f t="shared" si="1"/>
        <v>All</v>
      </c>
      <c r="K13" s="25" t="str">
        <f t="shared" si="1"/>
        <v>All</v>
      </c>
      <c r="L13" s="25" t="str">
        <f t="shared" si="1"/>
        <v>All</v>
      </c>
      <c r="M13" s="25" t="str">
        <f t="shared" si="1"/>
        <v>All</v>
      </c>
      <c r="N13" s="25" t="str">
        <f t="shared" si="1"/>
        <v>All</v>
      </c>
      <c r="O13" s="25" t="str">
        <f t="shared" si="1"/>
        <v>All</v>
      </c>
      <c r="P13" s="25" t="str">
        <f t="shared" si="1"/>
        <v>All</v>
      </c>
      <c r="Q13" s="25" t="str">
        <f t="shared" si="1"/>
        <v>All</v>
      </c>
      <c r="R13" s="25" t="str">
        <f t="shared" si="1"/>
        <v>All</v>
      </c>
      <c r="S13" s="25" t="str">
        <f t="shared" si="2"/>
        <v>All</v>
      </c>
      <c r="T13" s="25" t="str">
        <f t="shared" si="2"/>
        <v>All</v>
      </c>
      <c r="U13" s="25" t="str">
        <f t="shared" si="2"/>
        <v>All</v>
      </c>
      <c r="V13" s="25" t="str">
        <f t="shared" si="2"/>
        <v/>
      </c>
      <c r="W13" s="25" t="str">
        <f t="shared" si="2"/>
        <v/>
      </c>
      <c r="X13" s="25" t="str">
        <f t="shared" si="3"/>
        <v/>
      </c>
      <c r="Y13" s="25" t="str">
        <f t="shared" si="3"/>
        <v/>
      </c>
      <c r="Z13" s="25" t="str">
        <f t="shared" si="3"/>
        <v/>
      </c>
      <c r="AA13" s="25" t="str">
        <f t="shared" si="3"/>
        <v/>
      </c>
      <c r="AB13" s="25" t="str">
        <f t="shared" si="3"/>
        <v/>
      </c>
      <c r="AC13" s="25" t="str">
        <f t="shared" si="3"/>
        <v/>
      </c>
      <c r="AD13" s="25" t="str">
        <f t="shared" si="3"/>
        <v/>
      </c>
      <c r="AE13" s="25" t="str">
        <f t="shared" si="3"/>
        <v/>
      </c>
      <c r="AF13" s="25" t="str">
        <f t="shared" si="3"/>
        <v/>
      </c>
      <c r="AG13" s="25" t="str">
        <f t="shared" si="3"/>
        <v/>
      </c>
      <c r="AH13" s="25" t="str">
        <f t="shared" si="3"/>
        <v/>
      </c>
      <c r="AI13" s="25" t="str">
        <f t="shared" si="3"/>
        <v/>
      </c>
      <c r="AJ13" s="25" t="str">
        <f t="shared" si="3"/>
        <v/>
      </c>
      <c r="AK13" s="25" t="str">
        <f t="shared" si="3"/>
        <v/>
      </c>
      <c r="AL13" s="25" t="str">
        <f t="shared" si="3"/>
        <v/>
      </c>
      <c r="AM13" s="25" t="str">
        <f t="shared" si="3"/>
        <v/>
      </c>
      <c r="AN13" s="25" t="str">
        <f t="shared" si="4"/>
        <v/>
      </c>
      <c r="AO13" s="25" t="str">
        <f t="shared" si="4"/>
        <v/>
      </c>
      <c r="AP13" s="25" t="str">
        <f t="shared" si="4"/>
        <v/>
      </c>
      <c r="AQ13" s="25" t="str">
        <f t="shared" si="4"/>
        <v/>
      </c>
      <c r="AR13" s="25" t="str">
        <f t="shared" si="4"/>
        <v/>
      </c>
      <c r="AS13" s="25" t="str">
        <f t="shared" si="4"/>
        <v/>
      </c>
      <c r="AT13" s="25" t="str">
        <f t="shared" si="4"/>
        <v/>
      </c>
      <c r="AU13" s="25" t="str">
        <f t="shared" si="4"/>
        <v/>
      </c>
      <c r="AV13" s="25" t="str">
        <f t="shared" si="4"/>
        <v/>
      </c>
      <c r="AW13" s="25" t="str">
        <f t="shared" si="4"/>
        <v/>
      </c>
      <c r="AX13" s="25" t="str">
        <f t="shared" si="4"/>
        <v/>
      </c>
    </row>
    <row r="14" spans="1:50" x14ac:dyDescent="0.15">
      <c r="B14" s="19" t="s">
        <v>15</v>
      </c>
      <c r="C14" s="20" t="s">
        <v>16</v>
      </c>
      <c r="D14" s="19" t="s">
        <v>21</v>
      </c>
      <c r="E14" s="21">
        <v>42499</v>
      </c>
      <c r="F14" s="21">
        <v>42517</v>
      </c>
      <c r="G14" s="22">
        <f t="shared" si="0"/>
        <v>15</v>
      </c>
      <c r="H14" s="23" t="s">
        <v>6</v>
      </c>
      <c r="I14" s="24"/>
      <c r="J14" s="25" t="str">
        <f t="shared" si="1"/>
        <v>All</v>
      </c>
      <c r="K14" s="25" t="str">
        <f t="shared" si="1"/>
        <v>All</v>
      </c>
      <c r="L14" s="25" t="str">
        <f t="shared" si="1"/>
        <v>All</v>
      </c>
      <c r="M14" s="25" t="str">
        <f t="shared" si="1"/>
        <v>All</v>
      </c>
      <c r="N14" s="25" t="str">
        <f t="shared" si="1"/>
        <v>All</v>
      </c>
      <c r="O14" s="25" t="str">
        <f t="shared" si="1"/>
        <v>All</v>
      </c>
      <c r="P14" s="25" t="str">
        <f t="shared" si="1"/>
        <v>All</v>
      </c>
      <c r="Q14" s="25" t="str">
        <f t="shared" si="1"/>
        <v>All</v>
      </c>
      <c r="R14" s="25" t="str">
        <f t="shared" si="1"/>
        <v>All</v>
      </c>
      <c r="S14" s="25" t="str">
        <f t="shared" si="2"/>
        <v>All</v>
      </c>
      <c r="T14" s="25" t="str">
        <f t="shared" si="2"/>
        <v>All</v>
      </c>
      <c r="U14" s="25" t="str">
        <f t="shared" si="2"/>
        <v>All</v>
      </c>
      <c r="V14" s="25" t="str">
        <f t="shared" si="2"/>
        <v/>
      </c>
      <c r="W14" s="25" t="str">
        <f t="shared" si="2"/>
        <v/>
      </c>
      <c r="X14" s="25" t="str">
        <f t="shared" si="3"/>
        <v/>
      </c>
      <c r="Y14" s="25" t="str">
        <f t="shared" si="3"/>
        <v/>
      </c>
      <c r="Z14" s="25" t="str">
        <f t="shared" si="3"/>
        <v/>
      </c>
      <c r="AA14" s="25" t="str">
        <f t="shared" si="3"/>
        <v/>
      </c>
      <c r="AB14" s="25" t="str">
        <f t="shared" si="3"/>
        <v/>
      </c>
      <c r="AC14" s="25" t="str">
        <f t="shared" si="3"/>
        <v/>
      </c>
      <c r="AD14" s="25" t="str">
        <f t="shared" si="3"/>
        <v/>
      </c>
      <c r="AE14" s="25" t="str">
        <f t="shared" si="3"/>
        <v/>
      </c>
      <c r="AF14" s="25" t="str">
        <f t="shared" si="3"/>
        <v/>
      </c>
      <c r="AG14" s="25" t="str">
        <f t="shared" si="3"/>
        <v/>
      </c>
      <c r="AH14" s="25" t="str">
        <f t="shared" si="3"/>
        <v/>
      </c>
      <c r="AI14" s="25" t="str">
        <f t="shared" si="3"/>
        <v/>
      </c>
      <c r="AJ14" s="25" t="str">
        <f t="shared" si="3"/>
        <v/>
      </c>
      <c r="AK14" s="25" t="str">
        <f t="shared" si="3"/>
        <v/>
      </c>
      <c r="AL14" s="25" t="str">
        <f t="shared" si="3"/>
        <v/>
      </c>
      <c r="AM14" s="25" t="str">
        <f t="shared" si="3"/>
        <v/>
      </c>
      <c r="AN14" s="25" t="str">
        <f t="shared" si="4"/>
        <v/>
      </c>
      <c r="AO14" s="25" t="str">
        <f t="shared" si="4"/>
        <v/>
      </c>
      <c r="AP14" s="25" t="str">
        <f t="shared" si="4"/>
        <v/>
      </c>
      <c r="AQ14" s="25" t="str">
        <f t="shared" si="4"/>
        <v/>
      </c>
      <c r="AR14" s="25" t="str">
        <f t="shared" si="4"/>
        <v/>
      </c>
      <c r="AS14" s="25" t="str">
        <f t="shared" si="4"/>
        <v/>
      </c>
      <c r="AT14" s="25" t="str">
        <f t="shared" si="4"/>
        <v/>
      </c>
      <c r="AU14" s="25" t="str">
        <f t="shared" si="4"/>
        <v/>
      </c>
      <c r="AV14" s="25" t="str">
        <f t="shared" si="4"/>
        <v/>
      </c>
      <c r="AW14" s="25" t="str">
        <f t="shared" si="4"/>
        <v/>
      </c>
      <c r="AX14" s="25" t="str">
        <f t="shared" si="4"/>
        <v/>
      </c>
    </row>
    <row r="15" spans="1:50" x14ac:dyDescent="0.15">
      <c r="B15" s="19" t="s">
        <v>15</v>
      </c>
      <c r="C15" s="20" t="s">
        <v>22</v>
      </c>
      <c r="D15" s="19" t="s">
        <v>21</v>
      </c>
      <c r="E15" s="21">
        <v>42501</v>
      </c>
      <c r="F15" s="21">
        <v>42517</v>
      </c>
      <c r="G15" s="22">
        <f t="shared" si="0"/>
        <v>13</v>
      </c>
      <c r="H15" s="23" t="s">
        <v>6</v>
      </c>
      <c r="I15" s="24"/>
      <c r="J15" s="25" t="str">
        <f t="shared" si="1"/>
        <v>All</v>
      </c>
      <c r="K15" s="25" t="str">
        <f t="shared" si="1"/>
        <v>All</v>
      </c>
      <c r="L15" s="25" t="str">
        <f t="shared" si="1"/>
        <v>All</v>
      </c>
      <c r="M15" s="25" t="str">
        <f t="shared" si="1"/>
        <v>All</v>
      </c>
      <c r="N15" s="25" t="str">
        <f t="shared" si="1"/>
        <v>All</v>
      </c>
      <c r="O15" s="25" t="str">
        <f t="shared" si="1"/>
        <v>All</v>
      </c>
      <c r="P15" s="25" t="str">
        <f t="shared" si="1"/>
        <v>All</v>
      </c>
      <c r="Q15" s="25" t="str">
        <f t="shared" si="1"/>
        <v>All</v>
      </c>
      <c r="R15" s="25" t="str">
        <f t="shared" si="1"/>
        <v>All</v>
      </c>
      <c r="S15" s="25" t="str">
        <f t="shared" si="2"/>
        <v>All</v>
      </c>
      <c r="T15" s="25" t="str">
        <f t="shared" si="2"/>
        <v>All</v>
      </c>
      <c r="U15" s="25" t="str">
        <f t="shared" si="2"/>
        <v>All</v>
      </c>
      <c r="V15" s="25" t="str">
        <f t="shared" si="2"/>
        <v/>
      </c>
      <c r="W15" s="25" t="str">
        <f t="shared" si="2"/>
        <v/>
      </c>
      <c r="X15" s="25" t="str">
        <f t="shared" si="3"/>
        <v/>
      </c>
      <c r="Y15" s="25" t="str">
        <f t="shared" si="3"/>
        <v/>
      </c>
      <c r="Z15" s="25" t="str">
        <f t="shared" si="3"/>
        <v/>
      </c>
      <c r="AA15" s="25" t="str">
        <f t="shared" si="3"/>
        <v/>
      </c>
      <c r="AB15" s="25" t="str">
        <f t="shared" si="3"/>
        <v/>
      </c>
      <c r="AC15" s="25" t="str">
        <f t="shared" si="3"/>
        <v/>
      </c>
      <c r="AD15" s="25" t="str">
        <f t="shared" si="3"/>
        <v/>
      </c>
      <c r="AE15" s="25" t="str">
        <f t="shared" si="3"/>
        <v/>
      </c>
      <c r="AF15" s="25" t="str">
        <f t="shared" si="3"/>
        <v/>
      </c>
      <c r="AG15" s="25" t="str">
        <f t="shared" si="3"/>
        <v/>
      </c>
      <c r="AH15" s="25" t="str">
        <f t="shared" si="3"/>
        <v/>
      </c>
      <c r="AI15" s="25" t="str">
        <f t="shared" si="3"/>
        <v/>
      </c>
      <c r="AJ15" s="25" t="str">
        <f t="shared" si="3"/>
        <v/>
      </c>
      <c r="AK15" s="25" t="str">
        <f t="shared" si="3"/>
        <v/>
      </c>
      <c r="AL15" s="25" t="str">
        <f t="shared" si="3"/>
        <v/>
      </c>
      <c r="AM15" s="25" t="str">
        <f t="shared" si="3"/>
        <v/>
      </c>
      <c r="AN15" s="25" t="str">
        <f t="shared" si="4"/>
        <v/>
      </c>
      <c r="AO15" s="25" t="str">
        <f t="shared" si="4"/>
        <v/>
      </c>
      <c r="AP15" s="25" t="str">
        <f t="shared" si="4"/>
        <v/>
      </c>
      <c r="AQ15" s="25" t="str">
        <f t="shared" si="4"/>
        <v/>
      </c>
      <c r="AR15" s="25" t="str">
        <f t="shared" si="4"/>
        <v/>
      </c>
      <c r="AS15" s="25" t="str">
        <f t="shared" si="4"/>
        <v/>
      </c>
      <c r="AT15" s="25" t="str">
        <f t="shared" si="4"/>
        <v/>
      </c>
      <c r="AU15" s="25" t="str">
        <f t="shared" si="4"/>
        <v/>
      </c>
      <c r="AV15" s="25" t="str">
        <f t="shared" si="4"/>
        <v/>
      </c>
      <c r="AW15" s="25" t="str">
        <f t="shared" si="4"/>
        <v/>
      </c>
      <c r="AX15" s="25" t="str">
        <f t="shared" si="4"/>
        <v/>
      </c>
    </row>
    <row r="16" spans="1:50" x14ac:dyDescent="0.15">
      <c r="B16" s="19" t="s">
        <v>15</v>
      </c>
      <c r="C16" s="20" t="s">
        <v>18</v>
      </c>
      <c r="D16" s="19" t="s">
        <v>21</v>
      </c>
      <c r="E16" s="21">
        <v>42502</v>
      </c>
      <c r="F16" s="21">
        <v>42517</v>
      </c>
      <c r="G16" s="22">
        <f t="shared" si="0"/>
        <v>12</v>
      </c>
      <c r="H16" s="23" t="s">
        <v>6</v>
      </c>
      <c r="I16" s="24"/>
      <c r="J16" s="25" t="str">
        <f t="shared" si="1"/>
        <v>All</v>
      </c>
      <c r="K16" s="25" t="str">
        <f t="shared" si="1"/>
        <v>All</v>
      </c>
      <c r="L16" s="25" t="str">
        <f t="shared" si="1"/>
        <v>All</v>
      </c>
      <c r="M16" s="25" t="str">
        <f t="shared" si="1"/>
        <v>All</v>
      </c>
      <c r="N16" s="25" t="str">
        <f t="shared" si="1"/>
        <v>All</v>
      </c>
      <c r="O16" s="25" t="str">
        <f t="shared" si="1"/>
        <v>All</v>
      </c>
      <c r="P16" s="25" t="str">
        <f t="shared" si="1"/>
        <v>All</v>
      </c>
      <c r="Q16" s="25" t="str">
        <f t="shared" si="1"/>
        <v>All</v>
      </c>
      <c r="R16" s="25" t="str">
        <f t="shared" si="1"/>
        <v>All</v>
      </c>
      <c r="S16" s="25" t="str">
        <f t="shared" si="2"/>
        <v>All</v>
      </c>
      <c r="T16" s="25" t="str">
        <f t="shared" si="2"/>
        <v>All</v>
      </c>
      <c r="U16" s="25" t="str">
        <f t="shared" si="2"/>
        <v>All</v>
      </c>
      <c r="V16" s="25" t="str">
        <f t="shared" si="2"/>
        <v/>
      </c>
      <c r="W16" s="25" t="str">
        <f t="shared" si="2"/>
        <v/>
      </c>
      <c r="X16" s="25" t="str">
        <f t="shared" si="3"/>
        <v/>
      </c>
      <c r="Y16" s="25" t="str">
        <f t="shared" si="3"/>
        <v/>
      </c>
      <c r="Z16" s="25" t="str">
        <f t="shared" si="3"/>
        <v/>
      </c>
      <c r="AA16" s="25" t="str">
        <f t="shared" si="3"/>
        <v/>
      </c>
      <c r="AB16" s="25" t="str">
        <f t="shared" si="3"/>
        <v/>
      </c>
      <c r="AC16" s="25" t="str">
        <f t="shared" si="3"/>
        <v/>
      </c>
      <c r="AD16" s="25" t="str">
        <f t="shared" si="3"/>
        <v/>
      </c>
      <c r="AE16" s="25" t="str">
        <f t="shared" si="3"/>
        <v/>
      </c>
      <c r="AF16" s="25" t="str">
        <f t="shared" si="3"/>
        <v/>
      </c>
      <c r="AG16" s="25" t="str">
        <f t="shared" si="3"/>
        <v/>
      </c>
      <c r="AH16" s="25" t="str">
        <f t="shared" si="3"/>
        <v/>
      </c>
      <c r="AI16" s="25" t="str">
        <f t="shared" si="3"/>
        <v/>
      </c>
      <c r="AJ16" s="25" t="str">
        <f t="shared" si="3"/>
        <v/>
      </c>
      <c r="AK16" s="25" t="str">
        <f t="shared" si="3"/>
        <v/>
      </c>
      <c r="AL16" s="25" t="str">
        <f t="shared" si="3"/>
        <v/>
      </c>
      <c r="AM16" s="25" t="str">
        <f t="shared" si="3"/>
        <v/>
      </c>
      <c r="AN16" s="25" t="str">
        <f t="shared" si="4"/>
        <v/>
      </c>
      <c r="AO16" s="25" t="str">
        <f t="shared" si="4"/>
        <v/>
      </c>
      <c r="AP16" s="25" t="str">
        <f t="shared" si="4"/>
        <v/>
      </c>
      <c r="AQ16" s="25" t="str">
        <f t="shared" si="4"/>
        <v/>
      </c>
      <c r="AR16" s="25" t="str">
        <f t="shared" si="4"/>
        <v/>
      </c>
      <c r="AS16" s="25" t="str">
        <f t="shared" si="4"/>
        <v/>
      </c>
      <c r="AT16" s="25" t="str">
        <f t="shared" si="4"/>
        <v/>
      </c>
      <c r="AU16" s="25" t="str">
        <f t="shared" si="4"/>
        <v/>
      </c>
      <c r="AV16" s="25" t="str">
        <f t="shared" si="4"/>
        <v/>
      </c>
      <c r="AW16" s="25" t="str">
        <f t="shared" si="4"/>
        <v/>
      </c>
      <c r="AX16" s="25" t="str">
        <f t="shared" si="4"/>
        <v/>
      </c>
    </row>
    <row r="17" spans="2:50" x14ac:dyDescent="0.15">
      <c r="B17" s="19" t="s">
        <v>15</v>
      </c>
      <c r="C17" s="20" t="s">
        <v>19</v>
      </c>
      <c r="D17" s="19" t="s">
        <v>21</v>
      </c>
      <c r="E17" s="21">
        <v>42502</v>
      </c>
      <c r="F17" s="21">
        <v>42517</v>
      </c>
      <c r="G17" s="22">
        <f t="shared" si="0"/>
        <v>12</v>
      </c>
      <c r="H17" s="23" t="s">
        <v>42</v>
      </c>
      <c r="I17" s="24"/>
      <c r="J17" s="25" t="str">
        <f t="shared" si="1"/>
        <v>All</v>
      </c>
      <c r="K17" s="25" t="str">
        <f t="shared" si="1"/>
        <v>All</v>
      </c>
      <c r="L17" s="25" t="str">
        <f t="shared" si="1"/>
        <v>All</v>
      </c>
      <c r="M17" s="25" t="str">
        <f t="shared" si="1"/>
        <v>All</v>
      </c>
      <c r="N17" s="25" t="str">
        <f t="shared" si="1"/>
        <v>All</v>
      </c>
      <c r="O17" s="25" t="str">
        <f t="shared" si="1"/>
        <v>All</v>
      </c>
      <c r="P17" s="25" t="str">
        <f t="shared" si="1"/>
        <v>All</v>
      </c>
      <c r="Q17" s="25" t="str">
        <f t="shared" si="1"/>
        <v>All</v>
      </c>
      <c r="R17" s="25" t="str">
        <f t="shared" si="1"/>
        <v>All</v>
      </c>
      <c r="S17" s="25" t="str">
        <f t="shared" si="2"/>
        <v>All</v>
      </c>
      <c r="T17" s="25" t="str">
        <f t="shared" si="2"/>
        <v>All</v>
      </c>
      <c r="U17" s="25" t="str">
        <f t="shared" si="2"/>
        <v>All</v>
      </c>
      <c r="V17" s="25" t="str">
        <f t="shared" si="2"/>
        <v/>
      </c>
      <c r="W17" s="25" t="str">
        <f t="shared" si="2"/>
        <v/>
      </c>
      <c r="X17" s="25" t="str">
        <f t="shared" si="3"/>
        <v/>
      </c>
      <c r="Y17" s="25" t="str">
        <f t="shared" si="3"/>
        <v/>
      </c>
      <c r="Z17" s="25" t="str">
        <f t="shared" si="3"/>
        <v/>
      </c>
      <c r="AA17" s="25" t="str">
        <f t="shared" si="3"/>
        <v/>
      </c>
      <c r="AB17" s="25" t="str">
        <f t="shared" si="3"/>
        <v/>
      </c>
      <c r="AC17" s="25" t="str">
        <f t="shared" si="3"/>
        <v/>
      </c>
      <c r="AD17" s="25" t="str">
        <f t="shared" si="3"/>
        <v/>
      </c>
      <c r="AE17" s="25" t="str">
        <f t="shared" si="3"/>
        <v/>
      </c>
      <c r="AF17" s="25" t="str">
        <f t="shared" si="3"/>
        <v/>
      </c>
      <c r="AG17" s="25" t="str">
        <f t="shared" si="3"/>
        <v/>
      </c>
      <c r="AH17" s="25" t="str">
        <f t="shared" si="3"/>
        <v/>
      </c>
      <c r="AI17" s="25" t="str">
        <f t="shared" si="3"/>
        <v/>
      </c>
      <c r="AJ17" s="25" t="str">
        <f t="shared" si="3"/>
        <v/>
      </c>
      <c r="AK17" s="25" t="str">
        <f t="shared" si="3"/>
        <v/>
      </c>
      <c r="AL17" s="25" t="str">
        <f t="shared" si="3"/>
        <v/>
      </c>
      <c r="AM17" s="25" t="str">
        <f t="shared" ref="AM17:AX28" si="5">IF( AND(AM$4 &gt;= $E17, AM$4 &lt;= $F17), $D17, "")</f>
        <v/>
      </c>
      <c r="AN17" s="25" t="str">
        <f t="shared" si="5"/>
        <v/>
      </c>
      <c r="AO17" s="25" t="str">
        <f t="shared" si="5"/>
        <v/>
      </c>
      <c r="AP17" s="25" t="str">
        <f t="shared" si="5"/>
        <v/>
      </c>
      <c r="AQ17" s="25" t="str">
        <f t="shared" si="5"/>
        <v/>
      </c>
      <c r="AR17" s="25" t="str">
        <f t="shared" si="5"/>
        <v/>
      </c>
      <c r="AS17" s="25" t="str">
        <f t="shared" si="5"/>
        <v/>
      </c>
      <c r="AT17" s="25" t="str">
        <f t="shared" si="5"/>
        <v/>
      </c>
      <c r="AU17" s="25" t="str">
        <f t="shared" si="5"/>
        <v/>
      </c>
      <c r="AV17" s="25" t="str">
        <f t="shared" si="5"/>
        <v/>
      </c>
      <c r="AW17" s="25" t="str">
        <f t="shared" si="5"/>
        <v/>
      </c>
      <c r="AX17" s="25" t="str">
        <f t="shared" si="5"/>
        <v/>
      </c>
    </row>
    <row r="18" spans="2:50" x14ac:dyDescent="0.15">
      <c r="B18" s="19" t="s">
        <v>15</v>
      </c>
      <c r="C18" s="20" t="s">
        <v>20</v>
      </c>
      <c r="D18" s="19" t="s">
        <v>21</v>
      </c>
      <c r="E18" s="21">
        <v>42499</v>
      </c>
      <c r="F18" s="21">
        <v>42517</v>
      </c>
      <c r="G18" s="22">
        <f t="shared" si="0"/>
        <v>15</v>
      </c>
      <c r="H18" s="23" t="s">
        <v>42</v>
      </c>
      <c r="I18" s="24"/>
      <c r="J18" s="25" t="str">
        <f t="shared" si="1"/>
        <v>All</v>
      </c>
      <c r="K18" s="25" t="str">
        <f t="shared" si="1"/>
        <v>All</v>
      </c>
      <c r="L18" s="25" t="str">
        <f t="shared" si="1"/>
        <v>All</v>
      </c>
      <c r="M18" s="25" t="str">
        <f t="shared" si="1"/>
        <v>All</v>
      </c>
      <c r="N18" s="25" t="str">
        <f t="shared" si="1"/>
        <v>All</v>
      </c>
      <c r="O18" s="25" t="str">
        <f t="shared" si="1"/>
        <v>All</v>
      </c>
      <c r="P18" s="25" t="str">
        <f t="shared" si="1"/>
        <v>All</v>
      </c>
      <c r="Q18" s="25" t="str">
        <f t="shared" si="1"/>
        <v>All</v>
      </c>
      <c r="R18" s="25" t="str">
        <f t="shared" si="1"/>
        <v>All</v>
      </c>
      <c r="S18" s="25" t="str">
        <f t="shared" si="2"/>
        <v>All</v>
      </c>
      <c r="T18" s="25" t="str">
        <f t="shared" si="2"/>
        <v>All</v>
      </c>
      <c r="U18" s="25" t="str">
        <f t="shared" si="2"/>
        <v>All</v>
      </c>
      <c r="V18" s="25" t="str">
        <f t="shared" si="2"/>
        <v/>
      </c>
      <c r="W18" s="25" t="str">
        <f t="shared" si="2"/>
        <v/>
      </c>
      <c r="X18" s="25" t="str">
        <f t="shared" ref="X18:AM29" si="6">IF( AND(X$4 &gt;= $E18, X$4 &lt;= $F18), $D18, "")</f>
        <v/>
      </c>
      <c r="Y18" s="25" t="str">
        <f t="shared" si="6"/>
        <v/>
      </c>
      <c r="Z18" s="25" t="str">
        <f t="shared" si="6"/>
        <v/>
      </c>
      <c r="AA18" s="25" t="str">
        <f t="shared" si="6"/>
        <v/>
      </c>
      <c r="AB18" s="25" t="str">
        <f t="shared" si="6"/>
        <v/>
      </c>
      <c r="AC18" s="25" t="str">
        <f t="shared" si="6"/>
        <v/>
      </c>
      <c r="AD18" s="25" t="str">
        <f t="shared" si="6"/>
        <v/>
      </c>
      <c r="AE18" s="25" t="str">
        <f t="shared" si="6"/>
        <v/>
      </c>
      <c r="AF18" s="25" t="str">
        <f t="shared" si="6"/>
        <v/>
      </c>
      <c r="AG18" s="25" t="str">
        <f t="shared" si="6"/>
        <v/>
      </c>
      <c r="AH18" s="25" t="str">
        <f t="shared" si="6"/>
        <v/>
      </c>
      <c r="AI18" s="25" t="str">
        <f t="shared" si="6"/>
        <v/>
      </c>
      <c r="AJ18" s="25" t="str">
        <f t="shared" si="6"/>
        <v/>
      </c>
      <c r="AK18" s="25" t="str">
        <f t="shared" si="6"/>
        <v/>
      </c>
      <c r="AL18" s="25" t="str">
        <f t="shared" si="6"/>
        <v/>
      </c>
      <c r="AM18" s="25" t="str">
        <f t="shared" si="5"/>
        <v/>
      </c>
      <c r="AN18" s="25" t="str">
        <f t="shared" si="5"/>
        <v/>
      </c>
      <c r="AO18" s="25" t="str">
        <f t="shared" si="5"/>
        <v/>
      </c>
      <c r="AP18" s="25" t="str">
        <f t="shared" si="5"/>
        <v/>
      </c>
      <c r="AQ18" s="25" t="str">
        <f t="shared" si="5"/>
        <v/>
      </c>
      <c r="AR18" s="25" t="str">
        <f t="shared" si="5"/>
        <v/>
      </c>
      <c r="AS18" s="25" t="str">
        <f t="shared" si="5"/>
        <v/>
      </c>
      <c r="AT18" s="25" t="str">
        <f t="shared" si="5"/>
        <v/>
      </c>
      <c r="AU18" s="25" t="str">
        <f t="shared" si="5"/>
        <v/>
      </c>
      <c r="AV18" s="25" t="str">
        <f t="shared" si="5"/>
        <v/>
      </c>
      <c r="AW18" s="25" t="str">
        <f t="shared" si="5"/>
        <v/>
      </c>
      <c r="AX18" s="25" t="str">
        <f t="shared" si="5"/>
        <v/>
      </c>
    </row>
    <row r="19" spans="2:50" x14ac:dyDescent="0.15">
      <c r="B19" s="19" t="s">
        <v>27</v>
      </c>
      <c r="C19" s="20" t="s">
        <v>30</v>
      </c>
      <c r="D19" s="19"/>
      <c r="E19" s="21">
        <v>42520</v>
      </c>
      <c r="F19" s="21">
        <v>42538</v>
      </c>
      <c r="G19" s="22">
        <f t="shared" si="0"/>
        <v>15</v>
      </c>
      <c r="H19" s="23" t="s">
        <v>7</v>
      </c>
      <c r="I19" s="24"/>
      <c r="J19" s="25" t="str">
        <f t="shared" si="1"/>
        <v/>
      </c>
      <c r="K19" s="25" t="str">
        <f t="shared" si="1"/>
        <v/>
      </c>
      <c r="L19" s="25" t="str">
        <f t="shared" si="1"/>
        <v/>
      </c>
      <c r="M19" s="25" t="str">
        <f t="shared" si="1"/>
        <v/>
      </c>
      <c r="N19" s="25" t="str">
        <f t="shared" si="1"/>
        <v/>
      </c>
      <c r="O19" s="25" t="str">
        <f t="shared" si="1"/>
        <v/>
      </c>
      <c r="P19" s="25" t="str">
        <f t="shared" si="1"/>
        <v/>
      </c>
      <c r="Q19" s="25" t="str">
        <f t="shared" si="1"/>
        <v/>
      </c>
      <c r="R19" s="25" t="str">
        <f t="shared" si="1"/>
        <v/>
      </c>
      <c r="S19" s="25" t="str">
        <f t="shared" si="2"/>
        <v/>
      </c>
      <c r="T19" s="25" t="str">
        <f t="shared" si="2"/>
        <v/>
      </c>
      <c r="U19" s="25" t="str">
        <f t="shared" si="2"/>
        <v/>
      </c>
      <c r="V19" s="25" t="str">
        <f t="shared" si="2"/>
        <v/>
      </c>
      <c r="W19" s="25" t="str">
        <f t="shared" si="2"/>
        <v/>
      </c>
      <c r="X19" s="25">
        <f t="shared" si="6"/>
        <v>0</v>
      </c>
      <c r="Y19" s="25">
        <f t="shared" si="6"/>
        <v>0</v>
      </c>
      <c r="Z19" s="25">
        <f t="shared" si="6"/>
        <v>0</v>
      </c>
      <c r="AA19" s="25">
        <f t="shared" si="6"/>
        <v>0</v>
      </c>
      <c r="AB19" s="25">
        <f t="shared" si="6"/>
        <v>0</v>
      </c>
      <c r="AC19" s="25">
        <f t="shared" si="6"/>
        <v>0</v>
      </c>
      <c r="AD19" s="25">
        <f t="shared" si="6"/>
        <v>0</v>
      </c>
      <c r="AE19" s="25">
        <f t="shared" si="6"/>
        <v>0</v>
      </c>
      <c r="AF19" s="25">
        <f t="shared" si="6"/>
        <v>0</v>
      </c>
      <c r="AG19" s="25">
        <f t="shared" si="6"/>
        <v>0</v>
      </c>
      <c r="AH19" s="25">
        <f t="shared" si="6"/>
        <v>0</v>
      </c>
      <c r="AI19" s="25">
        <f t="shared" si="6"/>
        <v>0</v>
      </c>
      <c r="AJ19" s="25">
        <f t="shared" si="6"/>
        <v>0</v>
      </c>
      <c r="AK19" s="25">
        <f t="shared" si="6"/>
        <v>0</v>
      </c>
      <c r="AL19" s="25">
        <f t="shared" si="6"/>
        <v>0</v>
      </c>
      <c r="AM19" s="25">
        <f t="shared" si="5"/>
        <v>0</v>
      </c>
      <c r="AN19" s="25">
        <f t="shared" si="5"/>
        <v>0</v>
      </c>
      <c r="AO19" s="25">
        <f t="shared" si="5"/>
        <v>0</v>
      </c>
      <c r="AP19" s="25">
        <f t="shared" si="5"/>
        <v>0</v>
      </c>
      <c r="AQ19" s="25" t="str">
        <f t="shared" si="5"/>
        <v/>
      </c>
      <c r="AR19" s="25" t="str">
        <f t="shared" si="5"/>
        <v/>
      </c>
      <c r="AS19" s="25" t="str">
        <f t="shared" si="5"/>
        <v/>
      </c>
      <c r="AT19" s="25" t="str">
        <f t="shared" si="5"/>
        <v/>
      </c>
      <c r="AU19" s="25" t="str">
        <f t="shared" si="5"/>
        <v/>
      </c>
      <c r="AV19" s="25" t="str">
        <f t="shared" si="5"/>
        <v/>
      </c>
      <c r="AW19" s="25" t="str">
        <f t="shared" si="5"/>
        <v/>
      </c>
      <c r="AX19" s="25" t="str">
        <f t="shared" si="5"/>
        <v/>
      </c>
    </row>
    <row r="20" spans="2:50" x14ac:dyDescent="0.15">
      <c r="B20" s="19" t="s">
        <v>27</v>
      </c>
      <c r="C20" s="20" t="s">
        <v>31</v>
      </c>
      <c r="D20" s="19"/>
      <c r="E20" s="21">
        <v>42520</v>
      </c>
      <c r="F20" s="21">
        <v>42538</v>
      </c>
      <c r="G20" s="22">
        <f t="shared" si="0"/>
        <v>15</v>
      </c>
      <c r="H20" s="23" t="s">
        <v>7</v>
      </c>
      <c r="I20" s="24"/>
      <c r="J20" s="25" t="str">
        <f t="shared" si="1"/>
        <v/>
      </c>
      <c r="K20" s="25" t="str">
        <f t="shared" si="1"/>
        <v/>
      </c>
      <c r="L20" s="25" t="str">
        <f t="shared" si="1"/>
        <v/>
      </c>
      <c r="M20" s="25" t="str">
        <f t="shared" si="1"/>
        <v/>
      </c>
      <c r="N20" s="25" t="str">
        <f t="shared" si="1"/>
        <v/>
      </c>
      <c r="O20" s="25" t="str">
        <f t="shared" si="1"/>
        <v/>
      </c>
      <c r="P20" s="25" t="str">
        <f t="shared" si="1"/>
        <v/>
      </c>
      <c r="Q20" s="25" t="str">
        <f t="shared" si="1"/>
        <v/>
      </c>
      <c r="R20" s="25" t="str">
        <f t="shared" si="1"/>
        <v/>
      </c>
      <c r="S20" s="25" t="str">
        <f t="shared" si="2"/>
        <v/>
      </c>
      <c r="T20" s="25" t="str">
        <f t="shared" si="2"/>
        <v/>
      </c>
      <c r="U20" s="25" t="str">
        <f t="shared" si="2"/>
        <v/>
      </c>
      <c r="V20" s="25" t="str">
        <f t="shared" si="2"/>
        <v/>
      </c>
      <c r="W20" s="25" t="str">
        <f t="shared" si="2"/>
        <v/>
      </c>
      <c r="X20" s="25">
        <f t="shared" si="6"/>
        <v>0</v>
      </c>
      <c r="Y20" s="25">
        <f t="shared" si="6"/>
        <v>0</v>
      </c>
      <c r="Z20" s="25">
        <f t="shared" si="6"/>
        <v>0</v>
      </c>
      <c r="AA20" s="25">
        <f t="shared" si="6"/>
        <v>0</v>
      </c>
      <c r="AB20" s="25">
        <f t="shared" si="6"/>
        <v>0</v>
      </c>
      <c r="AC20" s="25">
        <f t="shared" si="6"/>
        <v>0</v>
      </c>
      <c r="AD20" s="25">
        <f t="shared" si="6"/>
        <v>0</v>
      </c>
      <c r="AE20" s="25">
        <f t="shared" si="6"/>
        <v>0</v>
      </c>
      <c r="AF20" s="25">
        <f t="shared" si="6"/>
        <v>0</v>
      </c>
      <c r="AG20" s="25">
        <f t="shared" si="6"/>
        <v>0</v>
      </c>
      <c r="AH20" s="25">
        <f t="shared" si="6"/>
        <v>0</v>
      </c>
      <c r="AI20" s="25">
        <f t="shared" si="6"/>
        <v>0</v>
      </c>
      <c r="AJ20" s="25">
        <f t="shared" si="6"/>
        <v>0</v>
      </c>
      <c r="AK20" s="25">
        <f t="shared" si="6"/>
        <v>0</v>
      </c>
      <c r="AL20" s="25">
        <f t="shared" si="6"/>
        <v>0</v>
      </c>
      <c r="AM20" s="25">
        <f t="shared" si="5"/>
        <v>0</v>
      </c>
      <c r="AN20" s="25">
        <f t="shared" si="5"/>
        <v>0</v>
      </c>
      <c r="AO20" s="25">
        <f t="shared" si="5"/>
        <v>0</v>
      </c>
      <c r="AP20" s="25">
        <f t="shared" si="5"/>
        <v>0</v>
      </c>
      <c r="AQ20" s="25" t="str">
        <f t="shared" si="5"/>
        <v/>
      </c>
      <c r="AR20" s="25" t="str">
        <f t="shared" si="5"/>
        <v/>
      </c>
      <c r="AS20" s="25" t="str">
        <f t="shared" si="5"/>
        <v/>
      </c>
      <c r="AT20" s="25" t="str">
        <f t="shared" si="5"/>
        <v/>
      </c>
      <c r="AU20" s="25" t="str">
        <f t="shared" si="5"/>
        <v/>
      </c>
      <c r="AV20" s="25" t="str">
        <f t="shared" si="5"/>
        <v/>
      </c>
      <c r="AW20" s="25" t="str">
        <f t="shared" si="5"/>
        <v/>
      </c>
      <c r="AX20" s="25" t="str">
        <f t="shared" si="5"/>
        <v/>
      </c>
    </row>
    <row r="21" spans="2:50" x14ac:dyDescent="0.15">
      <c r="B21" s="19" t="s">
        <v>27</v>
      </c>
      <c r="C21" s="20" t="s">
        <v>32</v>
      </c>
      <c r="D21" s="19"/>
      <c r="E21" s="21">
        <v>42520</v>
      </c>
      <c r="F21" s="21">
        <v>42538</v>
      </c>
      <c r="G21" s="22">
        <f t="shared" si="0"/>
        <v>15</v>
      </c>
      <c r="H21" s="23" t="s">
        <v>7</v>
      </c>
      <c r="I21" s="24"/>
      <c r="J21" s="25" t="str">
        <f t="shared" ref="J21:W32" si="7">IF( AND(J$4 &gt;= $E21, J$4 &lt;= $F21), $D21, "")</f>
        <v/>
      </c>
      <c r="K21" s="25" t="str">
        <f t="shared" si="7"/>
        <v/>
      </c>
      <c r="L21" s="25" t="str">
        <f t="shared" si="7"/>
        <v/>
      </c>
      <c r="M21" s="25" t="str">
        <f t="shared" si="7"/>
        <v/>
      </c>
      <c r="N21" s="25" t="str">
        <f t="shared" si="7"/>
        <v/>
      </c>
      <c r="O21" s="25" t="str">
        <f t="shared" si="7"/>
        <v/>
      </c>
      <c r="P21" s="25" t="str">
        <f t="shared" si="7"/>
        <v/>
      </c>
      <c r="Q21" s="25" t="str">
        <f t="shared" si="7"/>
        <v/>
      </c>
      <c r="R21" s="25" t="str">
        <f t="shared" si="7"/>
        <v/>
      </c>
      <c r="S21" s="25" t="str">
        <f t="shared" si="7"/>
        <v/>
      </c>
      <c r="T21" s="25" t="str">
        <f t="shared" si="7"/>
        <v/>
      </c>
      <c r="U21" s="25" t="str">
        <f t="shared" si="7"/>
        <v/>
      </c>
      <c r="V21" s="25" t="str">
        <f t="shared" si="2"/>
        <v/>
      </c>
      <c r="W21" s="25" t="str">
        <f t="shared" si="2"/>
        <v/>
      </c>
      <c r="X21" s="25">
        <f t="shared" si="6"/>
        <v>0</v>
      </c>
      <c r="Y21" s="25">
        <f t="shared" si="6"/>
        <v>0</v>
      </c>
      <c r="Z21" s="25">
        <f t="shared" si="6"/>
        <v>0</v>
      </c>
      <c r="AA21" s="25">
        <f t="shared" si="6"/>
        <v>0</v>
      </c>
      <c r="AB21" s="25">
        <f t="shared" si="6"/>
        <v>0</v>
      </c>
      <c r="AC21" s="25">
        <f t="shared" si="6"/>
        <v>0</v>
      </c>
      <c r="AD21" s="25">
        <f t="shared" si="6"/>
        <v>0</v>
      </c>
      <c r="AE21" s="25">
        <f t="shared" si="6"/>
        <v>0</v>
      </c>
      <c r="AF21" s="25">
        <f t="shared" si="6"/>
        <v>0</v>
      </c>
      <c r="AG21" s="25">
        <f t="shared" si="6"/>
        <v>0</v>
      </c>
      <c r="AH21" s="25">
        <f t="shared" si="6"/>
        <v>0</v>
      </c>
      <c r="AI21" s="25">
        <f t="shared" si="6"/>
        <v>0</v>
      </c>
      <c r="AJ21" s="25">
        <f t="shared" si="6"/>
        <v>0</v>
      </c>
      <c r="AK21" s="25">
        <f t="shared" si="6"/>
        <v>0</v>
      </c>
      <c r="AL21" s="25">
        <f t="shared" si="6"/>
        <v>0</v>
      </c>
      <c r="AM21" s="25">
        <f t="shared" si="5"/>
        <v>0</v>
      </c>
      <c r="AN21" s="25">
        <f t="shared" si="5"/>
        <v>0</v>
      </c>
      <c r="AO21" s="25">
        <f t="shared" si="5"/>
        <v>0</v>
      </c>
      <c r="AP21" s="25">
        <f t="shared" si="5"/>
        <v>0</v>
      </c>
      <c r="AQ21" s="25" t="str">
        <f t="shared" si="5"/>
        <v/>
      </c>
      <c r="AR21" s="25" t="str">
        <f t="shared" si="5"/>
        <v/>
      </c>
      <c r="AS21" s="25" t="str">
        <f t="shared" si="5"/>
        <v/>
      </c>
      <c r="AT21" s="25" t="str">
        <f t="shared" si="5"/>
        <v/>
      </c>
      <c r="AU21" s="25" t="str">
        <f t="shared" si="5"/>
        <v/>
      </c>
      <c r="AV21" s="25" t="str">
        <f t="shared" si="5"/>
        <v/>
      </c>
      <c r="AW21" s="25" t="str">
        <f t="shared" si="5"/>
        <v/>
      </c>
      <c r="AX21" s="25" t="str">
        <f t="shared" si="5"/>
        <v/>
      </c>
    </row>
    <row r="22" spans="2:50" x14ac:dyDescent="0.15">
      <c r="B22" s="19" t="s">
        <v>27</v>
      </c>
      <c r="C22" s="20" t="s">
        <v>33</v>
      </c>
      <c r="D22" s="19"/>
      <c r="E22" s="21">
        <v>42520</v>
      </c>
      <c r="F22" s="21">
        <v>42538</v>
      </c>
      <c r="G22" s="22">
        <f t="shared" si="0"/>
        <v>15</v>
      </c>
      <c r="H22" s="23" t="s">
        <v>7</v>
      </c>
      <c r="I22" s="24"/>
      <c r="J22" s="25" t="str">
        <f t="shared" si="7"/>
        <v/>
      </c>
      <c r="K22" s="25" t="str">
        <f t="shared" si="7"/>
        <v/>
      </c>
      <c r="L22" s="25" t="str">
        <f t="shared" si="7"/>
        <v/>
      </c>
      <c r="M22" s="25" t="str">
        <f t="shared" si="7"/>
        <v/>
      </c>
      <c r="N22" s="25" t="str">
        <f t="shared" si="7"/>
        <v/>
      </c>
      <c r="O22" s="25" t="str">
        <f t="shared" si="7"/>
        <v/>
      </c>
      <c r="P22" s="25" t="str">
        <f t="shared" si="7"/>
        <v/>
      </c>
      <c r="Q22" s="25" t="str">
        <f t="shared" si="7"/>
        <v/>
      </c>
      <c r="R22" s="25" t="str">
        <f t="shared" si="7"/>
        <v/>
      </c>
      <c r="S22" s="25" t="str">
        <f t="shared" si="7"/>
        <v/>
      </c>
      <c r="T22" s="25" t="str">
        <f t="shared" si="7"/>
        <v/>
      </c>
      <c r="U22" s="25" t="str">
        <f t="shared" si="7"/>
        <v/>
      </c>
      <c r="V22" s="25" t="str">
        <f t="shared" si="2"/>
        <v/>
      </c>
      <c r="W22" s="25" t="str">
        <f t="shared" si="2"/>
        <v/>
      </c>
      <c r="X22" s="25">
        <f t="shared" si="6"/>
        <v>0</v>
      </c>
      <c r="Y22" s="25">
        <f t="shared" si="6"/>
        <v>0</v>
      </c>
      <c r="Z22" s="25">
        <f t="shared" si="6"/>
        <v>0</v>
      </c>
      <c r="AA22" s="25">
        <f t="shared" si="6"/>
        <v>0</v>
      </c>
      <c r="AB22" s="25">
        <f t="shared" si="6"/>
        <v>0</v>
      </c>
      <c r="AC22" s="25">
        <f t="shared" si="6"/>
        <v>0</v>
      </c>
      <c r="AD22" s="25">
        <f t="shared" si="6"/>
        <v>0</v>
      </c>
      <c r="AE22" s="25">
        <f t="shared" si="6"/>
        <v>0</v>
      </c>
      <c r="AF22" s="25">
        <f t="shared" si="6"/>
        <v>0</v>
      </c>
      <c r="AG22" s="25">
        <f t="shared" si="6"/>
        <v>0</v>
      </c>
      <c r="AH22" s="25">
        <f t="shared" si="6"/>
        <v>0</v>
      </c>
      <c r="AI22" s="25">
        <f t="shared" si="6"/>
        <v>0</v>
      </c>
      <c r="AJ22" s="25">
        <f t="shared" si="6"/>
        <v>0</v>
      </c>
      <c r="AK22" s="25">
        <f t="shared" si="6"/>
        <v>0</v>
      </c>
      <c r="AL22" s="25">
        <f t="shared" si="6"/>
        <v>0</v>
      </c>
      <c r="AM22" s="25">
        <f t="shared" si="5"/>
        <v>0</v>
      </c>
      <c r="AN22" s="25">
        <f t="shared" si="5"/>
        <v>0</v>
      </c>
      <c r="AO22" s="25">
        <f t="shared" si="5"/>
        <v>0</v>
      </c>
      <c r="AP22" s="25">
        <f t="shared" si="5"/>
        <v>0</v>
      </c>
      <c r="AQ22" s="25" t="str">
        <f t="shared" si="5"/>
        <v/>
      </c>
      <c r="AR22" s="25" t="str">
        <f t="shared" si="5"/>
        <v/>
      </c>
      <c r="AS22" s="25" t="str">
        <f t="shared" si="5"/>
        <v/>
      </c>
      <c r="AT22" s="25" t="str">
        <f t="shared" si="5"/>
        <v/>
      </c>
      <c r="AU22" s="25" t="str">
        <f t="shared" si="5"/>
        <v/>
      </c>
      <c r="AV22" s="25" t="str">
        <f t="shared" si="5"/>
        <v/>
      </c>
      <c r="AW22" s="25" t="str">
        <f t="shared" si="5"/>
        <v/>
      </c>
      <c r="AX22" s="25" t="str">
        <f t="shared" si="5"/>
        <v/>
      </c>
    </row>
    <row r="23" spans="2:50" x14ac:dyDescent="0.15">
      <c r="B23" s="19" t="s">
        <v>27</v>
      </c>
      <c r="C23" s="20" t="s">
        <v>34</v>
      </c>
      <c r="D23" s="19"/>
      <c r="E23" s="21">
        <v>42520</v>
      </c>
      <c r="F23" s="21">
        <v>42538</v>
      </c>
      <c r="G23" s="22">
        <f t="shared" si="0"/>
        <v>15</v>
      </c>
      <c r="H23" s="23" t="s">
        <v>7</v>
      </c>
      <c r="I23" s="24"/>
      <c r="J23" s="25" t="str">
        <f t="shared" si="7"/>
        <v/>
      </c>
      <c r="K23" s="25" t="str">
        <f t="shared" si="7"/>
        <v/>
      </c>
      <c r="L23" s="25" t="str">
        <f t="shared" si="7"/>
        <v/>
      </c>
      <c r="M23" s="25" t="str">
        <f t="shared" si="7"/>
        <v/>
      </c>
      <c r="N23" s="25" t="str">
        <f t="shared" si="7"/>
        <v/>
      </c>
      <c r="O23" s="25" t="str">
        <f t="shared" si="7"/>
        <v/>
      </c>
      <c r="P23" s="25" t="str">
        <f t="shared" si="7"/>
        <v/>
      </c>
      <c r="Q23" s="25" t="str">
        <f t="shared" si="7"/>
        <v/>
      </c>
      <c r="R23" s="25" t="str">
        <f t="shared" si="7"/>
        <v/>
      </c>
      <c r="S23" s="25" t="str">
        <f t="shared" si="7"/>
        <v/>
      </c>
      <c r="T23" s="25" t="str">
        <f t="shared" si="7"/>
        <v/>
      </c>
      <c r="U23" s="25" t="str">
        <f t="shared" si="7"/>
        <v/>
      </c>
      <c r="V23" s="25" t="str">
        <f t="shared" si="7"/>
        <v/>
      </c>
      <c r="W23" s="25" t="str">
        <f t="shared" si="7"/>
        <v/>
      </c>
      <c r="X23" s="25">
        <f t="shared" si="6"/>
        <v>0</v>
      </c>
      <c r="Y23" s="25">
        <f t="shared" si="6"/>
        <v>0</v>
      </c>
      <c r="Z23" s="25">
        <f t="shared" si="6"/>
        <v>0</v>
      </c>
      <c r="AA23" s="25">
        <f t="shared" si="6"/>
        <v>0</v>
      </c>
      <c r="AB23" s="25">
        <f t="shared" si="6"/>
        <v>0</v>
      </c>
      <c r="AC23" s="25">
        <f t="shared" si="6"/>
        <v>0</v>
      </c>
      <c r="AD23" s="25">
        <f t="shared" si="6"/>
        <v>0</v>
      </c>
      <c r="AE23" s="25">
        <f t="shared" si="6"/>
        <v>0</v>
      </c>
      <c r="AF23" s="25">
        <f t="shared" si="6"/>
        <v>0</v>
      </c>
      <c r="AG23" s="25">
        <f t="shared" si="6"/>
        <v>0</v>
      </c>
      <c r="AH23" s="25">
        <f t="shared" si="6"/>
        <v>0</v>
      </c>
      <c r="AI23" s="25">
        <f t="shared" si="6"/>
        <v>0</v>
      </c>
      <c r="AJ23" s="25">
        <f t="shared" si="6"/>
        <v>0</v>
      </c>
      <c r="AK23" s="25">
        <f t="shared" si="6"/>
        <v>0</v>
      </c>
      <c r="AL23" s="25">
        <f t="shared" si="6"/>
        <v>0</v>
      </c>
      <c r="AM23" s="25">
        <f t="shared" si="5"/>
        <v>0</v>
      </c>
      <c r="AN23" s="25">
        <f t="shared" si="5"/>
        <v>0</v>
      </c>
      <c r="AO23" s="25">
        <f t="shared" si="5"/>
        <v>0</v>
      </c>
      <c r="AP23" s="25">
        <f t="shared" si="5"/>
        <v>0</v>
      </c>
      <c r="AQ23" s="25" t="str">
        <f t="shared" si="5"/>
        <v/>
      </c>
      <c r="AR23" s="25" t="str">
        <f t="shared" si="5"/>
        <v/>
      </c>
      <c r="AS23" s="25" t="str">
        <f t="shared" si="5"/>
        <v/>
      </c>
      <c r="AT23" s="25" t="str">
        <f t="shared" si="5"/>
        <v/>
      </c>
      <c r="AU23" s="25" t="str">
        <f t="shared" si="5"/>
        <v/>
      </c>
      <c r="AV23" s="25" t="str">
        <f t="shared" si="5"/>
        <v/>
      </c>
      <c r="AW23" s="25" t="str">
        <f t="shared" si="5"/>
        <v/>
      </c>
      <c r="AX23" s="25" t="str">
        <f t="shared" si="5"/>
        <v/>
      </c>
    </row>
    <row r="24" spans="2:50" x14ac:dyDescent="0.15">
      <c r="B24" s="19" t="s">
        <v>28</v>
      </c>
      <c r="C24" s="20" t="s">
        <v>35</v>
      </c>
      <c r="D24" s="19"/>
      <c r="E24" s="21">
        <v>42522</v>
      </c>
      <c r="F24" s="21">
        <v>42544</v>
      </c>
      <c r="G24" s="22">
        <f t="shared" si="0"/>
        <v>17</v>
      </c>
      <c r="H24" s="23" t="s">
        <v>7</v>
      </c>
      <c r="I24" s="24"/>
      <c r="J24" s="25" t="str">
        <f t="shared" si="7"/>
        <v/>
      </c>
      <c r="K24" s="25" t="str">
        <f t="shared" si="7"/>
        <v/>
      </c>
      <c r="L24" s="25" t="str">
        <f t="shared" si="7"/>
        <v/>
      </c>
      <c r="M24" s="25" t="str">
        <f t="shared" si="7"/>
        <v/>
      </c>
      <c r="N24" s="25" t="str">
        <f t="shared" si="7"/>
        <v/>
      </c>
      <c r="O24" s="25" t="str">
        <f t="shared" si="7"/>
        <v/>
      </c>
      <c r="P24" s="25" t="str">
        <f t="shared" si="7"/>
        <v/>
      </c>
      <c r="Q24" s="25" t="str">
        <f t="shared" si="7"/>
        <v/>
      </c>
      <c r="R24" s="25" t="str">
        <f t="shared" si="7"/>
        <v/>
      </c>
      <c r="S24" s="25" t="str">
        <f t="shared" si="7"/>
        <v/>
      </c>
      <c r="T24" s="25" t="str">
        <f t="shared" si="7"/>
        <v/>
      </c>
      <c r="U24" s="25" t="str">
        <f t="shared" si="7"/>
        <v/>
      </c>
      <c r="V24" s="25" t="str">
        <f t="shared" si="7"/>
        <v/>
      </c>
      <c r="W24" s="25" t="str">
        <f t="shared" si="7"/>
        <v/>
      </c>
      <c r="X24" s="25" t="str">
        <f t="shared" si="6"/>
        <v/>
      </c>
      <c r="Y24" s="25" t="str">
        <f t="shared" si="6"/>
        <v/>
      </c>
      <c r="Z24" s="25">
        <f t="shared" si="6"/>
        <v>0</v>
      </c>
      <c r="AA24" s="25">
        <f t="shared" si="6"/>
        <v>0</v>
      </c>
      <c r="AB24" s="25">
        <f t="shared" si="6"/>
        <v>0</v>
      </c>
      <c r="AC24" s="25">
        <f t="shared" si="6"/>
        <v>0</v>
      </c>
      <c r="AD24" s="25">
        <f t="shared" si="6"/>
        <v>0</v>
      </c>
      <c r="AE24" s="25">
        <f t="shared" si="6"/>
        <v>0</v>
      </c>
      <c r="AF24" s="25">
        <f t="shared" si="6"/>
        <v>0</v>
      </c>
      <c r="AG24" s="25">
        <f t="shared" si="6"/>
        <v>0</v>
      </c>
      <c r="AH24" s="25">
        <f t="shared" si="6"/>
        <v>0</v>
      </c>
      <c r="AI24" s="25">
        <f t="shared" si="6"/>
        <v>0</v>
      </c>
      <c r="AJ24" s="25">
        <f t="shared" si="6"/>
        <v>0</v>
      </c>
      <c r="AK24" s="25">
        <f t="shared" si="6"/>
        <v>0</v>
      </c>
      <c r="AL24" s="25">
        <f t="shared" si="6"/>
        <v>0</v>
      </c>
      <c r="AM24" s="25">
        <f t="shared" si="5"/>
        <v>0</v>
      </c>
      <c r="AN24" s="25">
        <f t="shared" si="5"/>
        <v>0</v>
      </c>
      <c r="AO24" s="25">
        <f t="shared" si="5"/>
        <v>0</v>
      </c>
      <c r="AP24" s="25">
        <f t="shared" si="5"/>
        <v>0</v>
      </c>
      <c r="AQ24" s="25">
        <f t="shared" si="5"/>
        <v>0</v>
      </c>
      <c r="AR24" s="25">
        <f t="shared" si="5"/>
        <v>0</v>
      </c>
      <c r="AS24" s="25">
        <f t="shared" si="5"/>
        <v>0</v>
      </c>
      <c r="AT24" s="25">
        <f t="shared" si="5"/>
        <v>0</v>
      </c>
      <c r="AU24" s="25">
        <f t="shared" si="5"/>
        <v>0</v>
      </c>
      <c r="AV24" s="25">
        <f t="shared" si="5"/>
        <v>0</v>
      </c>
      <c r="AW24" s="25" t="str">
        <f t="shared" si="5"/>
        <v/>
      </c>
      <c r="AX24" s="25" t="str">
        <f t="shared" si="5"/>
        <v/>
      </c>
    </row>
    <row r="25" spans="2:50" x14ac:dyDescent="0.15">
      <c r="B25" s="19" t="s">
        <v>28</v>
      </c>
      <c r="C25" s="20" t="s">
        <v>36</v>
      </c>
      <c r="D25" s="19"/>
      <c r="E25" s="21">
        <v>42522</v>
      </c>
      <c r="F25" s="21">
        <v>42544</v>
      </c>
      <c r="G25" s="22">
        <f t="shared" si="0"/>
        <v>17</v>
      </c>
      <c r="H25" s="23" t="s">
        <v>7</v>
      </c>
      <c r="I25" s="24"/>
      <c r="J25" s="25" t="str">
        <f t="shared" si="7"/>
        <v/>
      </c>
      <c r="K25" s="25" t="str">
        <f t="shared" si="7"/>
        <v/>
      </c>
      <c r="L25" s="25" t="str">
        <f t="shared" si="7"/>
        <v/>
      </c>
      <c r="M25" s="25" t="str">
        <f t="shared" si="7"/>
        <v/>
      </c>
      <c r="N25" s="25" t="str">
        <f t="shared" si="7"/>
        <v/>
      </c>
      <c r="O25" s="25" t="str">
        <f t="shared" si="7"/>
        <v/>
      </c>
      <c r="P25" s="25" t="str">
        <f t="shared" si="7"/>
        <v/>
      </c>
      <c r="Q25" s="25" t="str">
        <f t="shared" si="7"/>
        <v/>
      </c>
      <c r="R25" s="25" t="str">
        <f t="shared" si="7"/>
        <v/>
      </c>
      <c r="S25" s="25" t="str">
        <f t="shared" si="7"/>
        <v/>
      </c>
      <c r="T25" s="25" t="str">
        <f t="shared" si="7"/>
        <v/>
      </c>
      <c r="U25" s="25" t="str">
        <f t="shared" si="7"/>
        <v/>
      </c>
      <c r="V25" s="25" t="str">
        <f t="shared" si="7"/>
        <v/>
      </c>
      <c r="W25" s="25" t="str">
        <f t="shared" si="7"/>
        <v/>
      </c>
      <c r="X25" s="25" t="str">
        <f t="shared" si="6"/>
        <v/>
      </c>
      <c r="Y25" s="25" t="str">
        <f t="shared" si="6"/>
        <v/>
      </c>
      <c r="Z25" s="25">
        <f t="shared" si="6"/>
        <v>0</v>
      </c>
      <c r="AA25" s="25">
        <f t="shared" si="6"/>
        <v>0</v>
      </c>
      <c r="AB25" s="25">
        <f t="shared" si="6"/>
        <v>0</v>
      </c>
      <c r="AC25" s="25">
        <f t="shared" si="6"/>
        <v>0</v>
      </c>
      <c r="AD25" s="25">
        <f t="shared" si="6"/>
        <v>0</v>
      </c>
      <c r="AE25" s="25">
        <f t="shared" si="6"/>
        <v>0</v>
      </c>
      <c r="AF25" s="25">
        <f t="shared" si="6"/>
        <v>0</v>
      </c>
      <c r="AG25" s="25">
        <f t="shared" si="6"/>
        <v>0</v>
      </c>
      <c r="AH25" s="25">
        <f t="shared" si="6"/>
        <v>0</v>
      </c>
      <c r="AI25" s="25">
        <f t="shared" si="6"/>
        <v>0</v>
      </c>
      <c r="AJ25" s="25">
        <f t="shared" si="6"/>
        <v>0</v>
      </c>
      <c r="AK25" s="25">
        <f t="shared" si="6"/>
        <v>0</v>
      </c>
      <c r="AL25" s="25">
        <f t="shared" si="6"/>
        <v>0</v>
      </c>
      <c r="AM25" s="25">
        <f t="shared" si="5"/>
        <v>0</v>
      </c>
      <c r="AN25" s="25">
        <f t="shared" si="5"/>
        <v>0</v>
      </c>
      <c r="AO25" s="25">
        <f t="shared" si="5"/>
        <v>0</v>
      </c>
      <c r="AP25" s="25">
        <f t="shared" si="5"/>
        <v>0</v>
      </c>
      <c r="AQ25" s="25">
        <f t="shared" si="5"/>
        <v>0</v>
      </c>
      <c r="AR25" s="25">
        <f t="shared" si="5"/>
        <v>0</v>
      </c>
      <c r="AS25" s="25">
        <f t="shared" si="5"/>
        <v>0</v>
      </c>
      <c r="AT25" s="25">
        <f t="shared" si="5"/>
        <v>0</v>
      </c>
      <c r="AU25" s="25">
        <f t="shared" si="5"/>
        <v>0</v>
      </c>
      <c r="AV25" s="25">
        <f t="shared" si="5"/>
        <v>0</v>
      </c>
      <c r="AW25" s="25" t="str">
        <f t="shared" si="5"/>
        <v/>
      </c>
      <c r="AX25" s="25" t="str">
        <f t="shared" si="5"/>
        <v/>
      </c>
    </row>
    <row r="26" spans="2:50" x14ac:dyDescent="0.15">
      <c r="B26" s="19" t="s">
        <v>28</v>
      </c>
      <c r="C26" s="20" t="s">
        <v>37</v>
      </c>
      <c r="D26" s="19"/>
      <c r="E26" s="21">
        <v>42522</v>
      </c>
      <c r="F26" s="21">
        <v>42544</v>
      </c>
      <c r="G26" s="22">
        <f t="shared" si="0"/>
        <v>17</v>
      </c>
      <c r="H26" s="23" t="s">
        <v>7</v>
      </c>
      <c r="I26" s="24"/>
      <c r="J26" s="25" t="str">
        <f t="shared" si="7"/>
        <v/>
      </c>
      <c r="K26" s="25" t="str">
        <f t="shared" si="7"/>
        <v/>
      </c>
      <c r="L26" s="25" t="str">
        <f t="shared" si="7"/>
        <v/>
      </c>
      <c r="M26" s="25" t="str">
        <f t="shared" si="7"/>
        <v/>
      </c>
      <c r="N26" s="25" t="str">
        <f t="shared" si="7"/>
        <v/>
      </c>
      <c r="O26" s="25" t="str">
        <f t="shared" si="7"/>
        <v/>
      </c>
      <c r="P26" s="25" t="str">
        <f t="shared" si="7"/>
        <v/>
      </c>
      <c r="Q26" s="25" t="str">
        <f t="shared" si="7"/>
        <v/>
      </c>
      <c r="R26" s="25" t="str">
        <f t="shared" si="7"/>
        <v/>
      </c>
      <c r="S26" s="25" t="str">
        <f t="shared" si="7"/>
        <v/>
      </c>
      <c r="T26" s="25" t="str">
        <f t="shared" si="7"/>
        <v/>
      </c>
      <c r="U26" s="25" t="str">
        <f t="shared" si="7"/>
        <v/>
      </c>
      <c r="V26" s="25" t="str">
        <f t="shared" si="7"/>
        <v/>
      </c>
      <c r="W26" s="25" t="str">
        <f t="shared" si="7"/>
        <v/>
      </c>
      <c r="X26" s="25" t="str">
        <f t="shared" si="6"/>
        <v/>
      </c>
      <c r="Y26" s="25" t="str">
        <f t="shared" si="6"/>
        <v/>
      </c>
      <c r="Z26" s="25">
        <f t="shared" si="6"/>
        <v>0</v>
      </c>
      <c r="AA26" s="25">
        <f t="shared" si="6"/>
        <v>0</v>
      </c>
      <c r="AB26" s="25">
        <f t="shared" si="6"/>
        <v>0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>
        <f t="shared" si="6"/>
        <v>0</v>
      </c>
      <c r="AH26" s="25">
        <f t="shared" si="6"/>
        <v>0</v>
      </c>
      <c r="AI26" s="25">
        <f t="shared" si="6"/>
        <v>0</v>
      </c>
      <c r="AJ26" s="25">
        <f t="shared" si="6"/>
        <v>0</v>
      </c>
      <c r="AK26" s="25">
        <f t="shared" si="6"/>
        <v>0</v>
      </c>
      <c r="AL26" s="25">
        <f t="shared" si="6"/>
        <v>0</v>
      </c>
      <c r="AM26" s="25">
        <f t="shared" si="5"/>
        <v>0</v>
      </c>
      <c r="AN26" s="25">
        <f t="shared" si="5"/>
        <v>0</v>
      </c>
      <c r="AO26" s="25">
        <f t="shared" si="5"/>
        <v>0</v>
      </c>
      <c r="AP26" s="25">
        <f t="shared" si="5"/>
        <v>0</v>
      </c>
      <c r="AQ26" s="25">
        <f t="shared" si="5"/>
        <v>0</v>
      </c>
      <c r="AR26" s="25">
        <f t="shared" si="5"/>
        <v>0</v>
      </c>
      <c r="AS26" s="25">
        <f t="shared" si="5"/>
        <v>0</v>
      </c>
      <c r="AT26" s="25">
        <f t="shared" si="5"/>
        <v>0</v>
      </c>
      <c r="AU26" s="25">
        <f t="shared" si="5"/>
        <v>0</v>
      </c>
      <c r="AV26" s="25">
        <f t="shared" si="5"/>
        <v>0</v>
      </c>
      <c r="AW26" s="25" t="str">
        <f t="shared" si="5"/>
        <v/>
      </c>
      <c r="AX26" s="25" t="str">
        <f t="shared" si="5"/>
        <v/>
      </c>
    </row>
    <row r="27" spans="2:50" x14ac:dyDescent="0.15">
      <c r="B27" s="19" t="s">
        <v>28</v>
      </c>
      <c r="C27" s="20" t="s">
        <v>38</v>
      </c>
      <c r="D27" s="19"/>
      <c r="E27" s="21">
        <v>42522</v>
      </c>
      <c r="F27" s="21">
        <v>42544</v>
      </c>
      <c r="G27" s="22">
        <f t="shared" si="0"/>
        <v>17</v>
      </c>
      <c r="H27" s="23" t="s">
        <v>7</v>
      </c>
      <c r="I27" s="24"/>
      <c r="J27" s="25" t="str">
        <f t="shared" si="7"/>
        <v/>
      </c>
      <c r="K27" s="25" t="str">
        <f t="shared" si="7"/>
        <v/>
      </c>
      <c r="L27" s="25" t="str">
        <f t="shared" si="7"/>
        <v/>
      </c>
      <c r="M27" s="25" t="str">
        <f t="shared" si="7"/>
        <v/>
      </c>
      <c r="N27" s="25" t="str">
        <f t="shared" si="7"/>
        <v/>
      </c>
      <c r="O27" s="25" t="str">
        <f t="shared" si="7"/>
        <v/>
      </c>
      <c r="P27" s="25" t="str">
        <f t="shared" si="7"/>
        <v/>
      </c>
      <c r="Q27" s="25" t="str">
        <f t="shared" si="7"/>
        <v/>
      </c>
      <c r="R27" s="25" t="str">
        <f t="shared" si="7"/>
        <v/>
      </c>
      <c r="S27" s="25" t="str">
        <f t="shared" si="7"/>
        <v/>
      </c>
      <c r="T27" s="25" t="str">
        <f t="shared" si="7"/>
        <v/>
      </c>
      <c r="U27" s="25" t="str">
        <f t="shared" si="7"/>
        <v/>
      </c>
      <c r="V27" s="25" t="str">
        <f t="shared" si="7"/>
        <v/>
      </c>
      <c r="W27" s="25" t="str">
        <f t="shared" si="7"/>
        <v/>
      </c>
      <c r="X27" s="25" t="str">
        <f t="shared" si="6"/>
        <v/>
      </c>
      <c r="Y27" s="25" t="str">
        <f t="shared" si="6"/>
        <v/>
      </c>
      <c r="Z27" s="25">
        <f t="shared" si="6"/>
        <v>0</v>
      </c>
      <c r="AA27" s="25">
        <f t="shared" si="6"/>
        <v>0</v>
      </c>
      <c r="AB27" s="25">
        <f t="shared" si="6"/>
        <v>0</v>
      </c>
      <c r="AC27" s="25">
        <f t="shared" si="6"/>
        <v>0</v>
      </c>
      <c r="AD27" s="25">
        <f t="shared" si="6"/>
        <v>0</v>
      </c>
      <c r="AE27" s="25">
        <f t="shared" si="6"/>
        <v>0</v>
      </c>
      <c r="AF27" s="25">
        <f t="shared" si="6"/>
        <v>0</v>
      </c>
      <c r="AG27" s="25">
        <f t="shared" si="6"/>
        <v>0</v>
      </c>
      <c r="AH27" s="25">
        <f t="shared" si="6"/>
        <v>0</v>
      </c>
      <c r="AI27" s="25">
        <f t="shared" si="6"/>
        <v>0</v>
      </c>
      <c r="AJ27" s="25">
        <f t="shared" si="6"/>
        <v>0</v>
      </c>
      <c r="AK27" s="25">
        <f t="shared" si="6"/>
        <v>0</v>
      </c>
      <c r="AL27" s="25">
        <f t="shared" si="6"/>
        <v>0</v>
      </c>
      <c r="AM27" s="25">
        <f t="shared" si="5"/>
        <v>0</v>
      </c>
      <c r="AN27" s="25">
        <f t="shared" si="5"/>
        <v>0</v>
      </c>
      <c r="AO27" s="25">
        <f t="shared" si="5"/>
        <v>0</v>
      </c>
      <c r="AP27" s="25">
        <f t="shared" si="5"/>
        <v>0</v>
      </c>
      <c r="AQ27" s="25">
        <f t="shared" si="5"/>
        <v>0</v>
      </c>
      <c r="AR27" s="25">
        <f t="shared" si="5"/>
        <v>0</v>
      </c>
      <c r="AS27" s="25">
        <f t="shared" si="5"/>
        <v>0</v>
      </c>
      <c r="AT27" s="25">
        <f t="shared" si="5"/>
        <v>0</v>
      </c>
      <c r="AU27" s="25">
        <f t="shared" si="5"/>
        <v>0</v>
      </c>
      <c r="AV27" s="25">
        <f t="shared" si="5"/>
        <v>0</v>
      </c>
      <c r="AW27" s="25" t="str">
        <f t="shared" si="5"/>
        <v/>
      </c>
      <c r="AX27" s="25" t="str">
        <f t="shared" si="5"/>
        <v/>
      </c>
    </row>
    <row r="28" spans="2:50" x14ac:dyDescent="0.15">
      <c r="B28" s="19" t="s">
        <v>28</v>
      </c>
      <c r="C28" s="20" t="s">
        <v>39</v>
      </c>
      <c r="D28" s="19"/>
      <c r="E28" s="21">
        <v>42522</v>
      </c>
      <c r="F28" s="21">
        <v>42544</v>
      </c>
      <c r="G28" s="22">
        <f t="shared" si="0"/>
        <v>17</v>
      </c>
      <c r="H28" s="23" t="s">
        <v>7</v>
      </c>
      <c r="I28" s="24"/>
      <c r="J28" s="25" t="str">
        <f t="shared" si="7"/>
        <v/>
      </c>
      <c r="K28" s="25" t="str">
        <f t="shared" si="7"/>
        <v/>
      </c>
      <c r="L28" s="25" t="str">
        <f t="shared" si="7"/>
        <v/>
      </c>
      <c r="M28" s="25" t="str">
        <f t="shared" si="7"/>
        <v/>
      </c>
      <c r="N28" s="25" t="str">
        <f t="shared" si="7"/>
        <v/>
      </c>
      <c r="O28" s="25" t="str">
        <f t="shared" si="7"/>
        <v/>
      </c>
      <c r="P28" s="25" t="str">
        <f t="shared" si="7"/>
        <v/>
      </c>
      <c r="Q28" s="25" t="str">
        <f t="shared" si="7"/>
        <v/>
      </c>
      <c r="R28" s="25" t="str">
        <f t="shared" si="7"/>
        <v/>
      </c>
      <c r="S28" s="25" t="str">
        <f t="shared" si="7"/>
        <v/>
      </c>
      <c r="T28" s="25" t="str">
        <f t="shared" si="7"/>
        <v/>
      </c>
      <c r="U28" s="25" t="str">
        <f t="shared" si="7"/>
        <v/>
      </c>
      <c r="V28" s="25" t="str">
        <f t="shared" si="7"/>
        <v/>
      </c>
      <c r="W28" s="25" t="str">
        <f t="shared" si="7"/>
        <v/>
      </c>
      <c r="X28" s="25" t="str">
        <f t="shared" si="6"/>
        <v/>
      </c>
      <c r="Y28" s="25" t="str">
        <f t="shared" si="6"/>
        <v/>
      </c>
      <c r="Z28" s="25">
        <f t="shared" si="6"/>
        <v>0</v>
      </c>
      <c r="AA28" s="25">
        <f t="shared" si="6"/>
        <v>0</v>
      </c>
      <c r="AB28" s="25">
        <f t="shared" si="6"/>
        <v>0</v>
      </c>
      <c r="AC28" s="25">
        <f t="shared" si="6"/>
        <v>0</v>
      </c>
      <c r="AD28" s="25">
        <f t="shared" si="6"/>
        <v>0</v>
      </c>
      <c r="AE28" s="25">
        <f t="shared" si="6"/>
        <v>0</v>
      </c>
      <c r="AF28" s="25">
        <f t="shared" si="6"/>
        <v>0</v>
      </c>
      <c r="AG28" s="25">
        <f t="shared" si="6"/>
        <v>0</v>
      </c>
      <c r="AH28" s="25">
        <f t="shared" si="6"/>
        <v>0</v>
      </c>
      <c r="AI28" s="25">
        <f t="shared" si="6"/>
        <v>0</v>
      </c>
      <c r="AJ28" s="25">
        <f t="shared" si="6"/>
        <v>0</v>
      </c>
      <c r="AK28" s="25">
        <f t="shared" si="6"/>
        <v>0</v>
      </c>
      <c r="AL28" s="25">
        <f t="shared" si="6"/>
        <v>0</v>
      </c>
      <c r="AM28" s="25">
        <f t="shared" si="5"/>
        <v>0</v>
      </c>
      <c r="AN28" s="25">
        <f t="shared" si="5"/>
        <v>0</v>
      </c>
      <c r="AO28" s="25">
        <f t="shared" si="5"/>
        <v>0</v>
      </c>
      <c r="AP28" s="25">
        <f t="shared" si="5"/>
        <v>0</v>
      </c>
      <c r="AQ28" s="25">
        <f t="shared" si="5"/>
        <v>0</v>
      </c>
      <c r="AR28" s="25">
        <f t="shared" si="5"/>
        <v>0</v>
      </c>
      <c r="AS28" s="25">
        <f t="shared" si="5"/>
        <v>0</v>
      </c>
      <c r="AT28" s="25">
        <f t="shared" si="5"/>
        <v>0</v>
      </c>
      <c r="AU28" s="25">
        <f t="shared" si="5"/>
        <v>0</v>
      </c>
      <c r="AV28" s="25">
        <f t="shared" si="5"/>
        <v>0</v>
      </c>
      <c r="AW28" s="25" t="str">
        <f t="shared" si="5"/>
        <v/>
      </c>
      <c r="AX28" s="25" t="str">
        <f t="shared" si="5"/>
        <v/>
      </c>
    </row>
    <row r="29" spans="2:50" x14ac:dyDescent="0.15">
      <c r="B29" s="19" t="s">
        <v>29</v>
      </c>
      <c r="C29" s="20" t="s">
        <v>40</v>
      </c>
      <c r="D29" s="19"/>
      <c r="E29" s="21">
        <v>42527</v>
      </c>
      <c r="F29" s="21">
        <v>42544</v>
      </c>
      <c r="G29" s="22">
        <f t="shared" si="0"/>
        <v>14</v>
      </c>
      <c r="H29" s="23" t="s">
        <v>7</v>
      </c>
      <c r="I29" s="24"/>
      <c r="J29" s="25" t="str">
        <f t="shared" si="7"/>
        <v/>
      </c>
      <c r="K29" s="25" t="str">
        <f t="shared" si="7"/>
        <v/>
      </c>
      <c r="L29" s="25" t="str">
        <f t="shared" si="7"/>
        <v/>
      </c>
      <c r="M29" s="25" t="str">
        <f t="shared" si="7"/>
        <v/>
      </c>
      <c r="N29" s="25" t="str">
        <f t="shared" si="7"/>
        <v/>
      </c>
      <c r="O29" s="25" t="str">
        <f t="shared" si="7"/>
        <v/>
      </c>
      <c r="P29" s="25" t="str">
        <f t="shared" si="7"/>
        <v/>
      </c>
      <c r="Q29" s="25" t="str">
        <f t="shared" si="7"/>
        <v/>
      </c>
      <c r="R29" s="25" t="str">
        <f t="shared" si="7"/>
        <v/>
      </c>
      <c r="S29" s="25" t="str">
        <f t="shared" si="7"/>
        <v/>
      </c>
      <c r="T29" s="25" t="str">
        <f t="shared" si="7"/>
        <v/>
      </c>
      <c r="U29" s="25" t="str">
        <f t="shared" si="7"/>
        <v/>
      </c>
      <c r="V29" s="25" t="str">
        <f t="shared" si="7"/>
        <v/>
      </c>
      <c r="W29" s="25" t="str">
        <f t="shared" si="7"/>
        <v/>
      </c>
      <c r="X29" s="25" t="str">
        <f t="shared" si="6"/>
        <v/>
      </c>
      <c r="Y29" s="25" t="str">
        <f t="shared" si="6"/>
        <v/>
      </c>
      <c r="Z29" s="25" t="str">
        <f t="shared" si="6"/>
        <v/>
      </c>
      <c r="AA29" s="25" t="str">
        <f t="shared" si="6"/>
        <v/>
      </c>
      <c r="AB29" s="25" t="str">
        <f t="shared" si="6"/>
        <v/>
      </c>
      <c r="AC29" s="25" t="str">
        <f t="shared" si="6"/>
        <v/>
      </c>
      <c r="AD29" s="25" t="str">
        <f t="shared" si="6"/>
        <v/>
      </c>
      <c r="AE29" s="25">
        <f t="shared" si="6"/>
        <v>0</v>
      </c>
      <c r="AF29" s="25">
        <f t="shared" si="6"/>
        <v>0</v>
      </c>
      <c r="AG29" s="25">
        <f t="shared" si="6"/>
        <v>0</v>
      </c>
      <c r="AH29" s="25">
        <f t="shared" si="6"/>
        <v>0</v>
      </c>
      <c r="AI29" s="25">
        <f t="shared" si="6"/>
        <v>0</v>
      </c>
      <c r="AJ29" s="25">
        <f t="shared" si="6"/>
        <v>0</v>
      </c>
      <c r="AK29" s="25">
        <f t="shared" si="6"/>
        <v>0</v>
      </c>
      <c r="AL29" s="25">
        <f t="shared" si="6"/>
        <v>0</v>
      </c>
      <c r="AM29" s="25">
        <f t="shared" si="6"/>
        <v>0</v>
      </c>
      <c r="AN29" s="25">
        <f t="shared" ref="AM29:AX39" si="8">IF( AND(AN$4 &gt;= $E29, AN$4 &lt;= $F29), $D29, "")</f>
        <v>0</v>
      </c>
      <c r="AO29" s="25">
        <f t="shared" si="8"/>
        <v>0</v>
      </c>
      <c r="AP29" s="25">
        <f t="shared" si="8"/>
        <v>0</v>
      </c>
      <c r="AQ29" s="25">
        <f t="shared" si="8"/>
        <v>0</v>
      </c>
      <c r="AR29" s="25">
        <f t="shared" si="8"/>
        <v>0</v>
      </c>
      <c r="AS29" s="25">
        <f t="shared" si="8"/>
        <v>0</v>
      </c>
      <c r="AT29" s="25">
        <f t="shared" si="8"/>
        <v>0</v>
      </c>
      <c r="AU29" s="25">
        <f t="shared" si="8"/>
        <v>0</v>
      </c>
      <c r="AV29" s="25">
        <f t="shared" si="8"/>
        <v>0</v>
      </c>
      <c r="AW29" s="25" t="str">
        <f t="shared" si="8"/>
        <v/>
      </c>
      <c r="AX29" s="25" t="str">
        <f t="shared" si="8"/>
        <v/>
      </c>
    </row>
    <row r="30" spans="2:50" x14ac:dyDescent="0.15">
      <c r="B30" s="19" t="s">
        <v>29</v>
      </c>
      <c r="C30" s="20" t="s">
        <v>41</v>
      </c>
      <c r="D30" s="19"/>
      <c r="E30" s="21">
        <v>42534</v>
      </c>
      <c r="F30" s="21">
        <v>42544</v>
      </c>
      <c r="G30" s="22">
        <f t="shared" si="0"/>
        <v>9</v>
      </c>
      <c r="H30" s="23" t="s">
        <v>7</v>
      </c>
      <c r="I30" s="24"/>
      <c r="J30" s="25" t="str">
        <f t="shared" si="7"/>
        <v/>
      </c>
      <c r="K30" s="25" t="str">
        <f t="shared" si="7"/>
        <v/>
      </c>
      <c r="L30" s="25" t="str">
        <f t="shared" si="7"/>
        <v/>
      </c>
      <c r="M30" s="25" t="str">
        <f t="shared" si="7"/>
        <v/>
      </c>
      <c r="N30" s="25" t="str">
        <f t="shared" si="7"/>
        <v/>
      </c>
      <c r="O30" s="25" t="str">
        <f t="shared" si="7"/>
        <v/>
      </c>
      <c r="P30" s="25" t="str">
        <f t="shared" si="7"/>
        <v/>
      </c>
      <c r="Q30" s="25" t="str">
        <f t="shared" si="7"/>
        <v/>
      </c>
      <c r="R30" s="25" t="str">
        <f t="shared" si="7"/>
        <v/>
      </c>
      <c r="S30" s="25" t="str">
        <f t="shared" si="7"/>
        <v/>
      </c>
      <c r="T30" s="25" t="str">
        <f t="shared" si="7"/>
        <v/>
      </c>
      <c r="U30" s="25" t="str">
        <f t="shared" si="7"/>
        <v/>
      </c>
      <c r="V30" s="25" t="str">
        <f t="shared" si="7"/>
        <v/>
      </c>
      <c r="W30" s="25" t="str">
        <f t="shared" si="7"/>
        <v/>
      </c>
      <c r="X30" s="25" t="str">
        <f t="shared" ref="X30:AL39" si="9">IF( AND(X$4 &gt;= $E30, X$4 &lt;= $F30), $D30, "")</f>
        <v/>
      </c>
      <c r="Y30" s="25" t="str">
        <f t="shared" si="9"/>
        <v/>
      </c>
      <c r="Z30" s="25" t="str">
        <f t="shared" si="9"/>
        <v/>
      </c>
      <c r="AA30" s="25" t="str">
        <f t="shared" si="9"/>
        <v/>
      </c>
      <c r="AB30" s="25" t="str">
        <f t="shared" si="9"/>
        <v/>
      </c>
      <c r="AC30" s="25" t="str">
        <f t="shared" si="9"/>
        <v/>
      </c>
      <c r="AD30" s="25" t="str">
        <f t="shared" si="9"/>
        <v/>
      </c>
      <c r="AE30" s="25" t="str">
        <f t="shared" si="9"/>
        <v/>
      </c>
      <c r="AF30" s="25" t="str">
        <f t="shared" si="9"/>
        <v/>
      </c>
      <c r="AG30" s="25" t="str">
        <f t="shared" si="9"/>
        <v/>
      </c>
      <c r="AH30" s="25" t="str">
        <f t="shared" si="9"/>
        <v/>
      </c>
      <c r="AI30" s="25" t="str">
        <f t="shared" si="9"/>
        <v/>
      </c>
      <c r="AJ30" s="25" t="str">
        <f t="shared" si="9"/>
        <v/>
      </c>
      <c r="AK30" s="25" t="str">
        <f t="shared" si="9"/>
        <v/>
      </c>
      <c r="AL30" s="25">
        <f t="shared" si="9"/>
        <v>0</v>
      </c>
      <c r="AM30" s="25">
        <f t="shared" si="8"/>
        <v>0</v>
      </c>
      <c r="AN30" s="25">
        <f t="shared" si="8"/>
        <v>0</v>
      </c>
      <c r="AO30" s="25">
        <f t="shared" si="8"/>
        <v>0</v>
      </c>
      <c r="AP30" s="25">
        <f t="shared" si="8"/>
        <v>0</v>
      </c>
      <c r="AQ30" s="25">
        <f t="shared" si="8"/>
        <v>0</v>
      </c>
      <c r="AR30" s="25">
        <f t="shared" si="8"/>
        <v>0</v>
      </c>
      <c r="AS30" s="25">
        <f t="shared" si="8"/>
        <v>0</v>
      </c>
      <c r="AT30" s="25">
        <f t="shared" si="8"/>
        <v>0</v>
      </c>
      <c r="AU30" s="25">
        <f t="shared" si="8"/>
        <v>0</v>
      </c>
      <c r="AV30" s="25">
        <f t="shared" si="8"/>
        <v>0</v>
      </c>
      <c r="AW30" s="25" t="str">
        <f t="shared" si="8"/>
        <v/>
      </c>
      <c r="AX30" s="25" t="str">
        <f t="shared" si="8"/>
        <v/>
      </c>
    </row>
    <row r="31" spans="2:50" x14ac:dyDescent="0.15">
      <c r="B31" s="19"/>
      <c r="C31" s="20"/>
      <c r="D31" s="19"/>
      <c r="E31" s="21"/>
      <c r="F31" s="21"/>
      <c r="G31" s="22">
        <f t="shared" si="0"/>
        <v>0</v>
      </c>
      <c r="H31" s="23"/>
      <c r="I31" s="24"/>
      <c r="J31" s="25" t="str">
        <f t="shared" si="7"/>
        <v/>
      </c>
      <c r="K31" s="25" t="str">
        <f t="shared" si="7"/>
        <v/>
      </c>
      <c r="L31" s="25" t="str">
        <f t="shared" si="7"/>
        <v/>
      </c>
      <c r="M31" s="25" t="str">
        <f t="shared" si="7"/>
        <v/>
      </c>
      <c r="N31" s="25" t="str">
        <f t="shared" si="7"/>
        <v/>
      </c>
      <c r="O31" s="25" t="str">
        <f t="shared" si="7"/>
        <v/>
      </c>
      <c r="P31" s="25" t="str">
        <f t="shared" si="7"/>
        <v/>
      </c>
      <c r="Q31" s="25" t="str">
        <f t="shared" si="7"/>
        <v/>
      </c>
      <c r="R31" s="25" t="str">
        <f t="shared" si="7"/>
        <v/>
      </c>
      <c r="S31" s="25" t="str">
        <f t="shared" si="7"/>
        <v/>
      </c>
      <c r="T31" s="25" t="str">
        <f t="shared" si="7"/>
        <v/>
      </c>
      <c r="U31" s="25" t="str">
        <f t="shared" si="7"/>
        <v/>
      </c>
      <c r="V31" s="25" t="str">
        <f t="shared" si="7"/>
        <v/>
      </c>
      <c r="W31" s="25" t="str">
        <f t="shared" si="7"/>
        <v/>
      </c>
      <c r="X31" s="25" t="str">
        <f t="shared" si="9"/>
        <v/>
      </c>
      <c r="Y31" s="25" t="str">
        <f t="shared" si="9"/>
        <v/>
      </c>
      <c r="Z31" s="25" t="str">
        <f t="shared" si="9"/>
        <v/>
      </c>
      <c r="AA31" s="25" t="str">
        <f t="shared" si="9"/>
        <v/>
      </c>
      <c r="AB31" s="25" t="str">
        <f t="shared" si="9"/>
        <v/>
      </c>
      <c r="AC31" s="25" t="str">
        <f t="shared" si="9"/>
        <v/>
      </c>
      <c r="AD31" s="25" t="str">
        <f t="shared" si="9"/>
        <v/>
      </c>
      <c r="AE31" s="25" t="str">
        <f t="shared" si="9"/>
        <v/>
      </c>
      <c r="AF31" s="25" t="str">
        <f t="shared" si="9"/>
        <v/>
      </c>
      <c r="AG31" s="25" t="str">
        <f t="shared" si="9"/>
        <v/>
      </c>
      <c r="AH31" s="25" t="str">
        <f t="shared" si="9"/>
        <v/>
      </c>
      <c r="AI31" s="25" t="str">
        <f t="shared" si="9"/>
        <v/>
      </c>
      <c r="AJ31" s="25" t="str">
        <f t="shared" si="9"/>
        <v/>
      </c>
      <c r="AK31" s="25" t="str">
        <f t="shared" si="9"/>
        <v/>
      </c>
      <c r="AL31" s="25" t="str">
        <f t="shared" si="9"/>
        <v/>
      </c>
      <c r="AM31" s="25" t="str">
        <f t="shared" si="8"/>
        <v/>
      </c>
      <c r="AN31" s="25" t="str">
        <f t="shared" si="8"/>
        <v/>
      </c>
      <c r="AO31" s="25" t="str">
        <f t="shared" si="8"/>
        <v/>
      </c>
      <c r="AP31" s="25" t="str">
        <f t="shared" si="8"/>
        <v/>
      </c>
      <c r="AQ31" s="25" t="str">
        <f t="shared" si="8"/>
        <v/>
      </c>
      <c r="AR31" s="25" t="str">
        <f t="shared" si="8"/>
        <v/>
      </c>
      <c r="AS31" s="25" t="str">
        <f t="shared" si="8"/>
        <v/>
      </c>
      <c r="AT31" s="25" t="str">
        <f t="shared" si="8"/>
        <v/>
      </c>
      <c r="AU31" s="25" t="str">
        <f t="shared" si="8"/>
        <v/>
      </c>
      <c r="AV31" s="25" t="str">
        <f t="shared" si="8"/>
        <v/>
      </c>
      <c r="AW31" s="25" t="str">
        <f t="shared" si="8"/>
        <v/>
      </c>
      <c r="AX31" s="25" t="str">
        <f t="shared" si="8"/>
        <v/>
      </c>
    </row>
    <row r="32" spans="2:50" x14ac:dyDescent="0.15">
      <c r="B32" s="19"/>
      <c r="C32" s="20"/>
      <c r="D32" s="19"/>
      <c r="E32" s="21"/>
      <c r="F32" s="21"/>
      <c r="G32" s="22">
        <f t="shared" si="0"/>
        <v>0</v>
      </c>
      <c r="H32" s="23"/>
      <c r="I32" s="24"/>
      <c r="J32" s="25" t="str">
        <f t="shared" si="7"/>
        <v/>
      </c>
      <c r="K32" s="25" t="str">
        <f t="shared" si="7"/>
        <v/>
      </c>
      <c r="L32" s="25" t="str">
        <f t="shared" si="7"/>
        <v/>
      </c>
      <c r="M32" s="25" t="str">
        <f t="shared" si="7"/>
        <v/>
      </c>
      <c r="N32" s="25" t="str">
        <f t="shared" si="7"/>
        <v/>
      </c>
      <c r="O32" s="25" t="str">
        <f t="shared" si="7"/>
        <v/>
      </c>
      <c r="P32" s="25" t="str">
        <f t="shared" si="7"/>
        <v/>
      </c>
      <c r="Q32" s="25" t="str">
        <f t="shared" si="7"/>
        <v/>
      </c>
      <c r="R32" s="25" t="str">
        <f t="shared" si="7"/>
        <v/>
      </c>
      <c r="S32" s="25" t="str">
        <f t="shared" si="7"/>
        <v/>
      </c>
      <c r="T32" s="25" t="str">
        <f t="shared" si="7"/>
        <v/>
      </c>
      <c r="U32" s="25" t="str">
        <f t="shared" si="7"/>
        <v/>
      </c>
      <c r="V32" s="25" t="str">
        <f t="shared" si="7"/>
        <v/>
      </c>
      <c r="W32" s="25" t="str">
        <f t="shared" si="7"/>
        <v/>
      </c>
      <c r="X32" s="25" t="str">
        <f t="shared" si="9"/>
        <v/>
      </c>
      <c r="Y32" s="25" t="str">
        <f t="shared" si="9"/>
        <v/>
      </c>
      <c r="Z32" s="25" t="str">
        <f t="shared" si="9"/>
        <v/>
      </c>
      <c r="AA32" s="25" t="str">
        <f t="shared" si="9"/>
        <v/>
      </c>
      <c r="AB32" s="25" t="str">
        <f t="shared" si="9"/>
        <v/>
      </c>
      <c r="AC32" s="25" t="str">
        <f t="shared" si="9"/>
        <v/>
      </c>
      <c r="AD32" s="25" t="str">
        <f t="shared" si="9"/>
        <v/>
      </c>
      <c r="AE32" s="25" t="str">
        <f t="shared" si="9"/>
        <v/>
      </c>
      <c r="AF32" s="25" t="str">
        <f t="shared" si="9"/>
        <v/>
      </c>
      <c r="AG32" s="25" t="str">
        <f t="shared" si="9"/>
        <v/>
      </c>
      <c r="AH32" s="25" t="str">
        <f t="shared" si="9"/>
        <v/>
      </c>
      <c r="AI32" s="25" t="str">
        <f t="shared" si="9"/>
        <v/>
      </c>
      <c r="AJ32" s="25" t="str">
        <f t="shared" si="9"/>
        <v/>
      </c>
      <c r="AK32" s="25" t="str">
        <f t="shared" si="9"/>
        <v/>
      </c>
      <c r="AL32" s="25" t="str">
        <f t="shared" si="9"/>
        <v/>
      </c>
      <c r="AM32" s="25" t="str">
        <f t="shared" si="8"/>
        <v/>
      </c>
      <c r="AN32" s="25" t="str">
        <f t="shared" si="8"/>
        <v/>
      </c>
      <c r="AO32" s="25" t="str">
        <f t="shared" si="8"/>
        <v/>
      </c>
      <c r="AP32" s="25" t="str">
        <f t="shared" si="8"/>
        <v/>
      </c>
      <c r="AQ32" s="25" t="str">
        <f t="shared" si="8"/>
        <v/>
      </c>
      <c r="AR32" s="25" t="str">
        <f t="shared" si="8"/>
        <v/>
      </c>
      <c r="AS32" s="25" t="str">
        <f t="shared" si="8"/>
        <v/>
      </c>
      <c r="AT32" s="25" t="str">
        <f t="shared" si="8"/>
        <v/>
      </c>
      <c r="AU32" s="25" t="str">
        <f t="shared" si="8"/>
        <v/>
      </c>
      <c r="AV32" s="25" t="str">
        <f t="shared" si="8"/>
        <v/>
      </c>
      <c r="AW32" s="25" t="str">
        <f t="shared" si="8"/>
        <v/>
      </c>
      <c r="AX32" s="25" t="str">
        <f t="shared" si="8"/>
        <v/>
      </c>
    </row>
    <row r="33" spans="2:50" x14ac:dyDescent="0.15">
      <c r="B33" s="19"/>
      <c r="C33" s="20"/>
      <c r="D33" s="19"/>
      <c r="E33" s="21"/>
      <c r="F33" s="21"/>
      <c r="G33" s="22">
        <f t="shared" si="0"/>
        <v>0</v>
      </c>
      <c r="H33" s="23"/>
      <c r="I33" s="24"/>
      <c r="J33" s="25" t="str">
        <f t="shared" ref="J33:Q34" si="10">IF( AND(J$4 &gt;= $E33, J$4 &lt;= $F33), $D33, "")</f>
        <v/>
      </c>
      <c r="K33" s="25" t="str">
        <f t="shared" si="10"/>
        <v/>
      </c>
      <c r="L33" s="25" t="str">
        <f t="shared" si="10"/>
        <v/>
      </c>
      <c r="M33" s="25" t="str">
        <f t="shared" si="10"/>
        <v/>
      </c>
      <c r="N33" s="25" t="str">
        <f t="shared" si="10"/>
        <v/>
      </c>
      <c r="O33" s="25" t="str">
        <f t="shared" si="10"/>
        <v/>
      </c>
      <c r="P33" s="25" t="str">
        <f t="shared" si="10"/>
        <v/>
      </c>
      <c r="Q33" s="25" t="str">
        <f t="shared" si="10"/>
        <v/>
      </c>
      <c r="R33" s="25" t="str">
        <f t="shared" ref="R33:W39" si="11">IF( AND(R$4 &gt;= $E33, R$4 &lt;= $F33), $D33, "")</f>
        <v/>
      </c>
      <c r="S33" s="25" t="str">
        <f t="shared" si="11"/>
        <v/>
      </c>
      <c r="T33" s="25" t="str">
        <f t="shared" si="11"/>
        <v/>
      </c>
      <c r="U33" s="25" t="str">
        <f t="shared" si="11"/>
        <v/>
      </c>
      <c r="V33" s="25" t="str">
        <f t="shared" si="11"/>
        <v/>
      </c>
      <c r="W33" s="25" t="str">
        <f t="shared" si="11"/>
        <v/>
      </c>
      <c r="X33" s="25" t="str">
        <f t="shared" si="9"/>
        <v/>
      </c>
      <c r="Y33" s="25" t="str">
        <f t="shared" si="9"/>
        <v/>
      </c>
      <c r="Z33" s="25" t="str">
        <f t="shared" si="9"/>
        <v/>
      </c>
      <c r="AA33" s="25" t="str">
        <f t="shared" si="9"/>
        <v/>
      </c>
      <c r="AB33" s="25" t="str">
        <f t="shared" si="9"/>
        <v/>
      </c>
      <c r="AC33" s="25" t="str">
        <f t="shared" si="9"/>
        <v/>
      </c>
      <c r="AD33" s="25" t="str">
        <f t="shared" si="9"/>
        <v/>
      </c>
      <c r="AE33" s="25" t="str">
        <f t="shared" si="9"/>
        <v/>
      </c>
      <c r="AF33" s="25" t="str">
        <f t="shared" si="9"/>
        <v/>
      </c>
      <c r="AG33" s="25" t="str">
        <f t="shared" si="9"/>
        <v/>
      </c>
      <c r="AH33" s="25" t="str">
        <f t="shared" si="9"/>
        <v/>
      </c>
      <c r="AI33" s="25" t="str">
        <f t="shared" si="9"/>
        <v/>
      </c>
      <c r="AJ33" s="25" t="str">
        <f t="shared" si="9"/>
        <v/>
      </c>
      <c r="AK33" s="25" t="str">
        <f t="shared" si="9"/>
        <v/>
      </c>
      <c r="AL33" s="25" t="str">
        <f t="shared" si="9"/>
        <v/>
      </c>
      <c r="AM33" s="25" t="str">
        <f t="shared" si="8"/>
        <v/>
      </c>
      <c r="AN33" s="25" t="str">
        <f t="shared" si="8"/>
        <v/>
      </c>
      <c r="AO33" s="25" t="str">
        <f t="shared" si="8"/>
        <v/>
      </c>
      <c r="AP33" s="25" t="str">
        <f t="shared" si="8"/>
        <v/>
      </c>
      <c r="AQ33" s="25" t="str">
        <f t="shared" si="8"/>
        <v/>
      </c>
      <c r="AR33" s="25" t="str">
        <f t="shared" si="8"/>
        <v/>
      </c>
      <c r="AS33" s="25" t="str">
        <f t="shared" si="8"/>
        <v/>
      </c>
      <c r="AT33" s="25" t="str">
        <f t="shared" si="8"/>
        <v/>
      </c>
      <c r="AU33" s="25" t="str">
        <f t="shared" si="8"/>
        <v/>
      </c>
      <c r="AV33" s="25" t="str">
        <f t="shared" si="8"/>
        <v/>
      </c>
      <c r="AW33" s="25" t="str">
        <f t="shared" si="8"/>
        <v/>
      </c>
      <c r="AX33" s="25" t="str">
        <f t="shared" si="8"/>
        <v/>
      </c>
    </row>
    <row r="34" spans="2:50" x14ac:dyDescent="0.15">
      <c r="B34" s="19"/>
      <c r="C34" s="20"/>
      <c r="D34" s="19"/>
      <c r="E34" s="21"/>
      <c r="F34" s="21"/>
      <c r="G34" s="22">
        <f t="shared" si="0"/>
        <v>0</v>
      </c>
      <c r="H34" s="23"/>
      <c r="I34" s="24"/>
      <c r="J34" s="25" t="str">
        <f t="shared" si="10"/>
        <v/>
      </c>
      <c r="K34" s="25" t="str">
        <f t="shared" si="10"/>
        <v/>
      </c>
      <c r="L34" s="25" t="str">
        <f t="shared" si="10"/>
        <v/>
      </c>
      <c r="M34" s="25" t="str">
        <f t="shared" si="10"/>
        <v/>
      </c>
      <c r="N34" s="25" t="str">
        <f t="shared" si="10"/>
        <v/>
      </c>
      <c r="O34" s="25" t="str">
        <f t="shared" si="10"/>
        <v/>
      </c>
      <c r="P34" s="25" t="str">
        <f t="shared" si="10"/>
        <v/>
      </c>
      <c r="Q34" s="25" t="str">
        <f t="shared" si="10"/>
        <v/>
      </c>
      <c r="R34" s="25" t="str">
        <f t="shared" si="11"/>
        <v/>
      </c>
      <c r="S34" s="25" t="str">
        <f t="shared" si="11"/>
        <v/>
      </c>
      <c r="T34" s="25" t="str">
        <f t="shared" si="11"/>
        <v/>
      </c>
      <c r="U34" s="25" t="str">
        <f t="shared" si="11"/>
        <v/>
      </c>
      <c r="V34" s="25" t="str">
        <f t="shared" si="11"/>
        <v/>
      </c>
      <c r="W34" s="25" t="str">
        <f t="shared" si="11"/>
        <v/>
      </c>
      <c r="X34" s="25" t="str">
        <f t="shared" si="9"/>
        <v/>
      </c>
      <c r="Y34" s="25" t="str">
        <f t="shared" si="9"/>
        <v/>
      </c>
      <c r="Z34" s="25" t="str">
        <f t="shared" si="9"/>
        <v/>
      </c>
      <c r="AA34" s="25" t="str">
        <f t="shared" si="9"/>
        <v/>
      </c>
      <c r="AB34" s="25" t="str">
        <f t="shared" si="9"/>
        <v/>
      </c>
      <c r="AC34" s="25" t="str">
        <f t="shared" si="9"/>
        <v/>
      </c>
      <c r="AD34" s="25" t="str">
        <f t="shared" si="9"/>
        <v/>
      </c>
      <c r="AE34" s="25" t="str">
        <f t="shared" si="9"/>
        <v/>
      </c>
      <c r="AF34" s="25" t="str">
        <f t="shared" si="9"/>
        <v/>
      </c>
      <c r="AG34" s="25" t="str">
        <f t="shared" si="9"/>
        <v/>
      </c>
      <c r="AH34" s="25" t="str">
        <f t="shared" si="9"/>
        <v/>
      </c>
      <c r="AI34" s="25" t="str">
        <f t="shared" si="9"/>
        <v/>
      </c>
      <c r="AJ34" s="25" t="str">
        <f t="shared" si="9"/>
        <v/>
      </c>
      <c r="AK34" s="25" t="str">
        <f t="shared" si="9"/>
        <v/>
      </c>
      <c r="AL34" s="25" t="str">
        <f t="shared" si="9"/>
        <v/>
      </c>
      <c r="AM34" s="25" t="str">
        <f t="shared" si="8"/>
        <v/>
      </c>
      <c r="AN34" s="25" t="str">
        <f t="shared" si="8"/>
        <v/>
      </c>
      <c r="AO34" s="25" t="str">
        <f t="shared" si="8"/>
        <v/>
      </c>
      <c r="AP34" s="25" t="str">
        <f t="shared" si="8"/>
        <v/>
      </c>
      <c r="AQ34" s="25" t="str">
        <f t="shared" si="8"/>
        <v/>
      </c>
      <c r="AR34" s="25" t="str">
        <f t="shared" si="8"/>
        <v/>
      </c>
      <c r="AS34" s="25" t="str">
        <f t="shared" si="8"/>
        <v/>
      </c>
      <c r="AT34" s="25" t="str">
        <f t="shared" si="8"/>
        <v/>
      </c>
      <c r="AU34" s="25" t="str">
        <f t="shared" si="8"/>
        <v/>
      </c>
      <c r="AV34" s="25" t="str">
        <f t="shared" si="8"/>
        <v/>
      </c>
      <c r="AW34" s="25" t="str">
        <f t="shared" si="8"/>
        <v/>
      </c>
      <c r="AX34" s="25" t="str">
        <f t="shared" si="8"/>
        <v/>
      </c>
    </row>
    <row r="35" spans="2:50" x14ac:dyDescent="0.15">
      <c r="B35" s="19"/>
      <c r="C35" s="20"/>
      <c r="D35" s="19"/>
      <c r="E35" s="21"/>
      <c r="F35" s="21"/>
      <c r="G35" s="22">
        <f t="shared" si="0"/>
        <v>0</v>
      </c>
      <c r="H35" s="23"/>
      <c r="I35" s="24"/>
      <c r="J35" s="25" t="str">
        <f t="shared" ref="J35:U39" si="12">IF( AND(J$4 &gt;= $E35, J$4 &lt;= $F35), $D35, "")</f>
        <v/>
      </c>
      <c r="K35" s="25" t="str">
        <f t="shared" si="12"/>
        <v/>
      </c>
      <c r="L35" s="25" t="str">
        <f t="shared" si="12"/>
        <v/>
      </c>
      <c r="M35" s="25" t="str">
        <f t="shared" si="12"/>
        <v/>
      </c>
      <c r="N35" s="25" t="str">
        <f t="shared" si="12"/>
        <v/>
      </c>
      <c r="O35" s="25" t="str">
        <f t="shared" si="12"/>
        <v/>
      </c>
      <c r="P35" s="25" t="str">
        <f t="shared" si="12"/>
        <v/>
      </c>
      <c r="Q35" s="25" t="str">
        <f t="shared" si="12"/>
        <v/>
      </c>
      <c r="R35" s="25" t="str">
        <f t="shared" si="12"/>
        <v/>
      </c>
      <c r="S35" s="25" t="str">
        <f t="shared" si="12"/>
        <v/>
      </c>
      <c r="T35" s="25" t="str">
        <f t="shared" si="12"/>
        <v/>
      </c>
      <c r="U35" s="25" t="str">
        <f t="shared" si="12"/>
        <v/>
      </c>
      <c r="V35" s="25" t="str">
        <f t="shared" si="11"/>
        <v/>
      </c>
      <c r="W35" s="25" t="str">
        <f t="shared" si="11"/>
        <v/>
      </c>
      <c r="X35" s="25" t="str">
        <f t="shared" si="9"/>
        <v/>
      </c>
      <c r="Y35" s="25" t="str">
        <f t="shared" si="9"/>
        <v/>
      </c>
      <c r="Z35" s="25" t="str">
        <f t="shared" si="9"/>
        <v/>
      </c>
      <c r="AA35" s="25" t="str">
        <f t="shared" si="9"/>
        <v/>
      </c>
      <c r="AB35" s="25" t="str">
        <f t="shared" si="9"/>
        <v/>
      </c>
      <c r="AC35" s="25" t="str">
        <f t="shared" si="9"/>
        <v/>
      </c>
      <c r="AD35" s="25" t="str">
        <f t="shared" si="9"/>
        <v/>
      </c>
      <c r="AE35" s="25" t="str">
        <f t="shared" si="9"/>
        <v/>
      </c>
      <c r="AF35" s="25" t="str">
        <f t="shared" si="9"/>
        <v/>
      </c>
      <c r="AG35" s="25" t="str">
        <f t="shared" si="9"/>
        <v/>
      </c>
      <c r="AH35" s="25" t="str">
        <f t="shared" si="9"/>
        <v/>
      </c>
      <c r="AI35" s="25" t="str">
        <f t="shared" si="9"/>
        <v/>
      </c>
      <c r="AJ35" s="25" t="str">
        <f t="shared" si="9"/>
        <v/>
      </c>
      <c r="AK35" s="25" t="str">
        <f t="shared" si="9"/>
        <v/>
      </c>
      <c r="AL35" s="25" t="str">
        <f t="shared" si="9"/>
        <v/>
      </c>
      <c r="AM35" s="25" t="str">
        <f t="shared" si="8"/>
        <v/>
      </c>
      <c r="AN35" s="25" t="str">
        <f t="shared" si="8"/>
        <v/>
      </c>
      <c r="AO35" s="25" t="str">
        <f t="shared" si="8"/>
        <v/>
      </c>
      <c r="AP35" s="25" t="str">
        <f t="shared" si="8"/>
        <v/>
      </c>
      <c r="AQ35" s="25" t="str">
        <f t="shared" si="8"/>
        <v/>
      </c>
      <c r="AR35" s="25" t="str">
        <f t="shared" si="8"/>
        <v/>
      </c>
      <c r="AS35" s="25" t="str">
        <f t="shared" si="8"/>
        <v/>
      </c>
      <c r="AT35" s="25" t="str">
        <f t="shared" si="8"/>
        <v/>
      </c>
      <c r="AU35" s="25" t="str">
        <f t="shared" si="8"/>
        <v/>
      </c>
      <c r="AV35" s="25" t="str">
        <f t="shared" si="8"/>
        <v/>
      </c>
      <c r="AW35" s="25" t="str">
        <f t="shared" si="8"/>
        <v/>
      </c>
      <c r="AX35" s="25" t="str">
        <f t="shared" si="8"/>
        <v/>
      </c>
    </row>
    <row r="36" spans="2:50" x14ac:dyDescent="0.15">
      <c r="B36" s="19"/>
      <c r="C36" s="20"/>
      <c r="D36" s="19"/>
      <c r="E36" s="21"/>
      <c r="F36" s="21"/>
      <c r="G36" s="22">
        <f t="shared" si="0"/>
        <v>0</v>
      </c>
      <c r="H36" s="23"/>
      <c r="I36" s="24"/>
      <c r="J36" s="25" t="str">
        <f t="shared" si="12"/>
        <v/>
      </c>
      <c r="K36" s="25" t="str">
        <f t="shared" si="12"/>
        <v/>
      </c>
      <c r="L36" s="25" t="str">
        <f t="shared" si="12"/>
        <v/>
      </c>
      <c r="M36" s="25" t="str">
        <f t="shared" si="12"/>
        <v/>
      </c>
      <c r="N36" s="25" t="str">
        <f t="shared" si="12"/>
        <v/>
      </c>
      <c r="O36" s="25" t="str">
        <f t="shared" si="12"/>
        <v/>
      </c>
      <c r="P36" s="25" t="str">
        <f t="shared" si="12"/>
        <v/>
      </c>
      <c r="Q36" s="25" t="str">
        <f t="shared" si="12"/>
        <v/>
      </c>
      <c r="R36" s="25" t="str">
        <f t="shared" si="12"/>
        <v/>
      </c>
      <c r="S36" s="25" t="str">
        <f t="shared" si="12"/>
        <v/>
      </c>
      <c r="T36" s="25" t="str">
        <f t="shared" si="12"/>
        <v/>
      </c>
      <c r="U36" s="25" t="str">
        <f t="shared" si="12"/>
        <v/>
      </c>
      <c r="V36" s="25" t="str">
        <f t="shared" si="11"/>
        <v/>
      </c>
      <c r="W36" s="25" t="str">
        <f t="shared" si="11"/>
        <v/>
      </c>
      <c r="X36" s="25" t="str">
        <f t="shared" si="9"/>
        <v/>
      </c>
      <c r="Y36" s="25" t="str">
        <f t="shared" si="9"/>
        <v/>
      </c>
      <c r="Z36" s="25" t="str">
        <f t="shared" si="9"/>
        <v/>
      </c>
      <c r="AA36" s="25" t="str">
        <f t="shared" si="9"/>
        <v/>
      </c>
      <c r="AB36" s="25" t="str">
        <f t="shared" si="9"/>
        <v/>
      </c>
      <c r="AC36" s="25" t="str">
        <f t="shared" si="9"/>
        <v/>
      </c>
      <c r="AD36" s="25" t="str">
        <f t="shared" si="9"/>
        <v/>
      </c>
      <c r="AE36" s="25" t="str">
        <f t="shared" si="9"/>
        <v/>
      </c>
      <c r="AF36" s="25" t="str">
        <f t="shared" si="9"/>
        <v/>
      </c>
      <c r="AG36" s="25" t="str">
        <f t="shared" si="9"/>
        <v/>
      </c>
      <c r="AH36" s="25" t="str">
        <f t="shared" si="9"/>
        <v/>
      </c>
      <c r="AI36" s="25" t="str">
        <f t="shared" si="9"/>
        <v/>
      </c>
      <c r="AJ36" s="25" t="str">
        <f t="shared" si="9"/>
        <v/>
      </c>
      <c r="AK36" s="25" t="str">
        <f t="shared" si="9"/>
        <v/>
      </c>
      <c r="AL36" s="25" t="str">
        <f t="shared" si="9"/>
        <v/>
      </c>
      <c r="AM36" s="25" t="str">
        <f t="shared" si="8"/>
        <v/>
      </c>
      <c r="AN36" s="25" t="str">
        <f t="shared" si="8"/>
        <v/>
      </c>
      <c r="AO36" s="25" t="str">
        <f t="shared" si="8"/>
        <v/>
      </c>
      <c r="AP36" s="25" t="str">
        <f t="shared" si="8"/>
        <v/>
      </c>
      <c r="AQ36" s="25" t="str">
        <f t="shared" si="8"/>
        <v/>
      </c>
      <c r="AR36" s="25" t="str">
        <f t="shared" si="8"/>
        <v/>
      </c>
      <c r="AS36" s="25" t="str">
        <f t="shared" si="8"/>
        <v/>
      </c>
      <c r="AT36" s="25" t="str">
        <f t="shared" si="8"/>
        <v/>
      </c>
      <c r="AU36" s="25" t="str">
        <f t="shared" si="8"/>
        <v/>
      </c>
      <c r="AV36" s="25" t="str">
        <f t="shared" si="8"/>
        <v/>
      </c>
      <c r="AW36" s="25" t="str">
        <f t="shared" si="8"/>
        <v/>
      </c>
      <c r="AX36" s="25" t="str">
        <f t="shared" si="8"/>
        <v/>
      </c>
    </row>
    <row r="37" spans="2:50" x14ac:dyDescent="0.15">
      <c r="B37" s="19"/>
      <c r="C37" s="20"/>
      <c r="D37" s="19"/>
      <c r="E37" s="21"/>
      <c r="F37" s="21"/>
      <c r="G37" s="22">
        <f t="shared" si="0"/>
        <v>0</v>
      </c>
      <c r="H37" s="23"/>
      <c r="I37" s="24"/>
      <c r="J37" s="25" t="str">
        <f t="shared" si="12"/>
        <v/>
      </c>
      <c r="K37" s="25" t="str">
        <f t="shared" si="12"/>
        <v/>
      </c>
      <c r="L37" s="25" t="str">
        <f t="shared" si="12"/>
        <v/>
      </c>
      <c r="M37" s="25" t="str">
        <f t="shared" si="12"/>
        <v/>
      </c>
      <c r="N37" s="25" t="str">
        <f t="shared" si="12"/>
        <v/>
      </c>
      <c r="O37" s="25" t="str">
        <f t="shared" si="12"/>
        <v/>
      </c>
      <c r="P37" s="25" t="str">
        <f t="shared" si="12"/>
        <v/>
      </c>
      <c r="Q37" s="25" t="str">
        <f t="shared" si="12"/>
        <v/>
      </c>
      <c r="R37" s="25" t="str">
        <f t="shared" si="12"/>
        <v/>
      </c>
      <c r="S37" s="25" t="str">
        <f t="shared" si="12"/>
        <v/>
      </c>
      <c r="T37" s="25" t="str">
        <f t="shared" si="12"/>
        <v/>
      </c>
      <c r="U37" s="25" t="str">
        <f t="shared" si="12"/>
        <v/>
      </c>
      <c r="V37" s="25" t="str">
        <f t="shared" si="11"/>
        <v/>
      </c>
      <c r="W37" s="25" t="str">
        <f t="shared" si="11"/>
        <v/>
      </c>
      <c r="X37" s="25" t="str">
        <f t="shared" si="9"/>
        <v/>
      </c>
      <c r="Y37" s="25" t="str">
        <f t="shared" si="9"/>
        <v/>
      </c>
      <c r="Z37" s="25" t="str">
        <f t="shared" si="9"/>
        <v/>
      </c>
      <c r="AA37" s="25" t="str">
        <f t="shared" si="9"/>
        <v/>
      </c>
      <c r="AB37" s="25" t="str">
        <f t="shared" si="9"/>
        <v/>
      </c>
      <c r="AC37" s="25" t="str">
        <f t="shared" si="9"/>
        <v/>
      </c>
      <c r="AD37" s="25" t="str">
        <f t="shared" si="9"/>
        <v/>
      </c>
      <c r="AE37" s="25" t="str">
        <f t="shared" si="9"/>
        <v/>
      </c>
      <c r="AF37" s="25" t="str">
        <f t="shared" si="9"/>
        <v/>
      </c>
      <c r="AG37" s="25" t="str">
        <f t="shared" si="9"/>
        <v/>
      </c>
      <c r="AH37" s="25" t="str">
        <f t="shared" si="9"/>
        <v/>
      </c>
      <c r="AI37" s="25" t="str">
        <f t="shared" si="9"/>
        <v/>
      </c>
      <c r="AJ37" s="25" t="str">
        <f t="shared" si="9"/>
        <v/>
      </c>
      <c r="AK37" s="25" t="str">
        <f t="shared" si="9"/>
        <v/>
      </c>
      <c r="AL37" s="25" t="str">
        <f t="shared" si="9"/>
        <v/>
      </c>
      <c r="AM37" s="25" t="str">
        <f t="shared" si="8"/>
        <v/>
      </c>
      <c r="AN37" s="25" t="str">
        <f t="shared" si="8"/>
        <v/>
      </c>
      <c r="AO37" s="25" t="str">
        <f t="shared" si="8"/>
        <v/>
      </c>
      <c r="AP37" s="25" t="str">
        <f t="shared" si="8"/>
        <v/>
      </c>
      <c r="AQ37" s="25" t="str">
        <f t="shared" si="8"/>
        <v/>
      </c>
      <c r="AR37" s="25" t="str">
        <f t="shared" si="8"/>
        <v/>
      </c>
      <c r="AS37" s="25" t="str">
        <f t="shared" si="8"/>
        <v/>
      </c>
      <c r="AT37" s="25" t="str">
        <f t="shared" si="8"/>
        <v/>
      </c>
      <c r="AU37" s="25" t="str">
        <f t="shared" si="8"/>
        <v/>
      </c>
      <c r="AV37" s="25" t="str">
        <f t="shared" si="8"/>
        <v/>
      </c>
      <c r="AW37" s="25" t="str">
        <f t="shared" si="8"/>
        <v/>
      </c>
      <c r="AX37" s="25" t="str">
        <f t="shared" si="8"/>
        <v/>
      </c>
    </row>
    <row r="38" spans="2:50" x14ac:dyDescent="0.15">
      <c r="B38" s="19"/>
      <c r="C38" s="20"/>
      <c r="D38" s="19"/>
      <c r="E38" s="21"/>
      <c r="F38" s="21"/>
      <c r="G38" s="22">
        <f t="shared" si="0"/>
        <v>0</v>
      </c>
      <c r="H38" s="23"/>
      <c r="I38" s="24"/>
      <c r="J38" s="25" t="str">
        <f t="shared" si="12"/>
        <v/>
      </c>
      <c r="K38" s="25" t="str">
        <f t="shared" si="12"/>
        <v/>
      </c>
      <c r="L38" s="25" t="str">
        <f t="shared" si="12"/>
        <v/>
      </c>
      <c r="M38" s="25" t="str">
        <f t="shared" si="12"/>
        <v/>
      </c>
      <c r="N38" s="25" t="str">
        <f t="shared" si="12"/>
        <v/>
      </c>
      <c r="O38" s="25" t="str">
        <f t="shared" si="12"/>
        <v/>
      </c>
      <c r="P38" s="25" t="str">
        <f t="shared" si="12"/>
        <v/>
      </c>
      <c r="Q38" s="25" t="str">
        <f t="shared" si="12"/>
        <v/>
      </c>
      <c r="R38" s="25" t="str">
        <f t="shared" si="12"/>
        <v/>
      </c>
      <c r="S38" s="25" t="str">
        <f t="shared" si="12"/>
        <v/>
      </c>
      <c r="T38" s="25" t="str">
        <f t="shared" si="12"/>
        <v/>
      </c>
      <c r="U38" s="25" t="str">
        <f t="shared" si="12"/>
        <v/>
      </c>
      <c r="V38" s="25" t="str">
        <f t="shared" si="11"/>
        <v/>
      </c>
      <c r="W38" s="25" t="str">
        <f t="shared" si="11"/>
        <v/>
      </c>
      <c r="X38" s="25" t="str">
        <f t="shared" si="9"/>
        <v/>
      </c>
      <c r="Y38" s="25" t="str">
        <f t="shared" si="9"/>
        <v/>
      </c>
      <c r="Z38" s="25" t="str">
        <f t="shared" si="9"/>
        <v/>
      </c>
      <c r="AA38" s="25" t="str">
        <f t="shared" si="9"/>
        <v/>
      </c>
      <c r="AB38" s="25" t="str">
        <f t="shared" si="9"/>
        <v/>
      </c>
      <c r="AC38" s="25" t="str">
        <f t="shared" si="9"/>
        <v/>
      </c>
      <c r="AD38" s="25" t="str">
        <f t="shared" si="9"/>
        <v/>
      </c>
      <c r="AE38" s="25" t="str">
        <f t="shared" si="9"/>
        <v/>
      </c>
      <c r="AF38" s="25" t="str">
        <f t="shared" si="9"/>
        <v/>
      </c>
      <c r="AG38" s="25" t="str">
        <f t="shared" si="9"/>
        <v/>
      </c>
      <c r="AH38" s="25" t="str">
        <f t="shared" si="9"/>
        <v/>
      </c>
      <c r="AI38" s="25" t="str">
        <f t="shared" si="9"/>
        <v/>
      </c>
      <c r="AJ38" s="25" t="str">
        <f t="shared" si="9"/>
        <v/>
      </c>
      <c r="AK38" s="25" t="str">
        <f t="shared" si="9"/>
        <v/>
      </c>
      <c r="AL38" s="25" t="str">
        <f t="shared" si="9"/>
        <v/>
      </c>
      <c r="AM38" s="25" t="str">
        <f t="shared" si="8"/>
        <v/>
      </c>
      <c r="AN38" s="25" t="str">
        <f t="shared" si="8"/>
        <v/>
      </c>
      <c r="AO38" s="25" t="str">
        <f t="shared" si="8"/>
        <v/>
      </c>
      <c r="AP38" s="25" t="str">
        <f t="shared" si="8"/>
        <v/>
      </c>
      <c r="AQ38" s="25" t="str">
        <f t="shared" si="8"/>
        <v/>
      </c>
      <c r="AR38" s="25" t="str">
        <f t="shared" si="8"/>
        <v/>
      </c>
      <c r="AS38" s="25" t="str">
        <f t="shared" si="8"/>
        <v/>
      </c>
      <c r="AT38" s="25" t="str">
        <f t="shared" si="8"/>
        <v/>
      </c>
      <c r="AU38" s="25" t="str">
        <f t="shared" si="8"/>
        <v/>
      </c>
      <c r="AV38" s="25" t="str">
        <f t="shared" si="8"/>
        <v/>
      </c>
      <c r="AW38" s="25" t="str">
        <f t="shared" si="8"/>
        <v/>
      </c>
      <c r="AX38" s="25" t="str">
        <f t="shared" si="8"/>
        <v/>
      </c>
    </row>
    <row r="39" spans="2:50" x14ac:dyDescent="0.15">
      <c r="B39" s="19"/>
      <c r="C39" s="20"/>
      <c r="D39" s="19"/>
      <c r="E39" s="21"/>
      <c r="F39" s="21"/>
      <c r="G39" s="22">
        <f t="shared" si="0"/>
        <v>0</v>
      </c>
      <c r="H39" s="23"/>
      <c r="I39" s="24"/>
      <c r="J39" s="25" t="str">
        <f t="shared" si="12"/>
        <v/>
      </c>
      <c r="K39" s="25" t="str">
        <f t="shared" si="12"/>
        <v/>
      </c>
      <c r="L39" s="25" t="str">
        <f t="shared" si="12"/>
        <v/>
      </c>
      <c r="M39" s="25" t="str">
        <f t="shared" si="12"/>
        <v/>
      </c>
      <c r="N39" s="25" t="str">
        <f t="shared" si="12"/>
        <v/>
      </c>
      <c r="O39" s="25" t="str">
        <f t="shared" si="12"/>
        <v/>
      </c>
      <c r="P39" s="25" t="str">
        <f t="shared" si="12"/>
        <v/>
      </c>
      <c r="Q39" s="25" t="str">
        <f t="shared" si="12"/>
        <v/>
      </c>
      <c r="R39" s="25" t="str">
        <f t="shared" si="12"/>
        <v/>
      </c>
      <c r="S39" s="25" t="str">
        <f t="shared" si="12"/>
        <v/>
      </c>
      <c r="T39" s="25" t="str">
        <f t="shared" si="12"/>
        <v/>
      </c>
      <c r="U39" s="25" t="str">
        <f t="shared" si="12"/>
        <v/>
      </c>
      <c r="V39" s="25" t="str">
        <f t="shared" si="11"/>
        <v/>
      </c>
      <c r="W39" s="25" t="str">
        <f t="shared" si="11"/>
        <v/>
      </c>
      <c r="X39" s="25" t="str">
        <f t="shared" si="9"/>
        <v/>
      </c>
      <c r="Y39" s="25" t="str">
        <f t="shared" si="9"/>
        <v/>
      </c>
      <c r="Z39" s="25" t="str">
        <f t="shared" si="9"/>
        <v/>
      </c>
      <c r="AA39" s="25" t="str">
        <f t="shared" si="9"/>
        <v/>
      </c>
      <c r="AB39" s="25" t="str">
        <f t="shared" si="9"/>
        <v/>
      </c>
      <c r="AC39" s="25" t="str">
        <f t="shared" si="9"/>
        <v/>
      </c>
      <c r="AD39" s="25" t="str">
        <f t="shared" si="9"/>
        <v/>
      </c>
      <c r="AE39" s="25" t="str">
        <f t="shared" si="9"/>
        <v/>
      </c>
      <c r="AF39" s="25" t="str">
        <f t="shared" si="9"/>
        <v/>
      </c>
      <c r="AG39" s="25" t="str">
        <f t="shared" si="9"/>
        <v/>
      </c>
      <c r="AH39" s="25" t="str">
        <f t="shared" si="9"/>
        <v/>
      </c>
      <c r="AI39" s="25" t="str">
        <f t="shared" si="9"/>
        <v/>
      </c>
      <c r="AJ39" s="25" t="str">
        <f t="shared" si="9"/>
        <v/>
      </c>
      <c r="AK39" s="25" t="str">
        <f t="shared" si="9"/>
        <v/>
      </c>
      <c r="AL39" s="25" t="str">
        <f t="shared" si="9"/>
        <v/>
      </c>
      <c r="AM39" s="25" t="str">
        <f t="shared" si="8"/>
        <v/>
      </c>
      <c r="AN39" s="25" t="str">
        <f t="shared" si="8"/>
        <v/>
      </c>
      <c r="AO39" s="25" t="str">
        <f t="shared" si="8"/>
        <v/>
      </c>
      <c r="AP39" s="25" t="str">
        <f t="shared" si="8"/>
        <v/>
      </c>
      <c r="AQ39" s="25" t="str">
        <f t="shared" si="8"/>
        <v/>
      </c>
      <c r="AR39" s="25" t="str">
        <f t="shared" si="8"/>
        <v/>
      </c>
      <c r="AS39" s="25" t="str">
        <f t="shared" si="8"/>
        <v/>
      </c>
      <c r="AT39" s="25" t="str">
        <f t="shared" si="8"/>
        <v/>
      </c>
      <c r="AU39" s="25" t="str">
        <f t="shared" si="8"/>
        <v/>
      </c>
      <c r="AV39" s="25" t="str">
        <f t="shared" si="8"/>
        <v/>
      </c>
      <c r="AW39" s="25" t="str">
        <f t="shared" si="8"/>
        <v/>
      </c>
      <c r="AX39" s="25" t="str">
        <f t="shared" si="8"/>
        <v/>
      </c>
    </row>
    <row r="40" spans="2:50" x14ac:dyDescent="0.15">
      <c r="B40" s="19"/>
      <c r="C40" s="20"/>
      <c r="D40" s="19"/>
      <c r="E40" s="21"/>
      <c r="F40" s="21"/>
      <c r="G40" s="22">
        <f t="shared" ref="G40:G41" si="13">NETWORKDAYS(E40, F40)</f>
        <v>0</v>
      </c>
      <c r="H40" s="23"/>
      <c r="I40" s="24"/>
      <c r="J40" s="25" t="str">
        <f t="shared" ref="J40:W41" si="14">IF( AND(J$4 &gt;= $E40, J$4 &lt;= $F40), $D40, "")</f>
        <v/>
      </c>
      <c r="K40" s="25" t="str">
        <f t="shared" si="14"/>
        <v/>
      </c>
      <c r="L40" s="25" t="str">
        <f t="shared" si="14"/>
        <v/>
      </c>
      <c r="M40" s="25" t="str">
        <f t="shared" si="14"/>
        <v/>
      </c>
      <c r="N40" s="25" t="str">
        <f t="shared" si="14"/>
        <v/>
      </c>
      <c r="O40" s="25" t="str">
        <f t="shared" si="14"/>
        <v/>
      </c>
      <c r="P40" s="25" t="str">
        <f t="shared" si="14"/>
        <v/>
      </c>
      <c r="Q40" s="25" t="str">
        <f t="shared" si="14"/>
        <v/>
      </c>
      <c r="R40" s="25" t="str">
        <f t="shared" si="14"/>
        <v/>
      </c>
      <c r="S40" s="25" t="str">
        <f t="shared" si="14"/>
        <v/>
      </c>
      <c r="T40" s="25" t="str">
        <f t="shared" si="14"/>
        <v/>
      </c>
      <c r="U40" s="25" t="str">
        <f t="shared" si="14"/>
        <v/>
      </c>
      <c r="V40" s="25" t="str">
        <f t="shared" si="14"/>
        <v/>
      </c>
      <c r="W40" s="25" t="str">
        <f t="shared" si="14"/>
        <v/>
      </c>
      <c r="X40" s="25" t="str">
        <f t="shared" ref="X40:AL41" si="15">IF( AND(X$4 &gt;= $E40, X$4 &lt;= $F40), $D40, "")</f>
        <v/>
      </c>
      <c r="Y40" s="25" t="str">
        <f t="shared" si="15"/>
        <v/>
      </c>
      <c r="Z40" s="25" t="str">
        <f t="shared" si="15"/>
        <v/>
      </c>
      <c r="AA40" s="25" t="str">
        <f t="shared" si="15"/>
        <v/>
      </c>
      <c r="AB40" s="25" t="str">
        <f t="shared" si="15"/>
        <v/>
      </c>
      <c r="AC40" s="25" t="str">
        <f t="shared" si="15"/>
        <v/>
      </c>
      <c r="AD40" s="25" t="str">
        <f t="shared" si="15"/>
        <v/>
      </c>
      <c r="AE40" s="25" t="str">
        <f t="shared" si="15"/>
        <v/>
      </c>
      <c r="AF40" s="25" t="str">
        <f t="shared" si="15"/>
        <v/>
      </c>
      <c r="AG40" s="25" t="str">
        <f t="shared" si="15"/>
        <v/>
      </c>
      <c r="AH40" s="25" t="str">
        <f t="shared" si="15"/>
        <v/>
      </c>
      <c r="AI40" s="25" t="str">
        <f t="shared" si="15"/>
        <v/>
      </c>
      <c r="AJ40" s="25" t="str">
        <f t="shared" si="15"/>
        <v/>
      </c>
      <c r="AK40" s="25" t="str">
        <f t="shared" si="15"/>
        <v/>
      </c>
      <c r="AL40" s="25" t="str">
        <f t="shared" si="15"/>
        <v/>
      </c>
      <c r="AM40" s="25" t="str">
        <f t="shared" ref="AM40:AX41" si="16">IF( AND(AM$4 &gt;= $E40, AM$4 &lt;= $F40), $D40, "")</f>
        <v/>
      </c>
      <c r="AN40" s="25" t="str">
        <f t="shared" si="16"/>
        <v/>
      </c>
      <c r="AO40" s="25" t="str">
        <f t="shared" si="16"/>
        <v/>
      </c>
      <c r="AP40" s="25" t="str">
        <f t="shared" si="16"/>
        <v/>
      </c>
      <c r="AQ40" s="25" t="str">
        <f t="shared" si="16"/>
        <v/>
      </c>
      <c r="AR40" s="25" t="str">
        <f t="shared" si="16"/>
        <v/>
      </c>
      <c r="AS40" s="25" t="str">
        <f t="shared" si="16"/>
        <v/>
      </c>
      <c r="AT40" s="25" t="str">
        <f t="shared" si="16"/>
        <v/>
      </c>
      <c r="AU40" s="25" t="str">
        <f t="shared" si="16"/>
        <v/>
      </c>
      <c r="AV40" s="25" t="str">
        <f t="shared" si="16"/>
        <v/>
      </c>
      <c r="AW40" s="25" t="str">
        <f t="shared" si="16"/>
        <v/>
      </c>
      <c r="AX40" s="25" t="str">
        <f t="shared" si="16"/>
        <v/>
      </c>
    </row>
    <row r="41" spans="2:50" x14ac:dyDescent="0.15">
      <c r="B41" s="19"/>
      <c r="C41" s="20"/>
      <c r="D41" s="19"/>
      <c r="E41" s="21"/>
      <c r="F41" s="21"/>
      <c r="G41" s="22">
        <f t="shared" si="13"/>
        <v>0</v>
      </c>
      <c r="H41" s="23"/>
      <c r="I41" s="24"/>
      <c r="J41" s="25" t="str">
        <f t="shared" si="14"/>
        <v/>
      </c>
      <c r="K41" s="25" t="str">
        <f t="shared" si="14"/>
        <v/>
      </c>
      <c r="L41" s="25" t="str">
        <f t="shared" si="14"/>
        <v/>
      </c>
      <c r="M41" s="25" t="str">
        <f t="shared" si="14"/>
        <v/>
      </c>
      <c r="N41" s="25" t="str">
        <f t="shared" si="14"/>
        <v/>
      </c>
      <c r="O41" s="25" t="str">
        <f t="shared" si="14"/>
        <v/>
      </c>
      <c r="P41" s="25" t="str">
        <f t="shared" si="14"/>
        <v/>
      </c>
      <c r="Q41" s="25" t="str">
        <f t="shared" si="14"/>
        <v/>
      </c>
      <c r="R41" s="25" t="str">
        <f t="shared" si="14"/>
        <v/>
      </c>
      <c r="S41" s="25" t="str">
        <f t="shared" si="14"/>
        <v/>
      </c>
      <c r="T41" s="25" t="str">
        <f t="shared" si="14"/>
        <v/>
      </c>
      <c r="U41" s="25" t="str">
        <f t="shared" si="14"/>
        <v/>
      </c>
      <c r="V41" s="25" t="str">
        <f t="shared" si="14"/>
        <v/>
      </c>
      <c r="W41" s="25" t="str">
        <f t="shared" ref="W41" si="17">IF( AND(W$4 &gt;= $E41, W$4 &lt;= $F41), $D41, "")</f>
        <v/>
      </c>
      <c r="X41" s="25" t="str">
        <f t="shared" si="15"/>
        <v/>
      </c>
      <c r="Y41" s="25" t="str">
        <f t="shared" si="15"/>
        <v/>
      </c>
      <c r="Z41" s="25" t="str">
        <f t="shared" si="15"/>
        <v/>
      </c>
      <c r="AA41" s="25" t="str">
        <f t="shared" si="15"/>
        <v/>
      </c>
      <c r="AB41" s="25" t="str">
        <f t="shared" si="15"/>
        <v/>
      </c>
      <c r="AC41" s="25" t="str">
        <f t="shared" si="15"/>
        <v/>
      </c>
      <c r="AD41" s="25" t="str">
        <f t="shared" si="15"/>
        <v/>
      </c>
      <c r="AE41" s="25" t="str">
        <f t="shared" si="15"/>
        <v/>
      </c>
      <c r="AF41" s="25" t="str">
        <f t="shared" si="15"/>
        <v/>
      </c>
      <c r="AG41" s="25" t="str">
        <f t="shared" si="15"/>
        <v/>
      </c>
      <c r="AH41" s="25" t="str">
        <f t="shared" si="15"/>
        <v/>
      </c>
      <c r="AI41" s="25" t="str">
        <f t="shared" si="15"/>
        <v/>
      </c>
      <c r="AJ41" s="25" t="str">
        <f t="shared" si="15"/>
        <v/>
      </c>
      <c r="AK41" s="25" t="str">
        <f t="shared" si="15"/>
        <v/>
      </c>
      <c r="AL41" s="25" t="str">
        <f t="shared" si="15"/>
        <v/>
      </c>
      <c r="AM41" s="25" t="str">
        <f t="shared" si="16"/>
        <v/>
      </c>
      <c r="AN41" s="25" t="str">
        <f t="shared" si="16"/>
        <v/>
      </c>
      <c r="AO41" s="25" t="str">
        <f t="shared" si="16"/>
        <v/>
      </c>
      <c r="AP41" s="25" t="str">
        <f t="shared" si="16"/>
        <v/>
      </c>
      <c r="AQ41" s="25" t="str">
        <f t="shared" si="16"/>
        <v/>
      </c>
      <c r="AR41" s="25" t="str">
        <f t="shared" si="16"/>
        <v/>
      </c>
      <c r="AS41" s="25" t="str">
        <f t="shared" si="16"/>
        <v/>
      </c>
      <c r="AT41" s="25" t="str">
        <f t="shared" si="16"/>
        <v/>
      </c>
      <c r="AU41" s="25" t="str">
        <f t="shared" si="16"/>
        <v/>
      </c>
      <c r="AV41" s="25" t="str">
        <f t="shared" si="16"/>
        <v/>
      </c>
      <c r="AW41" s="25" t="str">
        <f t="shared" si="16"/>
        <v/>
      </c>
      <c r="AX41" s="25" t="str">
        <f t="shared" si="16"/>
        <v/>
      </c>
    </row>
  </sheetData>
  <autoFilter ref="B4:H41">
    <sortState ref="B5:I89">
      <sortCondition ref="E4:E89"/>
    </sortState>
  </autoFilter>
  <phoneticPr fontId="1" type="noConversion"/>
  <conditionalFormatting sqref="H1:I1 H3:I1048576">
    <cfRule type="cellIs" dxfId="27" priority="26" stopIfTrue="1" operator="equal">
      <formula>"(Start)Delay"</formula>
    </cfRule>
    <cfRule type="cellIs" dxfId="26" priority="27" stopIfTrue="1" operator="equal">
      <formula>"(End)Delay"</formula>
    </cfRule>
  </conditionalFormatting>
  <conditionalFormatting sqref="J4:AX4">
    <cfRule type="cellIs" dxfId="25" priority="25" operator="equal">
      <formula>TODAY()</formula>
    </cfRule>
  </conditionalFormatting>
  <conditionalFormatting sqref="J5:AT41">
    <cfRule type="expression" dxfId="24" priority="28">
      <formula>OR( WEEKDAY(J$4, 2) = 6, WEEKDAY(J$4, 2) = 7)</formula>
    </cfRule>
    <cfRule type="expression" dxfId="23" priority="29" stopIfTrue="1">
      <formula xml:space="preserve"> AND(J$4 &gt;= $E5, J$4 &lt;= $F5, $H5 = "Complete")</formula>
    </cfRule>
    <cfRule type="expression" dxfId="22" priority="30" stopIfTrue="1">
      <formula xml:space="preserve"> AND(J$4 &gt;= $E5, J$4 &lt;= $F5,OR(AND(TODAY() &gt; $F5, $H5= "On Going"), $H5 = "Delay"))</formula>
    </cfRule>
    <cfRule type="expression" dxfId="21" priority="31" stopIfTrue="1">
      <formula xml:space="preserve"> AND(J$4 &gt;= $E5, J$4 &lt;= $F5, $H5 = "On Going")</formula>
    </cfRule>
    <cfRule type="expression" dxfId="20" priority="32" stopIfTrue="1">
      <formula xml:space="preserve"> AND(J$4 &gt;= $E5, J$4 &lt;= $F5, $H5 = "Plan")</formula>
    </cfRule>
  </conditionalFormatting>
  <conditionalFormatting sqref="AU5:AU41">
    <cfRule type="expression" dxfId="19" priority="20">
      <formula>OR( WEEKDAY(AU$4, 2) = 6, WEEKDAY(AU$4, 2) = 7)</formula>
    </cfRule>
    <cfRule type="expression" dxfId="18" priority="21" stopIfTrue="1">
      <formula xml:space="preserve"> AND(AU$4 &gt;= $E5, AU$4 &lt;= $F5, $H5 = "Complete")</formula>
    </cfRule>
    <cfRule type="expression" dxfId="17" priority="22" stopIfTrue="1">
      <formula xml:space="preserve"> AND(AU$4 &gt;= $E5, AU$4 &lt;= $F5,OR(AND(TODAY() &gt; $F5, $H5= "On Going"), $H5 = "Delay"))</formula>
    </cfRule>
    <cfRule type="expression" dxfId="16" priority="23" stopIfTrue="1">
      <formula xml:space="preserve"> AND(AU$4 &gt;= $E5, AU$4 &lt;= $F5, $H5 = "On Going")</formula>
    </cfRule>
    <cfRule type="expression" dxfId="15" priority="24" stopIfTrue="1">
      <formula xml:space="preserve"> AND(AU$4 &gt;= $E5, AU$4 &lt;= $F5, $H5 = "Plan")</formula>
    </cfRule>
  </conditionalFormatting>
  <conditionalFormatting sqref="AV5:AV41">
    <cfRule type="expression" dxfId="14" priority="14">
      <formula>OR( WEEKDAY(AV$4, 2) = 6, WEEKDAY(AV$4, 2) = 7)</formula>
    </cfRule>
    <cfRule type="expression" dxfId="13" priority="15" stopIfTrue="1">
      <formula xml:space="preserve"> AND(AV$4 &gt;= $E5, AV$4 &lt;= $F5, $H5 = "Complete")</formula>
    </cfRule>
    <cfRule type="expression" dxfId="12" priority="16" stopIfTrue="1">
      <formula xml:space="preserve"> AND(AV$4 &gt;= $E5, AV$4 &lt;= $F5,OR(AND(TODAY() &gt; $F5, $H5= "On Going"), $H5 = "Delay"))</formula>
    </cfRule>
    <cfRule type="expression" dxfId="11" priority="17" stopIfTrue="1">
      <formula xml:space="preserve"> AND(AV$4 &gt;= $E5, AV$4 &lt;= $F5, $H5 = "On Going")</formula>
    </cfRule>
    <cfRule type="expression" dxfId="10" priority="18" stopIfTrue="1">
      <formula xml:space="preserve"> AND(AV$4 &gt;= $E5, AV$4 &lt;= $F5, $H5 = "Plan")</formula>
    </cfRule>
  </conditionalFormatting>
  <conditionalFormatting sqref="AW5:AW41">
    <cfRule type="expression" dxfId="9" priority="8">
      <formula>OR( WEEKDAY(AW$4, 2) = 6, WEEKDAY(AW$4, 2) = 7)</formula>
    </cfRule>
    <cfRule type="expression" dxfId="8" priority="9" stopIfTrue="1">
      <formula xml:space="preserve"> AND(AW$4 &gt;= $E5, AW$4 &lt;= $F5, $H5 = "Complete")</formula>
    </cfRule>
    <cfRule type="expression" dxfId="7" priority="10" stopIfTrue="1">
      <formula xml:space="preserve"> AND(AW$4 &gt;= $E5, AW$4 &lt;= $F5,OR(AND(TODAY() &gt; $F5, $H5= "On Going"), $H5 = "Delay"))</formula>
    </cfRule>
    <cfRule type="expression" dxfId="6" priority="11" stopIfTrue="1">
      <formula xml:space="preserve"> AND(AW$4 &gt;= $E5, AW$4 &lt;= $F5, $H5 = "On Going")</formula>
    </cfRule>
    <cfRule type="expression" dxfId="5" priority="12" stopIfTrue="1">
      <formula xml:space="preserve"> AND(AW$4 &gt;= $E5, AW$4 &lt;= $F5, $H5 = "Plan")</formula>
    </cfRule>
  </conditionalFormatting>
  <conditionalFormatting sqref="AX5:AX41">
    <cfRule type="expression" dxfId="4" priority="2">
      <formula>OR( WEEKDAY(AX$4, 2) = 6, WEEKDAY(AX$4, 2) = 7)</formula>
    </cfRule>
    <cfRule type="expression" dxfId="3" priority="3" stopIfTrue="1">
      <formula xml:space="preserve"> AND(AX$4 &gt;= $E5, AX$4 &lt;= $F5, $H5 = "Complete")</formula>
    </cfRule>
    <cfRule type="expression" dxfId="2" priority="4" stopIfTrue="1">
      <formula xml:space="preserve"> AND(AX$4 &gt;= $E5, AX$4 &lt;= $F5,OR(AND(TODAY() &gt; $F5, $H5= "On Going"), $H5 = "Delay"))</formula>
    </cfRule>
    <cfRule type="expression" dxfId="1" priority="5" stopIfTrue="1">
      <formula xml:space="preserve"> AND(AX$4 &gt;= $E5, AX$4 &lt;= $F5, $H5 = "On Going")</formula>
    </cfRule>
    <cfRule type="expression" dxfId="0" priority="6" stopIfTrue="1">
      <formula xml:space="preserve"> AND(AX$4 &gt;= $E5, AX$4 &lt;= $F5, $H5 = "Plan")</formula>
    </cfRule>
  </conditionalFormatting>
  <dataValidations count="1">
    <dataValidation type="list" allowBlank="1" showInputMessage="1" showErrorMessage="1" sqref="H5:I41">
      <formula1>"Plan,On Going,Delay,Complete"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Schedule</vt:lpstr>
      <vt:lpstr>Schedule old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hklim</dc:creator>
  <cp:lastModifiedBy>user</cp:lastModifiedBy>
  <dcterms:created xsi:type="dcterms:W3CDTF">2016-04-28T02:04:49Z</dcterms:created>
  <dcterms:modified xsi:type="dcterms:W3CDTF">2016-06-01T00:05:41Z</dcterms:modified>
</cp:coreProperties>
</file>