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7640\Desktop\Computer-Graphics\"/>
    </mc:Choice>
  </mc:AlternateContent>
  <xr:revisionPtr revIDLastSave="0" documentId="13_ncr:1_{E8CF1DE2-DDA4-43E1-8767-DA7FEF5D0C54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2" sheetId="4" r:id="rId3"/>
  </sheets>
  <definedNames>
    <definedName name="ExternalData_1" localSheetId="2" hidden="1">Sheet2!$A$1:$B$25</definedName>
  </definedNames>
  <calcPr calcId="191029"/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5" xr16:uid="{BAC2CFAF-66EB-4A8B-8097-8FA7922D0E41}" keepAlive="1" name="Query - gp_2d" description="Connection to the 'gp_2d' query in the workbook." type="5" refreshedVersion="6" background="1" saveData="1">
    <dbPr connection="Provider=Microsoft.Mashup.OleDb.1;Data Source=$Workbook$;Location=gp_2d;Extended Properties=&quot;&quot;" command="SELECT * FROM [gp_2d]"/>
  </connection>
</connections>
</file>

<file path=xl/sharedStrings.xml><?xml version="1.0" encoding="utf-8"?>
<sst xmlns="http://schemas.openxmlformats.org/spreadsheetml/2006/main" count="47" uniqueCount="44">
  <si>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</si>
  <si>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</si>
  <si>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</si>
  <si>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</si>
  <si>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</si>
  <si>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</si>
  <si>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</si>
  <si>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</si>
  <si>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</si>
  <si>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</si>
  <si>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</si>
  <si>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</si>
  <si>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</si>
  <si>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</si>
  <si>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</si>
  <si>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</si>
  <si>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</si>
  <si>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</si>
  <si>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</si>
  <si>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</si>
  <si>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</si>
  <si>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</si>
  <si>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</si>
  <si>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</si>
  <si>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</si>
  <si>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</si>
  <si>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</si>
  <si>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</si>
  <si>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</si>
  <si>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</si>
  <si>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</si>
  <si>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</si>
  <si>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</si>
  <si>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</si>
  <si>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</si>
  <si>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</si>
  <si>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</si>
  <si>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</si>
  <si>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</si>
  <si>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</si>
  <si>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</si>
  <si>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 </t>
  </si>
  <si>
    <t>2D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</si>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</sst>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0.40182639999999997</c:v>
                </c:pt>
                <c:pt idx="1">
                  <c:v>0.2117812</c:v>
                </c:pt>
                <c:pt idx="2">
                  <c:v>0.1026135</c:v>
                </c:pt>
                <c:pt idx="3">
                  <c:v>0.26845940000000001</c:v>
                </c:pt>
                <c:pt idx="4">
                  <c:v>0.1551003</c:v>
                </c:pt>
                <c:pt idx="5">
                  <c:v>0.222165</c:v>
                </c:pt>
                <c:pt idx="6">
                  <c:v>0.1994998</c:v>
                </c:pt>
                <c:pt idx="7">
                  <c:v>0.53569310000000003</c:v>
                </c:pt>
                <c:pt idx="8">
                  <c:v>0.50795159999999995</c:v>
                </c:pt>
                <c:pt idx="9">
                  <c:v>0.60746540000000004</c:v>
                </c:pt>
                <c:pt idx="10">
                  <c:v>0.62158069999999999</c:v>
                </c:pt>
                <c:pt idx="11">
                  <c:v>0.69723860000000004</c:v>
                </c:pt>
                <c:pt idx="12">
                  <c:v>0.41134900000000002</c:v>
                </c:pt>
                <c:pt idx="13">
                  <c:v>0.22347040000000001</c:v>
                </c:pt>
                <c:pt idx="14">
                  <c:v>0.11548310000000001</c:v>
                </c:pt>
                <c:pt idx="15">
                  <c:v>0.27953539999999999</c:v>
                </c:pt>
                <c:pt idx="16">
                  <c:v>0.1674629</c:v>
                </c:pt>
                <c:pt idx="17">
                  <c:v>0.21137230000000001</c:v>
                </c:pt>
                <c:pt idx="18">
                  <c:v>0.2337805</c:v>
                </c:pt>
                <c:pt idx="19">
                  <c:v>0.54342409999999997</c:v>
                </c:pt>
                <c:pt idx="20">
                  <c:v>0.51608259999999995</c:v>
                </c:pt>
                <c:pt idx="21">
                  <c:v>0.61415430000000004</c:v>
                </c:pt>
                <c:pt idx="22">
                  <c:v>0.62802789999999997</c:v>
                </c:pt>
                <c:pt idx="23">
                  <c:v>0.70251949999999996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0.179008</c:v>
                </c:pt>
                <c:pt idx="1">
                  <c:v>0.37907449999999998</c:v>
                </c:pt>
                <c:pt idx="2">
                  <c:v>7.0192350000000004E-3</c:v>
                </c:pt>
                <c:pt idx="3">
                  <c:v>0.37087140000000002</c:v>
                </c:pt>
                <c:pt idx="4">
                  <c:v>-8.5755520000000002E-3</c:v>
                </c:pt>
                <c:pt idx="5">
                  <c:v>0.21591009999999999</c:v>
                </c:pt>
                <c:pt idx="6">
                  <c:v>0.1400428</c:v>
                </c:pt>
                <c:pt idx="7">
                  <c:v>0.15151210000000001</c:v>
                </c:pt>
                <c:pt idx="8">
                  <c:v>6.7286780000000004E-2</c:v>
                </c:pt>
                <c:pt idx="9">
                  <c:v>0.13677020000000001</c:v>
                </c:pt>
                <c:pt idx="10">
                  <c:v>0.412273</c:v>
                </c:pt>
                <c:pt idx="11">
                  <c:v>0.4036072</c:v>
                </c:pt>
                <c:pt idx="12">
                  <c:v>0.17225260000000001</c:v>
                </c:pt>
                <c:pt idx="13">
                  <c:v>0.36981350000000002</c:v>
                </c:pt>
                <c:pt idx="14">
                  <c:v>3.4044309999999999E-3</c:v>
                </c:pt>
                <c:pt idx="15">
                  <c:v>0.36153999999999997</c:v>
                </c:pt>
                <c:pt idx="16">
                  <c:v>-1.203545E-2</c:v>
                </c:pt>
                <c:pt idx="17">
                  <c:v>0.13432939999999999</c:v>
                </c:pt>
                <c:pt idx="18">
                  <c:v>0.2090234</c:v>
                </c:pt>
                <c:pt idx="19">
                  <c:v>0.14490259999999999</c:v>
                </c:pt>
                <c:pt idx="20">
                  <c:v>6.2121460000000003E-2</c:v>
                </c:pt>
                <c:pt idx="21">
                  <c:v>0.1302558</c:v>
                </c:pt>
                <c:pt idx="22">
                  <c:v>0.40105649999999998</c:v>
                </c:pt>
                <c:pt idx="23">
                  <c:v>0.39227010000000001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206-B0B5-8AFFBBED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55567"/>
        <c:axId val="532525071"/>
      </c:scatterChart>
      <c:valAx>
        <c:axId val="13110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25071"/>
        <c:crosses val="autoZero"/>
        <c:crossBetween val="midCat"/>
      </c:valAx>
      <c:valAx>
        <c:axId val="5325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0.40182639999999997</c:v>
                </c:pt>
                <c:pt idx="1">
                  <c:v>0.2117812</c:v>
                </c:pt>
                <c:pt idx="2">
                  <c:v>0.1026135</c:v>
                </c:pt>
                <c:pt idx="3">
                  <c:v>0.26845940000000001</c:v>
                </c:pt>
                <c:pt idx="4">
                  <c:v>0.1551003</c:v>
                </c:pt>
                <c:pt idx="5">
                  <c:v>0.222165</c:v>
                </c:pt>
                <c:pt idx="6">
                  <c:v>0.1994998</c:v>
                </c:pt>
                <c:pt idx="7">
                  <c:v>0.53569310000000003</c:v>
                </c:pt>
                <c:pt idx="8">
                  <c:v>0.50795159999999995</c:v>
                </c:pt>
                <c:pt idx="9">
                  <c:v>0.60746540000000004</c:v>
                </c:pt>
                <c:pt idx="10">
                  <c:v>0.62158069999999999</c:v>
                </c:pt>
                <c:pt idx="11">
                  <c:v>0.69723860000000004</c:v>
                </c:pt>
                <c:pt idx="12">
                  <c:v>0.41134900000000002</c:v>
                </c:pt>
                <c:pt idx="13">
                  <c:v>0.22347040000000001</c:v>
                </c:pt>
                <c:pt idx="14">
                  <c:v>0.11548310000000001</c:v>
                </c:pt>
                <c:pt idx="15">
                  <c:v>0.27953539999999999</c:v>
                </c:pt>
                <c:pt idx="16">
                  <c:v>0.1674629</c:v>
                </c:pt>
                <c:pt idx="17">
                  <c:v>0.21137230000000001</c:v>
                </c:pt>
                <c:pt idx="18">
                  <c:v>0.2337805</c:v>
                </c:pt>
                <c:pt idx="19">
                  <c:v>0.54342409999999997</c:v>
                </c:pt>
                <c:pt idx="20">
                  <c:v>0.51608259999999995</c:v>
                </c:pt>
                <c:pt idx="21">
                  <c:v>0.61415430000000004</c:v>
                </c:pt>
                <c:pt idx="22">
                  <c:v>0.62802789999999997</c:v>
                </c:pt>
                <c:pt idx="23">
                  <c:v>0.70251949999999996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0.179008</c:v>
                </c:pt>
                <c:pt idx="1">
                  <c:v>0.37907449999999998</c:v>
                </c:pt>
                <c:pt idx="2">
                  <c:v>7.0192350000000004E-3</c:v>
                </c:pt>
                <c:pt idx="3">
                  <c:v>0.37087140000000002</c:v>
                </c:pt>
                <c:pt idx="4">
                  <c:v>-8.5755520000000002E-3</c:v>
                </c:pt>
                <c:pt idx="5">
                  <c:v>0.21591009999999999</c:v>
                </c:pt>
                <c:pt idx="6">
                  <c:v>0.1400428</c:v>
                </c:pt>
                <c:pt idx="7">
                  <c:v>0.15151210000000001</c:v>
                </c:pt>
                <c:pt idx="8">
                  <c:v>6.7286780000000004E-2</c:v>
                </c:pt>
                <c:pt idx="9">
                  <c:v>0.13677020000000001</c:v>
                </c:pt>
                <c:pt idx="10">
                  <c:v>0.412273</c:v>
                </c:pt>
                <c:pt idx="11">
                  <c:v>0.4036072</c:v>
                </c:pt>
                <c:pt idx="12">
                  <c:v>0.17225260000000001</c:v>
                </c:pt>
                <c:pt idx="13">
                  <c:v>0.36981350000000002</c:v>
                </c:pt>
                <c:pt idx="14">
                  <c:v>3.4044309999999999E-3</c:v>
                </c:pt>
                <c:pt idx="15">
                  <c:v>0.36153999999999997</c:v>
                </c:pt>
                <c:pt idx="16">
                  <c:v>-1.203545E-2</c:v>
                </c:pt>
                <c:pt idx="17">
                  <c:v>0.13432939999999999</c:v>
                </c:pt>
                <c:pt idx="18">
                  <c:v>0.2090234</c:v>
                </c:pt>
                <c:pt idx="19">
                  <c:v>0.14490259999999999</c:v>
                </c:pt>
                <c:pt idx="20">
                  <c:v>6.2121460000000003E-2</c:v>
                </c:pt>
                <c:pt idx="21">
                  <c:v>0.1302558</c:v>
                </c:pt>
                <c:pt idx="22">
                  <c:v>0.40105649999999998</c:v>
                </c:pt>
                <c:pt idx="23">
                  <c:v>0.39227010000000001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8-4DE9-B096-F67A97B6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055567"/>
        <c:axId val="532525071"/>
      </c:scatterChart>
      <c:valAx>
        <c:axId val="13110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25071"/>
        <c:crosses val="autoZero"/>
        <c:crossBetween val="midCat"/>
      </c:valAx>
      <c:valAx>
        <c:axId val="5325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5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6.emf"/><Relationship Id="rId2" Type="http://schemas.openxmlformats.org/officeDocument/2006/relationships/image" Target="../media/image2.emf"/><Relationship Id="rId16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2</xdr:row>
      <xdr:rowOff>47625</xdr:rowOff>
    </xdr:from>
    <xdr:to>
      <xdr:col>3</xdr:col>
      <xdr:colOff>2314575</xdr:colOff>
      <xdr:row>2</xdr:row>
      <xdr:rowOff>3952875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E352D9-63A7-49D8-A61A-17944BA9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71475"/>
          <a:ext cx="11430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5</xdr:row>
      <xdr:rowOff>38100</xdr:rowOff>
    </xdr:from>
    <xdr:to>
      <xdr:col>3</xdr:col>
      <xdr:colOff>2924175</xdr:colOff>
      <xdr:row>5</xdr:row>
      <xdr:rowOff>857250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E61B86-0071-47F7-BB94-2014C6346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4705350"/>
          <a:ext cx="25336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8</xdr:row>
      <xdr:rowOff>9525</xdr:rowOff>
    </xdr:from>
    <xdr:to>
      <xdr:col>3</xdr:col>
      <xdr:colOff>3057525</xdr:colOff>
      <xdr:row>8</xdr:row>
      <xdr:rowOff>3914775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C4318E-082A-4B18-A72F-F43FEE9F1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72175"/>
          <a:ext cx="273367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1238250</xdr:colOff>
      <xdr:row>11</xdr:row>
      <xdr:rowOff>85725</xdr:rowOff>
    </xdr:from>
    <xdr:to>
      <xdr:col>3</xdr:col>
      <xdr:colOff>2095500</xdr:colOff>
      <xdr:row>12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221DFA-1C9C-4122-8A4A-15D3EFBB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10344150"/>
          <a:ext cx="8572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14</xdr:row>
      <xdr:rowOff>0</xdr:rowOff>
    </xdr:from>
    <xdr:to>
      <xdr:col>3</xdr:col>
      <xdr:colOff>2924175</xdr:colOff>
      <xdr:row>14</xdr:row>
      <xdr:rowOff>3905250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CB195E-B9B6-473D-B405-F887E6857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325225"/>
          <a:ext cx="2562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1276350</xdr:colOff>
      <xdr:row>17</xdr:row>
      <xdr:rowOff>47625</xdr:rowOff>
    </xdr:from>
    <xdr:to>
      <xdr:col>3</xdr:col>
      <xdr:colOff>2085975</xdr:colOff>
      <xdr:row>18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1E25EF-1080-43FC-8B9A-820C5828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621000"/>
          <a:ext cx="809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11</xdr:row>
      <xdr:rowOff>76200</xdr:rowOff>
    </xdr:from>
    <xdr:to>
      <xdr:col>7</xdr:col>
      <xdr:colOff>838200</xdr:colOff>
      <xdr:row>11</xdr:row>
      <xdr:rowOff>733425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3C9EFD-139F-4B5B-8E8A-9DD2BFA89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0334625"/>
          <a:ext cx="255270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542925</xdr:colOff>
      <xdr:row>23</xdr:row>
      <xdr:rowOff>19050</xdr:rowOff>
    </xdr:from>
    <xdr:to>
      <xdr:col>3</xdr:col>
      <xdr:colOff>3009900</xdr:colOff>
      <xdr:row>23</xdr:row>
      <xdr:rowOff>676275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4FE3B2E-FF7F-4475-9488-82FE7CFA4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0850225"/>
          <a:ext cx="2466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847725</xdr:colOff>
      <xdr:row>29</xdr:row>
      <xdr:rowOff>9525</xdr:rowOff>
    </xdr:from>
    <xdr:to>
      <xdr:col>3</xdr:col>
      <xdr:colOff>2590800</xdr:colOff>
      <xdr:row>29</xdr:row>
      <xdr:rowOff>666750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EAE6EC-2E07-4847-A06C-65CCB6BC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26108025"/>
          <a:ext cx="17430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285750</xdr:colOff>
      <xdr:row>23</xdr:row>
      <xdr:rowOff>38100</xdr:rowOff>
    </xdr:from>
    <xdr:to>
      <xdr:col>11</xdr:col>
      <xdr:colOff>180975</xdr:colOff>
      <xdr:row>23</xdr:row>
      <xdr:rowOff>695325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7FDAF70-BE1E-4E66-B21B-EB8180FF0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20869275"/>
          <a:ext cx="27717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409575</xdr:colOff>
      <xdr:row>20</xdr:row>
      <xdr:rowOff>28575</xdr:rowOff>
    </xdr:from>
    <xdr:to>
      <xdr:col>3</xdr:col>
      <xdr:colOff>2809875</xdr:colOff>
      <xdr:row>21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1F906BA-01E3-46AD-91D4-DCA05E26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6630650"/>
          <a:ext cx="24003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457200</xdr:colOff>
      <xdr:row>26</xdr:row>
      <xdr:rowOff>0</xdr:rowOff>
    </xdr:from>
    <xdr:to>
      <xdr:col>3</xdr:col>
      <xdr:colOff>2857500</xdr:colOff>
      <xdr:row>27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DCAA267-F089-4ED3-A3D9-BCFF25E99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869400"/>
          <a:ext cx="24003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31</xdr:row>
      <xdr:rowOff>152400</xdr:rowOff>
    </xdr:from>
    <xdr:to>
      <xdr:col>3</xdr:col>
      <xdr:colOff>2876550</xdr:colOff>
      <xdr:row>33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E9DEE1-60CF-46FE-B492-29345172C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8536900"/>
          <a:ext cx="24003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20</xdr:row>
      <xdr:rowOff>9525</xdr:rowOff>
    </xdr:from>
    <xdr:to>
      <xdr:col>7</xdr:col>
      <xdr:colOff>714375</xdr:colOff>
      <xdr:row>21</xdr:row>
      <xdr:rowOff>9525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1023D22-8846-4162-8645-4C034AF58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16611600"/>
          <a:ext cx="24003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704850</xdr:colOff>
      <xdr:row>32</xdr:row>
      <xdr:rowOff>9525</xdr:rowOff>
    </xdr:from>
    <xdr:to>
      <xdr:col>11</xdr:col>
      <xdr:colOff>228600</xdr:colOff>
      <xdr:row>33</xdr:row>
      <xdr:rowOff>19050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3C9B0F7-954A-4F04-878E-B32EC6F49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28555950"/>
          <a:ext cx="240030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0</xdr:rowOff>
    </xdr:from>
    <xdr:to>
      <xdr:col>4</xdr:col>
      <xdr:colOff>1066800</xdr:colOff>
      <xdr:row>51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164FF16-E3B6-4404-BB27-5AA907DA1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85725</xdr:colOff>
      <xdr:row>29</xdr:row>
      <xdr:rowOff>57150</xdr:rowOff>
    </xdr:from>
    <xdr:to>
      <xdr:col>1</xdr:col>
      <xdr:colOff>561975</xdr:colOff>
      <xdr:row>30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C6CF1BA-9E84-490C-AE6B-B843665E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6155650"/>
          <a:ext cx="169545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12</xdr:row>
      <xdr:rowOff>57150</xdr:rowOff>
    </xdr:from>
    <xdr:to>
      <xdr:col>14</xdr:col>
      <xdr:colOff>466725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14B3A-1DB0-42C6-BB66-45C6C925F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578BD6E-9A7C-40DE-AFCC-9AC98D0BD8EB}" autoFormatId="16" applyNumberFormats="0" applyBorderFormats="0" applyFontFormats="0" applyPatternFormats="0" applyAlignmentFormats="0" applyWidthHeightFormats="0">
  <queryTableRefresh nextId="3">
    <queryTableFields count="2">
      <queryTableField id="1" name="2D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9B452-1B24-4798-8CA6-ED66B0143746}" name="gp_2d" displayName="gp_2d" ref="A1:B25" tableType="queryTable" totalsRowShown="0">
  <autoFilter ref="A1:B25" xr:uid="{6BA56625-66AB-4B62-8269-17C74622421D}"/>
  <tableColumns count="2">
    <tableColumn id="1" xr3:uid="{95FCCE53-C5E9-46B8-B33F-1158A1E905BD}" uniqueName="1" name="2D" queryTableFieldId="1"/>
    <tableColumn id="2" xr3:uid="{38988939-BFBB-4911-A03B-7B6B3DD8BF17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G12" sqref="G12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5" t="s">
        <v>20</v>
      </c>
      <c r="B1" s="35"/>
      <c r="C1" s="35"/>
      <c r="D1" s="35"/>
      <c r="E1" s="35"/>
      <c r="F1" s="35"/>
    </row>
    <row r="2" spans="1:12" ht="12.75" customHeight="1" x14ac:dyDescent="0.2">
      <c r="A2" s="36" t="s">
        <v>19</v>
      </c>
      <c r="B2" s="36"/>
      <c r="C2" s="36"/>
      <c r="D2" s="36"/>
      <c r="E2" s="36"/>
      <c r="F2" s="36"/>
      <c r="K2" s="27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217640</v>
      </c>
    </row>
    <row r="5" spans="1:12" ht="12.75" customHeight="1" x14ac:dyDescent="0.2">
      <c r="K5" s="29" t="s">
        <v>37</v>
      </c>
    </row>
    <row r="6" spans="1:12" ht="12.75" customHeight="1" x14ac:dyDescent="0.25">
      <c r="A6" s="1" t="s">
        <v>17</v>
      </c>
      <c r="B6" s="1" t="s">
        <v>5</v>
      </c>
      <c r="C6" s="26">
        <f>MOD(C4,100)-50</f>
        <v>-10</v>
      </c>
    </row>
    <row r="7" spans="1:12" ht="12.75" customHeight="1" x14ac:dyDescent="0.25">
      <c r="A7" s="1" t="s">
        <v>24</v>
      </c>
      <c r="B7" s="1" t="s">
        <v>25</v>
      </c>
      <c r="C7" s="28">
        <f>INT((C4/10000))-5</f>
        <v>16</v>
      </c>
      <c r="D7" s="28">
        <f>MOD(INT((C4/100)),10)-5</f>
        <v>1</v>
      </c>
      <c r="E7" s="28">
        <f>MOD(INT((C4/100)),10)-5</f>
        <v>1</v>
      </c>
    </row>
    <row r="8" spans="1:12" ht="12.75" customHeight="1" x14ac:dyDescent="0.25">
      <c r="A8" s="1" t="s">
        <v>8</v>
      </c>
      <c r="B8" s="1" t="s">
        <v>14</v>
      </c>
      <c r="C8" s="30">
        <v>4</v>
      </c>
      <c r="D8" s="30">
        <f>MOD(INT((C4/1000)),10)-4</f>
        <v>3</v>
      </c>
      <c r="E8" s="30">
        <f>MOD(INT((C4/100)),10)-5</f>
        <v>1</v>
      </c>
      <c r="K8" s="31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6">
        <f>MOD(C4,10)-5</f>
        <v>-5</v>
      </c>
      <c r="D9" s="26">
        <f>MOD(INT((C4/10)),10)-5</f>
        <v>-1</v>
      </c>
      <c r="E9" s="26">
        <f>MOD(INT((C4/100)),10)-4</f>
        <v>2</v>
      </c>
    </row>
    <row r="11" spans="1:12" ht="12.75" customHeight="1" x14ac:dyDescent="0.25">
      <c r="A11" s="3" t="s">
        <v>30</v>
      </c>
      <c r="B11" s="1" t="s">
        <v>6</v>
      </c>
      <c r="C11" s="26">
        <f>2+C7</f>
        <v>18</v>
      </c>
      <c r="D11" s="26">
        <f>3+D7</f>
        <v>4</v>
      </c>
      <c r="E11" s="26">
        <f>E7+50</f>
        <v>51</v>
      </c>
    </row>
    <row r="12" spans="1:12" ht="12.75" customHeight="1" x14ac:dyDescent="0.25">
      <c r="A12" s="3"/>
      <c r="B12" s="1" t="s">
        <v>9</v>
      </c>
      <c r="C12" s="28">
        <f>D7</f>
        <v>1</v>
      </c>
      <c r="D12" s="28">
        <f>C8</f>
        <v>4</v>
      </c>
      <c r="E12" s="28">
        <f>E8</f>
        <v>1</v>
      </c>
    </row>
    <row r="13" spans="1:12" ht="12.75" customHeight="1" x14ac:dyDescent="0.25">
      <c r="A13" s="3"/>
      <c r="B13" s="1" t="s">
        <v>29</v>
      </c>
      <c r="C13" s="28">
        <f>E9</f>
        <v>2</v>
      </c>
      <c r="D13" s="28">
        <f>D7</f>
        <v>1</v>
      </c>
      <c r="E13" s="28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topLeftCell="A34" zoomScaleNormal="100" workbookViewId="0">
      <selection activeCell="C38" sqref="C38"/>
    </sheetView>
  </sheetViews>
  <sheetFormatPr defaultColWidth="9.140625" defaultRowHeight="12.75" customHeight="1" x14ac:dyDescent="0.2"/>
  <cols>
    <col min="1" max="1" width="18.28515625" customWidth="1"/>
    <col min="2" max="3" width="9.140625" customWidth="1"/>
    <col min="4" max="4" width="52.5703125" customWidth="1"/>
    <col min="5" max="5" width="21" customWidth="1"/>
    <col min="6" max="6" width="9.140625" customWidth="1"/>
    <col min="7" max="7" width="27.5703125" customWidth="1"/>
    <col min="8" max="8" width="13.42578125" customWidth="1"/>
    <col min="9" max="9" width="9.140625" customWidth="1"/>
    <col min="10" max="10" width="3.7109375" customWidth="1"/>
    <col min="11" max="11" width="43.140625" customWidth="1"/>
    <col min="12" max="12" width="14.42578125" customWidth="1"/>
  </cols>
  <sheetData>
    <row r="1" spans="3:12" ht="12.75" customHeight="1" x14ac:dyDescent="0.2">
      <c r="D1" s="4"/>
    </row>
    <row r="2" spans="3:12" ht="12.75" customHeight="1" x14ac:dyDescent="0.2">
      <c r="C2" s="5"/>
      <c r="D2" s="32" t="s">
        <v>40</v>
      </c>
      <c r="E2" s="8"/>
      <c r="F2" s="4"/>
      <c r="G2" s="4"/>
      <c r="H2" s="4"/>
      <c r="I2" s="4"/>
      <c r="J2" s="4"/>
      <c r="K2" s="4"/>
    </row>
    <row r="3" spans="3:12" ht="316.5" customHeight="1" x14ac:dyDescent="0.2">
      <c r="C3" s="5"/>
      <c r="D3" s="33" t="s">
        <v>41</v>
      </c>
      <c r="E3" s="6"/>
      <c r="F3" s="11"/>
      <c r="G3" s="7"/>
      <c r="H3" s="6"/>
      <c r="I3" s="11"/>
      <c r="J3" s="11"/>
      <c r="K3" s="7"/>
      <c r="L3" s="12"/>
    </row>
    <row r="4" spans="3:12" ht="12.75" customHeight="1" x14ac:dyDescent="0.2">
      <c r="D4" s="13"/>
      <c r="G4" s="15"/>
      <c r="H4" s="12"/>
      <c r="K4" s="15"/>
      <c r="L4" s="12"/>
    </row>
    <row r="5" spans="3:12" ht="12.75" customHeight="1" x14ac:dyDescent="0.2">
      <c r="C5" s="5"/>
      <c r="D5" s="32" t="s">
        <v>13</v>
      </c>
      <c r="E5" s="8"/>
      <c r="G5" s="15"/>
      <c r="H5" s="12"/>
      <c r="K5" s="15"/>
      <c r="L5" s="12"/>
    </row>
    <row r="6" spans="3:12" ht="70.5" customHeight="1" x14ac:dyDescent="0.2">
      <c r="C6" s="5"/>
      <c r="D6" s="33"/>
      <c r="E6" s="16"/>
      <c r="F6" s="12"/>
      <c r="G6" s="15"/>
      <c r="H6" s="12"/>
      <c r="K6" s="15"/>
      <c r="L6" s="12"/>
    </row>
    <row r="7" spans="3:12" ht="12.75" customHeight="1" x14ac:dyDescent="0.2">
      <c r="D7" s="13"/>
      <c r="E7" s="15"/>
      <c r="F7" s="12"/>
      <c r="G7" s="15"/>
      <c r="H7" s="12"/>
      <c r="K7" s="15"/>
      <c r="L7" s="12"/>
    </row>
    <row r="8" spans="3:12" ht="18.75" customHeight="1" x14ac:dyDescent="0.2">
      <c r="C8" s="5"/>
      <c r="D8" s="32" t="s">
        <v>31</v>
      </c>
      <c r="E8" s="17"/>
      <c r="F8" s="12"/>
      <c r="G8" s="15"/>
      <c r="H8" s="12"/>
      <c r="K8" s="15"/>
      <c r="L8" s="12"/>
    </row>
    <row r="9" spans="3:12" ht="312.75" customHeight="1" x14ac:dyDescent="0.2">
      <c r="C9" s="5"/>
      <c r="D9" s="33"/>
      <c r="E9" s="17"/>
      <c r="F9" s="12"/>
      <c r="G9" s="15"/>
      <c r="H9" s="12"/>
      <c r="K9" s="15"/>
      <c r="L9" s="12"/>
    </row>
    <row r="10" spans="3:12" ht="12.75" customHeight="1" x14ac:dyDescent="0.2">
      <c r="D10" s="13"/>
      <c r="E10" s="15"/>
      <c r="F10" s="12"/>
      <c r="G10" s="10"/>
      <c r="H10" s="8"/>
      <c r="K10" s="15"/>
      <c r="L10" s="12"/>
    </row>
    <row r="11" spans="3:12" ht="12.75" customHeight="1" x14ac:dyDescent="0.2">
      <c r="C11" s="5"/>
      <c r="D11" s="32" t="s">
        <v>4</v>
      </c>
      <c r="E11" s="18"/>
      <c r="F11" s="19"/>
      <c r="G11" s="37" t="s">
        <v>16</v>
      </c>
      <c r="H11" s="38"/>
      <c r="I11" s="8"/>
      <c r="K11" s="15"/>
      <c r="L11" s="12"/>
    </row>
    <row r="12" spans="3:12" ht="58.5" customHeight="1" x14ac:dyDescent="0.2">
      <c r="C12" s="5"/>
      <c r="D12" s="33"/>
      <c r="E12" s="16"/>
      <c r="F12" s="16"/>
      <c r="G12" s="41"/>
      <c r="H12" s="42"/>
      <c r="I12" s="16"/>
      <c r="J12" s="12"/>
      <c r="K12" s="15"/>
      <c r="L12" s="12"/>
    </row>
    <row r="13" spans="3:12" ht="12.75" customHeight="1" x14ac:dyDescent="0.2">
      <c r="D13" s="13"/>
      <c r="E13" s="15"/>
      <c r="F13" s="12"/>
      <c r="G13" s="7"/>
      <c r="H13" s="20"/>
      <c r="I13" s="15"/>
      <c r="J13" s="12"/>
      <c r="K13" s="15"/>
      <c r="L13" s="12"/>
    </row>
    <row r="14" spans="3:12" ht="12.75" customHeight="1" x14ac:dyDescent="0.2">
      <c r="C14" s="5"/>
      <c r="D14" s="32" t="s">
        <v>11</v>
      </c>
      <c r="E14" s="17"/>
      <c r="F14" s="12"/>
      <c r="G14" s="15"/>
      <c r="H14" s="12"/>
      <c r="I14" s="15"/>
      <c r="J14" s="12"/>
      <c r="K14" s="15"/>
      <c r="L14" s="12"/>
    </row>
    <row r="15" spans="3:12" ht="309" customHeight="1" x14ac:dyDescent="0.2">
      <c r="C15" s="5"/>
      <c r="D15" s="33"/>
      <c r="E15" s="17"/>
      <c r="F15" s="12"/>
      <c r="G15" s="15"/>
      <c r="H15" s="12"/>
      <c r="I15" s="15"/>
      <c r="J15" s="12"/>
      <c r="K15" s="15"/>
      <c r="L15" s="12"/>
    </row>
    <row r="16" spans="3:12" ht="12.75" customHeight="1" x14ac:dyDescent="0.2">
      <c r="D16" s="13"/>
      <c r="E16" s="15"/>
      <c r="F16" s="12"/>
      <c r="G16" s="15"/>
      <c r="H16" s="12"/>
      <c r="I16" s="15"/>
      <c r="J16" s="12"/>
      <c r="K16" s="15"/>
      <c r="L16" s="12"/>
    </row>
    <row r="17" spans="1:12" ht="12.75" customHeight="1" x14ac:dyDescent="0.2">
      <c r="C17" s="5"/>
      <c r="D17" s="32" t="s">
        <v>3</v>
      </c>
      <c r="E17" s="18"/>
      <c r="F17" s="12"/>
      <c r="G17" s="15"/>
      <c r="H17" s="12"/>
      <c r="I17" s="15"/>
      <c r="J17" s="12"/>
      <c r="K17" s="15"/>
      <c r="L17" s="12"/>
    </row>
    <row r="18" spans="1:12" ht="55.5" customHeight="1" x14ac:dyDescent="0.2">
      <c r="C18" s="5"/>
      <c r="D18" s="33"/>
      <c r="E18" s="20"/>
      <c r="G18" s="15"/>
      <c r="H18" s="12"/>
      <c r="I18" s="15"/>
      <c r="J18" s="12"/>
      <c r="K18" s="15"/>
      <c r="L18" s="12"/>
    </row>
    <row r="19" spans="1:12" ht="12.75" customHeight="1" x14ac:dyDescent="0.2">
      <c r="D19" s="13"/>
      <c r="G19" s="10"/>
      <c r="H19" s="8"/>
      <c r="I19" s="15"/>
      <c r="J19" s="12"/>
      <c r="K19" s="15"/>
      <c r="L19" s="12"/>
    </row>
    <row r="20" spans="1:12" ht="12.75" customHeight="1" x14ac:dyDescent="0.2">
      <c r="C20" s="5"/>
      <c r="D20" s="32" t="s">
        <v>7</v>
      </c>
      <c r="E20" s="39" t="s">
        <v>33</v>
      </c>
      <c r="F20" s="40"/>
      <c r="G20" s="37" t="s">
        <v>1</v>
      </c>
      <c r="H20" s="38"/>
      <c r="I20" s="17"/>
      <c r="J20" s="12"/>
      <c r="K20" s="15"/>
      <c r="L20" s="12"/>
    </row>
    <row r="21" spans="1:12" ht="307.5" customHeight="1" x14ac:dyDescent="0.2">
      <c r="C21" s="5"/>
      <c r="D21" s="33"/>
      <c r="E21" s="39"/>
      <c r="F21" s="40"/>
      <c r="G21" s="41"/>
      <c r="H21" s="42"/>
      <c r="I21" s="17"/>
      <c r="J21" s="12"/>
      <c r="K21" s="15"/>
      <c r="L21" s="12"/>
    </row>
    <row r="22" spans="1:12" ht="12.75" customHeight="1" x14ac:dyDescent="0.2">
      <c r="D22" s="13"/>
      <c r="G22" s="21"/>
      <c r="H22" s="21"/>
      <c r="I22" s="15"/>
      <c r="J22" s="12"/>
      <c r="K22" s="10"/>
      <c r="L22" s="8"/>
    </row>
    <row r="23" spans="1:12" ht="12.75" customHeight="1" x14ac:dyDescent="0.2">
      <c r="C23" s="5"/>
      <c r="D23" s="32" t="s">
        <v>10</v>
      </c>
      <c r="E23" s="9"/>
      <c r="F23" s="22"/>
      <c r="G23" s="22"/>
      <c r="H23" s="22"/>
      <c r="I23" s="10"/>
      <c r="J23" s="18"/>
      <c r="K23" s="37" t="s">
        <v>22</v>
      </c>
      <c r="L23" s="38"/>
    </row>
    <row r="24" spans="1:12" ht="56.25" customHeight="1" x14ac:dyDescent="0.2">
      <c r="C24" s="5"/>
      <c r="D24" s="33"/>
      <c r="E24" s="6"/>
      <c r="F24" s="11"/>
      <c r="G24" s="11"/>
      <c r="H24" s="11"/>
      <c r="I24" s="7"/>
      <c r="J24" s="23"/>
      <c r="K24" s="41"/>
      <c r="L24" s="42"/>
    </row>
    <row r="25" spans="1:12" ht="12.75" customHeight="1" x14ac:dyDescent="0.2">
      <c r="D25" s="13"/>
      <c r="I25" s="15"/>
      <c r="J25" s="12"/>
      <c r="K25" s="7"/>
      <c r="L25" s="20"/>
    </row>
    <row r="26" spans="1:12" ht="12.75" customHeight="1" x14ac:dyDescent="0.2">
      <c r="B26" s="4"/>
      <c r="C26" s="24"/>
      <c r="D26" s="34" t="s">
        <v>18</v>
      </c>
      <c r="E26" s="12"/>
      <c r="I26" s="15"/>
      <c r="J26" s="12"/>
      <c r="K26" s="15"/>
      <c r="L26" s="12"/>
    </row>
    <row r="27" spans="1:12" ht="307.5" customHeight="1" x14ac:dyDescent="0.2">
      <c r="A27" s="5"/>
      <c r="B27" s="6"/>
      <c r="C27" s="7"/>
      <c r="D27" s="33"/>
      <c r="E27" s="12"/>
      <c r="I27" s="15"/>
      <c r="J27" s="12"/>
      <c r="K27" s="15"/>
      <c r="L27" s="12"/>
    </row>
    <row r="28" spans="1:12" ht="12.75" customHeight="1" x14ac:dyDescent="0.2">
      <c r="A28" s="24"/>
      <c r="B28" s="9"/>
      <c r="D28" s="13"/>
      <c r="I28" s="15"/>
      <c r="J28" s="12"/>
      <c r="K28" s="15"/>
      <c r="L28" s="12"/>
    </row>
    <row r="29" spans="1:12" x14ac:dyDescent="0.2">
      <c r="A29" s="37" t="s">
        <v>34</v>
      </c>
      <c r="B29" s="38"/>
      <c r="C29" s="25"/>
      <c r="D29" s="32" t="s">
        <v>15</v>
      </c>
      <c r="E29" s="9"/>
      <c r="F29" s="22"/>
      <c r="G29" s="22"/>
      <c r="H29" s="22"/>
      <c r="I29" s="10"/>
      <c r="J29" s="12"/>
      <c r="K29" s="15"/>
      <c r="L29" s="12"/>
    </row>
    <row r="30" spans="1:12" ht="309.75" customHeight="1" x14ac:dyDescent="0.2">
      <c r="A30" s="41"/>
      <c r="B30" s="42"/>
      <c r="C30" s="25"/>
      <c r="D30" s="33"/>
      <c r="E30" s="20"/>
      <c r="F30" s="21"/>
      <c r="G30" s="21"/>
      <c r="H30" s="21"/>
      <c r="I30" s="21"/>
      <c r="K30" s="15"/>
      <c r="L30" s="12"/>
    </row>
    <row r="31" spans="1:12" x14ac:dyDescent="0.2">
      <c r="A31" s="13"/>
      <c r="B31" s="14"/>
      <c r="D31" s="13"/>
      <c r="K31" s="10"/>
      <c r="L31" s="8"/>
    </row>
    <row r="32" spans="1:12" x14ac:dyDescent="0.2">
      <c r="A32" s="43" t="s">
        <v>12</v>
      </c>
      <c r="B32" s="44"/>
      <c r="C32" s="17" t="s">
        <v>33</v>
      </c>
      <c r="D32" s="32" t="s">
        <v>12</v>
      </c>
      <c r="E32" s="39" t="s">
        <v>32</v>
      </c>
      <c r="F32" s="47"/>
      <c r="G32" s="47"/>
      <c r="H32" s="47"/>
      <c r="I32" s="47"/>
      <c r="J32" s="40"/>
      <c r="K32" s="43" t="s">
        <v>12</v>
      </c>
      <c r="L32" s="44"/>
    </row>
    <row r="33" spans="1:12" ht="306.75" customHeight="1" x14ac:dyDescent="0.2">
      <c r="A33" s="45"/>
      <c r="B33" s="46"/>
      <c r="C33" s="17"/>
      <c r="D33" s="33"/>
      <c r="E33" s="39"/>
      <c r="F33" s="47"/>
      <c r="G33" s="47"/>
      <c r="H33" s="47"/>
      <c r="I33" s="47"/>
      <c r="J33" s="40"/>
      <c r="K33" s="41"/>
      <c r="L33" s="42"/>
    </row>
    <row r="34" spans="1:12" x14ac:dyDescent="0.2">
      <c r="A34" s="21"/>
      <c r="B34" s="21"/>
      <c r="D34" s="13"/>
      <c r="K34" s="21"/>
      <c r="L34" s="21"/>
    </row>
    <row r="35" spans="1:12" x14ac:dyDescent="0.2">
      <c r="C35" s="5"/>
      <c r="D35" s="34" t="s">
        <v>21</v>
      </c>
      <c r="E35" s="12"/>
    </row>
    <row r="36" spans="1:12" x14ac:dyDescent="0.2">
      <c r="C36" s="5"/>
      <c r="D36" s="33"/>
      <c r="E36" s="12"/>
    </row>
  </sheetData>
  <mergeCells count="16">
    <mergeCell ref="A33:B33"/>
    <mergeCell ref="E33:J33"/>
    <mergeCell ref="K33:L33"/>
    <mergeCell ref="A32:B32"/>
    <mergeCell ref="E32:J32"/>
    <mergeCell ref="A29:B29"/>
    <mergeCell ref="A30:B30"/>
    <mergeCell ref="K23:L23"/>
    <mergeCell ref="K24:L24"/>
    <mergeCell ref="K32:L32"/>
    <mergeCell ref="G20:H20"/>
    <mergeCell ref="E21:F21"/>
    <mergeCell ref="G21:H21"/>
    <mergeCell ref="G11:H11"/>
    <mergeCell ref="G12:H12"/>
    <mergeCell ref="E20:F20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5688-FD8C-42B4-BA6E-54D2CF58E5DE}">
  <dimension ref="A1:B25"/>
  <sheetViews>
    <sheetView workbookViewId="0">
      <selection activeCell="A2" sqref="A2:B25"/>
    </sheetView>
  </sheetViews>
  <sheetFormatPr defaultRowHeight="12.75" x14ac:dyDescent="0.2"/>
  <cols>
    <col min="1" max="1" width="10" bestFit="1" customWidth="1"/>
    <col min="2" max="2" width="12.5703125" bestFit="1" customWidth="1"/>
  </cols>
  <sheetData>
    <row r="1" spans="1:2" x14ac:dyDescent="0.2">
      <c r="A1" t="s">
        <v>42</v>
      </c>
      <c r="B1" t="s">
        <v>43</v>
      </c>
    </row>
    <row r="2" spans="1:2" x14ac:dyDescent="0.2">
      <c r="A2">
        <v>0.40182639999999997</v>
      </c>
      <c r="B2">
        <v>0.179008</v>
      </c>
    </row>
    <row r="3" spans="1:2" x14ac:dyDescent="0.2">
      <c r="A3">
        <v>0.2117812</v>
      </c>
      <c r="B3">
        <v>0.37907449999999998</v>
      </c>
    </row>
    <row r="4" spans="1:2" x14ac:dyDescent="0.2">
      <c r="A4">
        <v>0.1026135</v>
      </c>
      <c r="B4">
        <v>7.0192350000000004E-3</v>
      </c>
    </row>
    <row r="5" spans="1:2" x14ac:dyDescent="0.2">
      <c r="A5">
        <v>0.26845940000000001</v>
      </c>
      <c r="B5">
        <v>0.37087140000000002</v>
      </c>
    </row>
    <row r="6" spans="1:2" x14ac:dyDescent="0.2">
      <c r="A6">
        <v>0.1551003</v>
      </c>
      <c r="B6">
        <v>-8.5755520000000002E-3</v>
      </c>
    </row>
    <row r="7" spans="1:2" x14ac:dyDescent="0.2">
      <c r="A7">
        <v>0.222165</v>
      </c>
      <c r="B7">
        <v>0.21591009999999999</v>
      </c>
    </row>
    <row r="8" spans="1:2" x14ac:dyDescent="0.2">
      <c r="A8">
        <v>0.1994998</v>
      </c>
      <c r="B8">
        <v>0.1400428</v>
      </c>
    </row>
    <row r="9" spans="1:2" x14ac:dyDescent="0.2">
      <c r="A9">
        <v>0.53569310000000003</v>
      </c>
      <c r="B9">
        <v>0.15151210000000001</v>
      </c>
    </row>
    <row r="10" spans="1:2" x14ac:dyDescent="0.2">
      <c r="A10">
        <v>0.50795159999999995</v>
      </c>
      <c r="B10">
        <v>6.7286780000000004E-2</v>
      </c>
    </row>
    <row r="11" spans="1:2" x14ac:dyDescent="0.2">
      <c r="A11">
        <v>0.60746540000000004</v>
      </c>
      <c r="B11">
        <v>0.13677020000000001</v>
      </c>
    </row>
    <row r="12" spans="1:2" x14ac:dyDescent="0.2">
      <c r="A12">
        <v>0.62158069999999999</v>
      </c>
      <c r="B12">
        <v>0.412273</v>
      </c>
    </row>
    <row r="13" spans="1:2" x14ac:dyDescent="0.2">
      <c r="A13">
        <v>0.69723860000000004</v>
      </c>
      <c r="B13">
        <v>0.4036072</v>
      </c>
    </row>
    <row r="14" spans="1:2" x14ac:dyDescent="0.2">
      <c r="A14">
        <v>0.41134900000000002</v>
      </c>
      <c r="B14">
        <v>0.17225260000000001</v>
      </c>
    </row>
    <row r="15" spans="1:2" x14ac:dyDescent="0.2">
      <c r="A15">
        <v>0.22347040000000001</v>
      </c>
      <c r="B15">
        <v>0.36981350000000002</v>
      </c>
    </row>
    <row r="16" spans="1:2" x14ac:dyDescent="0.2">
      <c r="A16">
        <v>0.11548310000000001</v>
      </c>
      <c r="B16">
        <v>3.4044309999999999E-3</v>
      </c>
    </row>
    <row r="17" spans="1:2" x14ac:dyDescent="0.2">
      <c r="A17">
        <v>0.27953539999999999</v>
      </c>
      <c r="B17">
        <v>0.36153999999999997</v>
      </c>
    </row>
    <row r="18" spans="1:2" x14ac:dyDescent="0.2">
      <c r="A18">
        <v>0.1674629</v>
      </c>
      <c r="B18">
        <v>-1.203545E-2</v>
      </c>
    </row>
    <row r="19" spans="1:2" x14ac:dyDescent="0.2">
      <c r="A19">
        <v>0.21137230000000001</v>
      </c>
      <c r="B19">
        <v>0.13432939999999999</v>
      </c>
    </row>
    <row r="20" spans="1:2" x14ac:dyDescent="0.2">
      <c r="A20">
        <v>0.2337805</v>
      </c>
      <c r="B20">
        <v>0.2090234</v>
      </c>
    </row>
    <row r="21" spans="1:2" x14ac:dyDescent="0.2">
      <c r="A21">
        <v>0.54342409999999997</v>
      </c>
      <c r="B21">
        <v>0.14490259999999999</v>
      </c>
    </row>
    <row r="22" spans="1:2" x14ac:dyDescent="0.2">
      <c r="A22">
        <v>0.51608259999999995</v>
      </c>
      <c r="B22">
        <v>6.2121460000000003E-2</v>
      </c>
    </row>
    <row r="23" spans="1:2" x14ac:dyDescent="0.2">
      <c r="A23">
        <v>0.61415430000000004</v>
      </c>
      <c r="B23">
        <v>0.1302558</v>
      </c>
    </row>
    <row r="24" spans="1:2" x14ac:dyDescent="0.2">
      <c r="A24">
        <v>0.62802789999999997</v>
      </c>
      <c r="B24">
        <v>0.40105649999999998</v>
      </c>
    </row>
    <row r="25" spans="1:2" x14ac:dyDescent="0.2">
      <c r="A25">
        <v>0.70251949999999996</v>
      </c>
      <c r="B25">
        <v>0.39227010000000001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V V N L V e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F V T S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U 0 t V + 3 1 p i H U B A A C 0 B w A A E w A c A E Z v c m 1 1 b G F z L 1 N l Y 3 R p b 2 4 x L m 0 g o h g A K K A U A A A A A A A A A A A A A A A A A A A A A A A A A A A A 7 Z V P T 8 I w G M b v S / g O T b l s y b K w D d F o d i C b 4 k W D A U / U m L K 9 w n R r m 7 Y z E s J 3 t z g I S j B G T O R C L 2 3 f p 3 n / P L 9 D F a Q 6 5 w w N 6 t 2 / a F g N S 0 2 p h A w B V T P N J Z R Q j k G i C B W g G x Y y a 8 A r m Y K J x O r V S 3 h a l c C 0 f Z U X 4 M W c a X N R N o 7 P y b 0 C q Y h u t f y w c x Z 2 S A L q R X N B Y l 6 K n h R T 0 p N U T P N U 9 X M B R c 6 A f K 3 p 6 T e N H X e U G L H M N c g I u 9 h F M S + q k q k o d N E l S 3 m W s 0 n k B y e B i + 4 q r m G g Z w V E m 6 N 3 y x k 8 O G 7 d e x P H U 8 o m Z r 7 h T A A 2 Q w z p 2 D w a S s r U E 5 d l n X 0 p K r s e 1 J 3 P c R 3 1 T X V t F M S q Z X 8 L F 6 2 V 4 F s l 3 F I W T s P K 2 c 5 m P r v f x F v + 2 4 G D j x A O D S E 8 Q j g 8 h P Y R w n 9 D m I j H I P u T 6 Y F / 2 m m 3 y M 0 M C c m f z X 9 D u k q B V u Q j 9 Q / e B v t 5 2 5 e 8 N F q G r o F m p o + N v y t l F V 8 7 i 0 a r e L c o B i k t q F S R l t W e u H b U X 7 I L k h 1 w f k H l H V B L A Q I t A B Q A A g A I A F V T S 1 X u w q 2 o q A A A A P k A A A A S A A A A A A A A A A A A A A A A A A A A A A B D b 2 5 m a W c v U G F j a 2 F n Z S 5 4 b W x Q S w E C L Q A U A A I A C A B V U 0 t V D 8 r p q 6 Q A A A D p A A A A E w A A A A A A A A A A A A A A A A D 0 A A A A W 0 N v b n R l b n R f V H l w Z X N d L n h t b F B L A Q I t A B Q A A g A I A F V T S 1 X 7 f W m I d Q E A A L Q H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n A A A A A A A A I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0 N D o x M S 4 5 M D Q 1 M D g 0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9 D a G F u Z 2 V k I F R 5 c G U u e 0 N v b H V t b j E s M H 0 m c X V v d D s s J n F 1 b 3 Q 7 U 2 V j d G l v b j E v Z W F z e X R v c m V t Z W 1 i Z X I v Q 2 h h b m d l Z C B U e X B l L n t D b 2 x 1 b W 4 y L D F 9 J n F 1 b 3 Q 7 L C Z x d W 9 0 O 1 N l Y 3 R p b 2 4 x L 2 V h c 3 l 0 b 3 J l b W V t Y m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9 D a G F u Z 2 V k I F R 5 c G U u e 0 N v b H V t b j E s M H 0 m c X V v d D s s J n F 1 b 3 Q 7 U 2 V j d G l v b j E v Z W F z e X R v c m V t Z W 1 i Z X I v Q 2 h h b m d l Z C B U e X B l L n t D b 2 x 1 b W 4 y L D F 9 J n F 1 b 3 Q 7 L C Z x d W 9 0 O 1 N l Y 3 R p b 2 4 x L 2 V h c 3 l 0 b 3 J l b W V t Y m V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Y X N 5 d G 9 y Z W 1 l b W J l c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N D o w N T o w M i 4 3 M D Y 0 M z E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y k v Q 2 h h b m d l Z C B U e X B l L n t D b 2 x 1 b W 4 x L D B 9 J n F 1 b 3 Q 7 L C Z x d W 9 0 O 1 N l Y 3 R p b 2 4 x L 2 V h c 3 l 0 b 3 J l b W V t Y m V y I C g z K S 9 D a G F u Z 2 V k I F R 5 c G U u e 0 N v b H V t b j I s M X 0 m c X V v d D s s J n F 1 b 3 Q 7 U 2 V j d G l v b j E v Z W F z e X R v c m V t Z W 1 i Z X I g K D M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y k v Q 2 h h b m d l Z C B U e X B l L n t D b 2 x 1 b W 4 x L D B 9 J n F 1 b 3 Q 7 L C Z x d W 9 0 O 1 N l Y 3 R p b 2 4 x L 2 V h c 3 l 0 b 3 J l b W V t Y m V y I C g z K S 9 D a G F u Z 2 V k I F R 5 c G U u e 0 N v b H V t b j I s M X 0 m c X V v d D s s J n F 1 b 3 Q 7 U 2 V j d G l v b j E v Z W F z e X R v c m V t Z W 1 i Z X I g K D M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Y X N 5 d G 9 y Z W 1 l b W J l c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N D o x N D o z N C 4 z N T g z M T g w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F 8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w X z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x V D A 5 O j I 2 O j Q y L j I 5 N z A 2 O D J a I i A v P j x F b n R y e S B U e X B l P S J G a W x s Q 2 9 s d W 1 u V H l w Z X M i I F Z h b H V l P S J z Q l F V P S I g L z 4 8 R W 5 0 c n k g V H l w Z T 0 i R m l s b E N v b H V t b k 5 h b W V z I i B W Y W x 1 Z T 0 i c 1 s m c X V v d D s y R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B f M m Q v Q 2 h h b m d l Z C B U e X B l L n s y R C w w f S Z x d W 9 0 O y w m c X V v d D t T Z W N 0 a W 9 u M S 9 n c F 8 y Z C 9 D a G F u Z 2 V k I F R 5 c G U u e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c F 8 y Z C 9 D a G F u Z 2 V k I F R 5 c G U u e z J E L D B 9 J n F 1 b 3 Q 7 L C Z x d W 9 0 O 1 N l Y 3 R p b 2 4 x L 2 d w X z J k L 0 N o Y W 5 n Z W Q g V H l w Z S 5 7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F 8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F 8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F 8 y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x b N k r o 5 s Q a 7 l P v U O C S Q k A A A A A A I A A A A A A A N m A A D A A A A A E A A A A H U / + a p 9 H F e T b 9 2 G I n h C x X Y A A A A A B I A A A K A A A A A Q A A A A 1 U a U + R P s D 9 z 4 A C u D K 5 d c B V A A A A D z G a k 1 w R O C F R 7 X J i A L O P g E X 9 + k W f E 1 c Y / v u n s b H w p U T P C e A S v 0 w W m j + 7 q i 1 N y n L Q 5 I f T L 0 a L E c 2 X 3 + 5 c P L v 8 z Z 1 Y l H z H q i W 2 5 e F U n M Y W A n K x Q A A A B + w y m c 3 w F F / l c + b G m b v w c Z R O 1 A H Q =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2022-10-11T09:45:09Z</dcterms:modified>
</cp:coreProperties>
</file>