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217640\Desktop\Computer-Graphics\"/>
    </mc:Choice>
  </mc:AlternateContent>
  <xr:revisionPtr revIDLastSave="0" documentId="13_ncr:1_{B68D0015-AB1B-4D3B-B090-3CFEA7238CB3}" xr6:coauthVersionLast="36" xr6:coauthVersionMax="36" xr10:uidLastSave="{00000000-0000-0000-0000-000000000000}"/>
  <bookViews>
    <workbookView xWindow="0" yWindow="0" windowWidth="11280" windowHeight="7545" activeTab="1" xr2:uid="{00000000-000D-0000-FFFF-FFFF00000000}"/>
  </bookViews>
  <sheets>
    <sheet name="Assignment generation" sheetId="1" r:id="rId1"/>
    <sheet name="Map of Assignment" sheetId="2" r:id="rId2"/>
    <sheet name="Sheet1" sheetId="3" r:id="rId3"/>
  </sheets>
  <calcPr calcId="191029"/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D12" i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2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3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4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</connections>
</file>

<file path=xl/sharedStrings.xml><?xml version="1.0" encoding="utf-8"?>
<sst xmlns="http://schemas.openxmlformats.org/spreadsheetml/2006/main" count="69" uniqueCount="66">
  <si>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</si>
  <si>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</si>
  <si>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</si>
  <si>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</si>
  <si>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</si>
  <si>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</si>
  <si>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</si>
  <si>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</si>
  <si>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</si>
  <si>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</si>
  <si>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</si>
  <si>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</si>
  <si>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</si>
  <si>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</si>
  <si>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</si>
  <si>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</si>
  <si>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</si>
  <si>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</si>
  <si>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</si>
  <si>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</si>
  <si>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</si>
  <si>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</si>
  <si>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</si>
  <si>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</si>
  <si>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</si>
  <si>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</si>
  <si>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</si>
  <si>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</si>
  <si>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</si>
  <si>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</si>
  <si>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</si>
  <si>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</si>
  <si>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</si>
  <si>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</si>
  <si>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</si>
  <si>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</si>
  <si>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</si>
  <si>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</si>
  <si>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</si>
  <si>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</si>
  <si>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</si>
  <si>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 xml:space="preserve"> </t>
  </si>
  <si>
    <t>-0.3879411    ,   0.09505004    ,    -0.3882177</t>
  </si>
  <si>
    <t>-8.73718    ,   11.04829    ,    3.205895</t>
  </si>
  <si>
    <t>-14.17934    ,   -8.111984    ,    4.99416</t>
  </si>
  <si>
    <t>-6.105655    ,   10.22601    ,    2.128541</t>
  </si>
  <si>
    <t>-11.54781    ,   -8.934266    ,    3.916805</t>
  </si>
  <si>
    <t>-8.282516    ,   2.561899    ,    2.843846</t>
  </si>
  <si>
    <t>-9.370948    ,   -1.270156    ,    3.201499</t>
  </si>
  <si>
    <t>4.875109    ,   -1.549516    ,    -2.542927</t>
  </si>
  <si>
    <t>3.786679    ,   -5.381571    ,    -2.185275</t>
  </si>
  <si>
    <t>7.506635    ,   -2.371799    ,    -3.620282</t>
  </si>
  <si>
    <t>8.140403    ,   9.94665    ,    -3.615885</t>
  </si>
  <si>
    <t>10.77193    ,   9.124366    ,    -4.693241</t>
  </si>
  <si>
    <t>0.3879411    ,   -0.09505004    ,    0.3882177</t>
  </si>
  <si>
    <t>-7.961298    ,   10.85819    ,    3.982331</t>
  </si>
  <si>
    <t>-13.40345    ,   -8.302084    ,    5.770595</t>
  </si>
  <si>
    <t>-5.329772    ,   10.03591    ,    2.904976</t>
  </si>
  <si>
    <t>-10.77193    ,   -9.124366    ,    4.693241</t>
  </si>
  <si>
    <t>-8.595065    ,   -1.460257    ,    3.977935</t>
  </si>
  <si>
    <t>-7.506635    ,   2.371799    ,    3.620282</t>
  </si>
  <si>
    <t>5.650991    ,   -1.739616    ,    -1.766492</t>
  </si>
  <si>
    <t>4.562561    ,   -5.571671    ,    -1.408839</t>
  </si>
  <si>
    <t>8.282516    ,   -2.561899    ,    -2.843846</t>
  </si>
  <si>
    <t>8.916285    ,   9.756549    ,    -2.83945</t>
  </si>
  <si>
    <t>11.54781    ,   8.934266    ,    -3.916805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</si>
</sst>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8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1171575</xdr:colOff>
      <xdr:row>2</xdr:row>
      <xdr:rowOff>47625</xdr:rowOff>
    </xdr:from>
    <xdr:to>
      <xdr:col>3</xdr:col>
      <xdr:colOff>2314575</xdr:colOff>
      <xdr:row>2</xdr:row>
      <xdr:rowOff>3952875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E352D9-63A7-49D8-A61A-17944BA9C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371475"/>
          <a:ext cx="1143000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390525</xdr:colOff>
      <xdr:row>5</xdr:row>
      <xdr:rowOff>38100</xdr:rowOff>
    </xdr:from>
    <xdr:to>
      <xdr:col>3</xdr:col>
      <xdr:colOff>2924175</xdr:colOff>
      <xdr:row>5</xdr:row>
      <xdr:rowOff>857250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E61B86-0071-47F7-BB94-2014C6346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4705350"/>
          <a:ext cx="253365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323850</xdr:colOff>
      <xdr:row>8</xdr:row>
      <xdr:rowOff>9525</xdr:rowOff>
    </xdr:from>
    <xdr:to>
      <xdr:col>3</xdr:col>
      <xdr:colOff>3057525</xdr:colOff>
      <xdr:row>8</xdr:row>
      <xdr:rowOff>3914775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C4318E-082A-4B18-A72F-F43FEE9F1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972175"/>
          <a:ext cx="2733675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1238250</xdr:colOff>
      <xdr:row>11</xdr:row>
      <xdr:rowOff>85725</xdr:rowOff>
    </xdr:from>
    <xdr:to>
      <xdr:col>3</xdr:col>
      <xdr:colOff>2095500</xdr:colOff>
      <xdr:row>12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A221DFA-1C9C-4122-8A4A-15D3EFBB6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10344150"/>
          <a:ext cx="8572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361950</xdr:colOff>
      <xdr:row>14</xdr:row>
      <xdr:rowOff>0</xdr:rowOff>
    </xdr:from>
    <xdr:to>
      <xdr:col>3</xdr:col>
      <xdr:colOff>2924175</xdr:colOff>
      <xdr:row>14</xdr:row>
      <xdr:rowOff>3905250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8CB195E-B9B6-473D-B405-F887E6857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11325225"/>
          <a:ext cx="2562225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1276350</xdr:colOff>
      <xdr:row>17</xdr:row>
      <xdr:rowOff>47625</xdr:rowOff>
    </xdr:from>
    <xdr:to>
      <xdr:col>3</xdr:col>
      <xdr:colOff>2085975</xdr:colOff>
      <xdr:row>18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A1E25EF-1080-43FC-8B9A-820C5828E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621000"/>
          <a:ext cx="8096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3</xdr:col>
      <xdr:colOff>2914650</xdr:colOff>
      <xdr:row>21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32D4BE-B381-43F3-9836-67BBE944E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16602075"/>
          <a:ext cx="2552700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104775</xdr:colOff>
      <xdr:row>20</xdr:row>
      <xdr:rowOff>0</xdr:rowOff>
    </xdr:from>
    <xdr:to>
      <xdr:col>7</xdr:col>
      <xdr:colOff>819150</xdr:colOff>
      <xdr:row>21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C2116D5-35BA-434A-B134-F8F5B9FA7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8550" y="16602075"/>
          <a:ext cx="2552700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123825</xdr:colOff>
      <xdr:row>11</xdr:row>
      <xdr:rowOff>76200</xdr:rowOff>
    </xdr:from>
    <xdr:to>
      <xdr:col>7</xdr:col>
      <xdr:colOff>838200</xdr:colOff>
      <xdr:row>11</xdr:row>
      <xdr:rowOff>733425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F3C9EFD-139F-4B5B-8E8A-9DD2BFA89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0334625"/>
          <a:ext cx="25527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542925</xdr:colOff>
      <xdr:row>23</xdr:row>
      <xdr:rowOff>19050</xdr:rowOff>
    </xdr:from>
    <xdr:to>
      <xdr:col>3</xdr:col>
      <xdr:colOff>3009900</xdr:colOff>
      <xdr:row>23</xdr:row>
      <xdr:rowOff>676275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4FE3B2E-FF7F-4475-9488-82FE7CFA4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20850225"/>
          <a:ext cx="24669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400050</xdr:colOff>
      <xdr:row>26</xdr:row>
      <xdr:rowOff>0</xdr:rowOff>
    </xdr:from>
    <xdr:to>
      <xdr:col>3</xdr:col>
      <xdr:colOff>2962275</xdr:colOff>
      <xdr:row>27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FE9B514-A99F-40E5-8A2A-A1CBB1F61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1869400"/>
          <a:ext cx="2562225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C11" sqref="C11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5" t="s">
        <v>20</v>
      </c>
      <c r="B1" s="35"/>
      <c r="C1" s="35"/>
      <c r="D1" s="35"/>
      <c r="E1" s="35"/>
      <c r="F1" s="35"/>
    </row>
    <row r="2" spans="1:12" ht="12.75" customHeight="1" x14ac:dyDescent="0.2">
      <c r="A2" s="36" t="s">
        <v>19</v>
      </c>
      <c r="B2" s="36"/>
      <c r="C2" s="36"/>
      <c r="D2" s="36"/>
      <c r="E2" s="36"/>
      <c r="F2" s="36"/>
      <c r="K2" s="27" t="s">
        <v>36</v>
      </c>
    </row>
    <row r="3" spans="1:12" ht="12.75" customHeight="1" x14ac:dyDescent="0.2">
      <c r="A3" s="1" t="s">
        <v>26</v>
      </c>
    </row>
    <row r="4" spans="1:12" ht="12.75" customHeight="1" x14ac:dyDescent="0.2">
      <c r="B4" s="1" t="s">
        <v>23</v>
      </c>
      <c r="C4" s="2">
        <v>217640</v>
      </c>
    </row>
    <row r="5" spans="1:12" ht="12.75" customHeight="1" x14ac:dyDescent="0.2">
      <c r="K5" s="29" t="s">
        <v>37</v>
      </c>
    </row>
    <row r="6" spans="1:12" ht="12.75" customHeight="1" x14ac:dyDescent="0.25">
      <c r="A6" s="1" t="s">
        <v>17</v>
      </c>
      <c r="B6" s="1" t="s">
        <v>5</v>
      </c>
      <c r="C6" s="26">
        <f>MOD(C4,100)-50</f>
        <v>-10</v>
      </c>
    </row>
    <row r="7" spans="1:12" ht="12.75" customHeight="1" x14ac:dyDescent="0.25">
      <c r="A7" s="1" t="s">
        <v>24</v>
      </c>
      <c r="B7" s="1" t="s">
        <v>25</v>
      </c>
      <c r="C7" s="28">
        <f>INT((C4/10000))-5</f>
        <v>16</v>
      </c>
      <c r="D7" s="28">
        <f>MOD(INT((C4/100)),10)-5</f>
        <v>1</v>
      </c>
      <c r="E7" s="28">
        <f>MOD(INT((C4/100)),10)-5</f>
        <v>1</v>
      </c>
    </row>
    <row r="8" spans="1:12" ht="12.75" customHeight="1" x14ac:dyDescent="0.25">
      <c r="A8" s="1" t="s">
        <v>8</v>
      </c>
      <c r="B8" s="1" t="s">
        <v>14</v>
      </c>
      <c r="C8" s="30">
        <v>4</v>
      </c>
      <c r="D8" s="30">
        <f>MOD(INT((C4/1000)),10)-4</f>
        <v>3</v>
      </c>
      <c r="E8" s="30">
        <f>MOD(INT((C4/100)),10)-5</f>
        <v>1</v>
      </c>
      <c r="K8" s="31" t="s">
        <v>38</v>
      </c>
      <c r="L8" t="s">
        <v>39</v>
      </c>
    </row>
    <row r="9" spans="1:12" ht="12.75" customHeight="1" x14ac:dyDescent="0.25">
      <c r="A9" s="1" t="s">
        <v>27</v>
      </c>
      <c r="B9" s="1" t="s">
        <v>2</v>
      </c>
      <c r="C9" s="26">
        <f>MOD(C4,10)-5</f>
        <v>-5</v>
      </c>
      <c r="D9" s="26">
        <f>MOD(INT((C4/10)),10)-5</f>
        <v>-1</v>
      </c>
      <c r="E9" s="26">
        <f>MOD(INT((C4/100)),10)-4</f>
        <v>2</v>
      </c>
    </row>
    <row r="11" spans="1:12" ht="12.75" customHeight="1" x14ac:dyDescent="0.25">
      <c r="A11" s="3" t="s">
        <v>30</v>
      </c>
      <c r="B11" s="1" t="s">
        <v>6</v>
      </c>
      <c r="C11" s="26">
        <f>2+C7</f>
        <v>18</v>
      </c>
      <c r="D11" s="26">
        <f>3+D7</f>
        <v>4</v>
      </c>
      <c r="E11" s="26">
        <f>E7+50</f>
        <v>51</v>
      </c>
    </row>
    <row r="12" spans="1:12" ht="12.75" customHeight="1" x14ac:dyDescent="0.25">
      <c r="A12" s="3"/>
      <c r="B12" s="1" t="s">
        <v>9</v>
      </c>
      <c r="C12" s="28">
        <f>D7</f>
        <v>1</v>
      </c>
      <c r="D12" s="28">
        <f>C8</f>
        <v>4</v>
      </c>
      <c r="E12" s="28">
        <f>E8</f>
        <v>1</v>
      </c>
    </row>
    <row r="13" spans="1:12" ht="12.75" customHeight="1" x14ac:dyDescent="0.25">
      <c r="A13" s="3"/>
      <c r="B13" s="1" t="s">
        <v>29</v>
      </c>
      <c r="C13" s="28">
        <f>E9</f>
        <v>2</v>
      </c>
      <c r="D13" s="28">
        <f>D7</f>
        <v>1</v>
      </c>
      <c r="E13" s="28">
        <f>C7</f>
        <v>16</v>
      </c>
    </row>
    <row r="15" spans="1:12" ht="12.75" customHeight="1" x14ac:dyDescent="0.2">
      <c r="A15" s="1" t="s">
        <v>35</v>
      </c>
      <c r="B15" s="1" t="s">
        <v>28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"/>
  <sheetViews>
    <sheetView tabSelected="1" topLeftCell="A31" zoomScaleNormal="100" workbookViewId="0">
      <selection activeCell="H51" sqref="H51"/>
    </sheetView>
  </sheetViews>
  <sheetFormatPr defaultColWidth="9.140625" defaultRowHeight="12.75" customHeight="1" x14ac:dyDescent="0.2"/>
  <cols>
    <col min="1" max="3" width="9.140625" customWidth="1"/>
    <col min="4" max="4" width="52.5703125" customWidth="1"/>
    <col min="5" max="5" width="21" customWidth="1"/>
    <col min="6" max="6" width="9.140625" customWidth="1"/>
    <col min="7" max="7" width="27.5703125" customWidth="1"/>
    <col min="8" max="8" width="13.42578125" customWidth="1"/>
    <col min="9" max="9" width="9.140625" customWidth="1"/>
    <col min="10" max="10" width="3.7109375" customWidth="1"/>
    <col min="11" max="11" width="43.140625" customWidth="1"/>
    <col min="12" max="12" width="14.42578125" customWidth="1"/>
  </cols>
  <sheetData>
    <row r="1" spans="3:12" ht="12.75" customHeight="1" x14ac:dyDescent="0.2">
      <c r="D1" s="4"/>
    </row>
    <row r="2" spans="3:12" ht="12.75" customHeight="1" x14ac:dyDescent="0.2">
      <c r="C2" s="5"/>
      <c r="D2" s="32" t="s">
        <v>40</v>
      </c>
      <c r="E2" s="8"/>
      <c r="F2" s="4"/>
      <c r="G2" s="4"/>
      <c r="H2" s="4"/>
      <c r="I2" s="4"/>
      <c r="J2" s="4"/>
      <c r="K2" s="4"/>
    </row>
    <row r="3" spans="3:12" ht="316.5" customHeight="1" x14ac:dyDescent="0.2">
      <c r="C3" s="5"/>
      <c r="D3" s="33" t="s">
        <v>41</v>
      </c>
      <c r="E3" s="6"/>
      <c r="F3" s="11"/>
      <c r="G3" s="7"/>
      <c r="H3" s="6"/>
      <c r="I3" s="11"/>
      <c r="J3" s="11"/>
      <c r="K3" s="7"/>
      <c r="L3" s="12"/>
    </row>
    <row r="4" spans="3:12" ht="12.75" customHeight="1" x14ac:dyDescent="0.2">
      <c r="D4" s="13"/>
      <c r="G4" s="15"/>
      <c r="H4" s="12"/>
      <c r="K4" s="15"/>
      <c r="L4" s="12"/>
    </row>
    <row r="5" spans="3:12" ht="12.75" customHeight="1" x14ac:dyDescent="0.2">
      <c r="C5" s="5"/>
      <c r="D5" s="32" t="s">
        <v>13</v>
      </c>
      <c r="E5" s="8"/>
      <c r="G5" s="15"/>
      <c r="H5" s="12"/>
      <c r="K5" s="15"/>
      <c r="L5" s="12"/>
    </row>
    <row r="6" spans="3:12" ht="70.5" customHeight="1" x14ac:dyDescent="0.2">
      <c r="C6" s="5"/>
      <c r="D6" s="33"/>
      <c r="E6" s="16"/>
      <c r="F6" s="12"/>
      <c r="G6" s="15"/>
      <c r="H6" s="12"/>
      <c r="K6" s="15"/>
      <c r="L6" s="12"/>
    </row>
    <row r="7" spans="3:12" ht="12.75" customHeight="1" x14ac:dyDescent="0.2">
      <c r="D7" s="13"/>
      <c r="E7" s="15"/>
      <c r="F7" s="12"/>
      <c r="G7" s="15"/>
      <c r="H7" s="12"/>
      <c r="K7" s="15"/>
      <c r="L7" s="12"/>
    </row>
    <row r="8" spans="3:12" ht="18.75" customHeight="1" x14ac:dyDescent="0.2">
      <c r="C8" s="5"/>
      <c r="D8" s="32" t="s">
        <v>31</v>
      </c>
      <c r="E8" s="17"/>
      <c r="F8" s="12"/>
      <c r="G8" s="15"/>
      <c r="H8" s="12"/>
      <c r="K8" s="15"/>
      <c r="L8" s="12"/>
    </row>
    <row r="9" spans="3:12" ht="312.75" customHeight="1" x14ac:dyDescent="0.2">
      <c r="C9" s="5"/>
      <c r="D9" s="33"/>
      <c r="E9" s="17"/>
      <c r="F9" s="12"/>
      <c r="G9" s="15"/>
      <c r="H9" s="12"/>
      <c r="K9" s="15"/>
      <c r="L9" s="12"/>
    </row>
    <row r="10" spans="3:12" ht="12.75" customHeight="1" x14ac:dyDescent="0.2">
      <c r="D10" s="13"/>
      <c r="E10" s="15"/>
      <c r="F10" s="12"/>
      <c r="G10" s="10"/>
      <c r="H10" s="8"/>
      <c r="K10" s="15"/>
      <c r="L10" s="12"/>
    </row>
    <row r="11" spans="3:12" ht="12.75" customHeight="1" x14ac:dyDescent="0.2">
      <c r="C11" s="5"/>
      <c r="D11" s="32" t="s">
        <v>4</v>
      </c>
      <c r="E11" s="18"/>
      <c r="F11" s="19"/>
      <c r="G11" s="44" t="s">
        <v>16</v>
      </c>
      <c r="H11" s="45"/>
      <c r="I11" s="8"/>
      <c r="K11" s="15"/>
      <c r="L11" s="12"/>
    </row>
    <row r="12" spans="3:12" ht="58.5" customHeight="1" x14ac:dyDescent="0.2">
      <c r="C12" s="5"/>
      <c r="D12" s="33"/>
      <c r="E12" s="16"/>
      <c r="F12" s="16"/>
      <c r="G12" s="41"/>
      <c r="H12" s="46"/>
      <c r="I12" s="16"/>
      <c r="J12" s="12"/>
      <c r="K12" s="15"/>
      <c r="L12" s="12"/>
    </row>
    <row r="13" spans="3:12" ht="12.75" customHeight="1" x14ac:dyDescent="0.2">
      <c r="D13" s="13"/>
      <c r="E13" s="15"/>
      <c r="F13" s="12"/>
      <c r="G13" s="7"/>
      <c r="H13" s="20"/>
      <c r="I13" s="15"/>
      <c r="J13" s="12"/>
      <c r="K13" s="15"/>
      <c r="L13" s="12"/>
    </row>
    <row r="14" spans="3:12" ht="12.75" customHeight="1" x14ac:dyDescent="0.2">
      <c r="C14" s="5"/>
      <c r="D14" s="32" t="s">
        <v>11</v>
      </c>
      <c r="E14" s="17"/>
      <c r="F14" s="12"/>
      <c r="G14" s="15"/>
      <c r="H14" s="12"/>
      <c r="I14" s="15"/>
      <c r="J14" s="12"/>
      <c r="K14" s="15"/>
      <c r="L14" s="12"/>
    </row>
    <row r="15" spans="3:12" ht="309" customHeight="1" x14ac:dyDescent="0.2">
      <c r="C15" s="5"/>
      <c r="D15" s="33"/>
      <c r="E15" s="17"/>
      <c r="F15" s="12"/>
      <c r="G15" s="15"/>
      <c r="H15" s="12"/>
      <c r="I15" s="15"/>
      <c r="J15" s="12"/>
      <c r="K15" s="15"/>
      <c r="L15" s="12"/>
    </row>
    <row r="16" spans="3:12" ht="12.75" customHeight="1" x14ac:dyDescent="0.2">
      <c r="D16" s="13"/>
      <c r="E16" s="15"/>
      <c r="F16" s="12"/>
      <c r="G16" s="15"/>
      <c r="H16" s="12"/>
      <c r="I16" s="15"/>
      <c r="J16" s="12"/>
      <c r="K16" s="15"/>
      <c r="L16" s="12"/>
    </row>
    <row r="17" spans="1:12" ht="12.75" customHeight="1" x14ac:dyDescent="0.2">
      <c r="C17" s="5"/>
      <c r="D17" s="32" t="s">
        <v>3</v>
      </c>
      <c r="E17" s="18"/>
      <c r="F17" s="12"/>
      <c r="G17" s="15"/>
      <c r="H17" s="12"/>
      <c r="I17" s="15"/>
      <c r="J17" s="12"/>
      <c r="K17" s="15"/>
      <c r="L17" s="12"/>
    </row>
    <row r="18" spans="1:12" ht="55.5" customHeight="1" x14ac:dyDescent="0.2">
      <c r="C18" s="5"/>
      <c r="D18" s="33"/>
      <c r="E18" s="20"/>
      <c r="G18" s="15"/>
      <c r="H18" s="12"/>
      <c r="I18" s="15"/>
      <c r="J18" s="12"/>
      <c r="K18" s="15"/>
      <c r="L18" s="12"/>
    </row>
    <row r="19" spans="1:12" ht="12.75" customHeight="1" x14ac:dyDescent="0.2">
      <c r="D19" s="13"/>
      <c r="G19" s="10"/>
      <c r="H19" s="8"/>
      <c r="I19" s="15"/>
      <c r="J19" s="12"/>
      <c r="K19" s="15"/>
      <c r="L19" s="12"/>
    </row>
    <row r="20" spans="1:12" ht="12.75" customHeight="1" x14ac:dyDescent="0.2">
      <c r="C20" s="5"/>
      <c r="D20" s="32" t="s">
        <v>7</v>
      </c>
      <c r="E20" s="39" t="s">
        <v>33</v>
      </c>
      <c r="F20" s="40"/>
      <c r="G20" s="44" t="s">
        <v>1</v>
      </c>
      <c r="H20" s="45"/>
      <c r="I20" s="17"/>
      <c r="J20" s="12"/>
      <c r="K20" s="15"/>
      <c r="L20" s="12"/>
    </row>
    <row r="21" spans="1:12" ht="307.5" customHeight="1" x14ac:dyDescent="0.2">
      <c r="C21" s="5"/>
      <c r="D21" s="33"/>
      <c r="E21" s="39"/>
      <c r="F21" s="40"/>
      <c r="G21" s="41"/>
      <c r="H21" s="46"/>
      <c r="I21" s="17"/>
      <c r="J21" s="12"/>
      <c r="K21" s="15"/>
      <c r="L21" s="12"/>
    </row>
    <row r="22" spans="1:12" ht="12.75" customHeight="1" x14ac:dyDescent="0.2">
      <c r="D22" s="13"/>
      <c r="G22" s="21"/>
      <c r="H22" s="21"/>
      <c r="I22" s="15"/>
      <c r="J22" s="12"/>
      <c r="K22" s="10"/>
      <c r="L22" s="8"/>
    </row>
    <row r="23" spans="1:12" ht="12.75" customHeight="1" x14ac:dyDescent="0.2">
      <c r="C23" s="5"/>
      <c r="D23" s="32" t="s">
        <v>10</v>
      </c>
      <c r="E23" s="9"/>
      <c r="F23" s="22"/>
      <c r="G23" s="22"/>
      <c r="H23" s="22"/>
      <c r="I23" s="10"/>
      <c r="J23" s="18"/>
      <c r="K23" s="44" t="s">
        <v>22</v>
      </c>
      <c r="L23" s="45"/>
    </row>
    <row r="24" spans="1:12" ht="56.25" customHeight="1" x14ac:dyDescent="0.2">
      <c r="C24" s="5"/>
      <c r="D24" s="33"/>
      <c r="E24" s="6"/>
      <c r="F24" s="11"/>
      <c r="G24" s="11"/>
      <c r="H24" s="11"/>
      <c r="I24" s="7"/>
      <c r="J24" s="23"/>
      <c r="K24" s="41"/>
      <c r="L24" s="46"/>
    </row>
    <row r="25" spans="1:12" ht="12.75" customHeight="1" x14ac:dyDescent="0.2">
      <c r="D25" s="13"/>
      <c r="I25" s="15"/>
      <c r="J25" s="12"/>
      <c r="K25" s="7"/>
      <c r="L25" s="20"/>
    </row>
    <row r="26" spans="1:12" ht="12.75" customHeight="1" x14ac:dyDescent="0.2">
      <c r="B26" s="4"/>
      <c r="C26" s="24"/>
      <c r="D26" s="34" t="s">
        <v>18</v>
      </c>
      <c r="E26" s="12"/>
      <c r="I26" s="15"/>
      <c r="J26" s="12"/>
      <c r="K26" s="15"/>
      <c r="L26" s="12"/>
    </row>
    <row r="27" spans="1:12" ht="307.5" customHeight="1" x14ac:dyDescent="0.2">
      <c r="A27" s="5"/>
      <c r="B27" s="6"/>
      <c r="C27" s="7"/>
      <c r="D27" s="33"/>
      <c r="E27" s="12"/>
      <c r="I27" s="15"/>
      <c r="J27" s="12"/>
      <c r="K27" s="15"/>
      <c r="L27" s="12"/>
    </row>
    <row r="28" spans="1:12" ht="12.75" customHeight="1" x14ac:dyDescent="0.2">
      <c r="A28" s="24"/>
      <c r="B28" s="9"/>
      <c r="D28" s="13"/>
      <c r="I28" s="15"/>
      <c r="J28" s="12"/>
      <c r="K28" s="15"/>
      <c r="L28" s="12"/>
    </row>
    <row r="29" spans="1:12" x14ac:dyDescent="0.2">
      <c r="A29" s="44" t="s">
        <v>34</v>
      </c>
      <c r="B29" s="45"/>
      <c r="C29" s="25"/>
      <c r="D29" s="32" t="s">
        <v>15</v>
      </c>
      <c r="E29" s="9"/>
      <c r="F29" s="22"/>
      <c r="G29" s="22"/>
      <c r="H29" s="22"/>
      <c r="I29" s="10"/>
      <c r="J29" s="12"/>
      <c r="K29" s="15"/>
      <c r="L29" s="12"/>
    </row>
    <row r="30" spans="1:12" ht="167.25" customHeight="1" x14ac:dyDescent="0.2">
      <c r="A30" s="41"/>
      <c r="B30" s="46"/>
      <c r="C30" s="25"/>
      <c r="D30" s="33"/>
      <c r="E30" s="20"/>
      <c r="F30" s="21"/>
      <c r="G30" s="21"/>
      <c r="H30" s="21"/>
      <c r="I30" s="21"/>
      <c r="K30" s="15"/>
      <c r="L30" s="12"/>
    </row>
    <row r="31" spans="1:12" x14ac:dyDescent="0.2">
      <c r="A31" s="13"/>
      <c r="B31" s="14"/>
      <c r="D31" s="13"/>
      <c r="K31" s="10"/>
      <c r="L31" s="8"/>
    </row>
    <row r="32" spans="1:12" x14ac:dyDescent="0.2">
      <c r="A32" s="42" t="s">
        <v>12</v>
      </c>
      <c r="B32" s="43"/>
      <c r="C32" s="17" t="s">
        <v>33</v>
      </c>
      <c r="D32" s="32" t="s">
        <v>12</v>
      </c>
      <c r="E32" s="39" t="s">
        <v>32</v>
      </c>
      <c r="F32" s="47"/>
      <c r="G32" s="47"/>
      <c r="H32" s="47"/>
      <c r="I32" s="47"/>
      <c r="J32" s="40"/>
      <c r="K32" s="42" t="s">
        <v>12</v>
      </c>
      <c r="L32" s="43"/>
    </row>
    <row r="33" spans="1:12" ht="116.25" customHeight="1" x14ac:dyDescent="0.2">
      <c r="A33" s="37"/>
      <c r="B33" s="38"/>
      <c r="C33" s="17"/>
      <c r="D33" s="33"/>
      <c r="E33" s="39"/>
      <c r="F33" s="47"/>
      <c r="G33" s="47"/>
      <c r="H33" s="47"/>
      <c r="I33" s="47"/>
      <c r="J33" s="40"/>
      <c r="K33" s="41"/>
      <c r="L33" s="46"/>
    </row>
    <row r="34" spans="1:12" x14ac:dyDescent="0.2">
      <c r="A34" s="21"/>
      <c r="B34" s="21"/>
      <c r="D34" s="13"/>
      <c r="K34" s="21"/>
      <c r="L34" s="21"/>
    </row>
    <row r="35" spans="1:12" x14ac:dyDescent="0.2">
      <c r="C35" s="5"/>
      <c r="D35" s="34" t="s">
        <v>21</v>
      </c>
      <c r="E35" s="12"/>
    </row>
    <row r="36" spans="1:12" x14ac:dyDescent="0.2">
      <c r="C36" s="5"/>
      <c r="D36" s="33"/>
      <c r="E36" s="12"/>
    </row>
  </sheetData>
  <mergeCells count="16">
    <mergeCell ref="G20:H20"/>
    <mergeCell ref="E21:F21"/>
    <mergeCell ref="G21:H21"/>
    <mergeCell ref="G11:H11"/>
    <mergeCell ref="G12:H12"/>
    <mergeCell ref="E20:F20"/>
    <mergeCell ref="A29:B29"/>
    <mergeCell ref="A30:B30"/>
    <mergeCell ref="K23:L23"/>
    <mergeCell ref="K24:L24"/>
    <mergeCell ref="K32:L32"/>
    <mergeCell ref="A33:B33"/>
    <mergeCell ref="E33:J33"/>
    <mergeCell ref="K33:L33"/>
    <mergeCell ref="A32:B32"/>
    <mergeCell ref="E32:J32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9F78-0195-43AB-BDBC-0F00F160EFB5}">
  <dimension ref="A1:A24"/>
  <sheetViews>
    <sheetView workbookViewId="0">
      <selection activeCell="A24" sqref="A1:A24"/>
    </sheetView>
  </sheetViews>
  <sheetFormatPr defaultRowHeight="12.75" x14ac:dyDescent="0.2"/>
  <cols>
    <col min="1" max="1" width="31.140625" customWidth="1"/>
  </cols>
  <sheetData>
    <row r="1" spans="1:1" x14ac:dyDescent="0.2">
      <c r="A1" t="s">
        <v>42</v>
      </c>
    </row>
    <row r="2" spans="1:1" x14ac:dyDescent="0.2">
      <c r="A2" t="s">
        <v>43</v>
      </c>
    </row>
    <row r="3" spans="1:1" x14ac:dyDescent="0.2">
      <c r="A3" t="s">
        <v>44</v>
      </c>
    </row>
    <row r="4" spans="1:1" x14ac:dyDescent="0.2">
      <c r="A4" t="s">
        <v>45</v>
      </c>
    </row>
    <row r="5" spans="1:1" x14ac:dyDescent="0.2">
      <c r="A5" t="s">
        <v>46</v>
      </c>
    </row>
    <row r="6" spans="1:1" x14ac:dyDescent="0.2">
      <c r="A6" t="s">
        <v>47</v>
      </c>
    </row>
    <row r="7" spans="1:1" x14ac:dyDescent="0.2">
      <c r="A7" t="s">
        <v>48</v>
      </c>
    </row>
    <row r="8" spans="1:1" ht="13.5" customHeight="1" x14ac:dyDescent="0.2">
      <c r="A8" t="s">
        <v>49</v>
      </c>
    </row>
    <row r="9" spans="1:1" x14ac:dyDescent="0.2">
      <c r="A9" t="s">
        <v>50</v>
      </c>
    </row>
    <row r="10" spans="1:1" x14ac:dyDescent="0.2">
      <c r="A10" t="s">
        <v>51</v>
      </c>
    </row>
    <row r="11" spans="1:1" x14ac:dyDescent="0.2">
      <c r="A11" t="s">
        <v>52</v>
      </c>
    </row>
    <row r="12" spans="1:1" x14ac:dyDescent="0.2">
      <c r="A12" t="s">
        <v>53</v>
      </c>
    </row>
    <row r="13" spans="1:1" x14ac:dyDescent="0.2">
      <c r="A13" t="s">
        <v>54</v>
      </c>
    </row>
    <row r="14" spans="1:1" x14ac:dyDescent="0.2">
      <c r="A14" t="s">
        <v>55</v>
      </c>
    </row>
    <row r="15" spans="1:1" x14ac:dyDescent="0.2">
      <c r="A15" t="s">
        <v>56</v>
      </c>
    </row>
    <row r="16" spans="1:1" x14ac:dyDescent="0.2">
      <c r="A16" t="s">
        <v>57</v>
      </c>
    </row>
    <row r="17" spans="1:1" x14ac:dyDescent="0.2">
      <c r="A17" t="s">
        <v>58</v>
      </c>
    </row>
    <row r="18" spans="1:1" x14ac:dyDescent="0.2">
      <c r="A18" t="s">
        <v>59</v>
      </c>
    </row>
    <row r="19" spans="1:1" x14ac:dyDescent="0.2">
      <c r="A19" t="s">
        <v>60</v>
      </c>
    </row>
    <row r="20" spans="1:1" x14ac:dyDescent="0.2">
      <c r="A20" t="s">
        <v>61</v>
      </c>
    </row>
    <row r="21" spans="1:1" x14ac:dyDescent="0.2">
      <c r="A21" t="s">
        <v>62</v>
      </c>
    </row>
    <row r="22" spans="1:1" x14ac:dyDescent="0.2">
      <c r="A22" t="s">
        <v>63</v>
      </c>
    </row>
    <row r="23" spans="1:1" x14ac:dyDescent="0.2">
      <c r="A23" t="s">
        <v>64</v>
      </c>
    </row>
    <row r="24" spans="1:1" x14ac:dyDescent="0.2">
      <c r="A24" t="s">
        <v>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0 X l S U +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N F 5 U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e V J T I i h 4 J y A B A A A e B g A A E w A c A E Z v c m 1 1 b G F z L 1 N l Y 3 R p b 2 4 x L m 0 g o h g A K K A U A A A A A A A A A A A A A A A A A A A A A A A A A A A A 7 Z H P S 8 M w F M f v h f 4 P I b u 0 E M r a 6 h C l p 1 Z 3 E 6 X z t H r o u u c a b H 6 Q v I p l 7 H 8 3 o 4 g 6 9 O o u z S X J + 4 a 8 7 / d 9 L D T I l S T l u M c 3 v u d 7 t q 0 N b A n U d k B l Q I D Y g C E Z 6 Q B 9 j 7 h V q t 4 0 4 C q 5 f Y s K 1 f Q C J A Z 3 v I M o V x L d x Q Y 0 v 6 6 e L B h b 4 X w e p 4 u r d F E V Y F 9 R 6 S p X Q i + N b q u l q X X L G / v A N X R c Q v W z Z 4 T v S E O 2 L p w o O I L J K K O M 5 K r r h b R Z y s i t b N S W y 1 0 W J 5 c J I 4 + 9 Q i h x 6 C D 7 O k b 3 S s J z y E b v M 5 q 3 t d y 5 f K t B A 3 U h V v X G P V q Z W t o X Z c T 4 + 1 G 0 w R i U 7 f d 0 r M a u O z q F y P 7 o 7 8 D I p 5 L 8 q a Q n y i H 0 P S 5 / N f N 9 + j N 6 M v 8 g C e k E 4 d w Q 0 g n C + S F c T B D + B c I H U E s B A i 0 A F A A C A A g A 0 X l S U + 7 C r a i o A A A A + Q A A A B I A A A A A A A A A A A A A A A A A A A A A A E N v b m Z p Z y 9 Q Y W N r Y W d l L n h t b F B L A Q I t A B Q A A g A I A N F 5 U l M P y u m r p A A A A O k A A A A T A A A A A A A A A A A A A A A A A P Q A A A B b Q 2 9 u d G V u d F 9 U e X B l c 1 0 u e G 1 s U E s B A i 0 A F A A C A A g A 0 X l S U y I o e C c g A Q A A H g Y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A A A A A A A A D k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M 6 N D Q 6 M T E u O T A 0 N T A 4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N 5 d G 9 y Z W 1 l b W J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M z o 1 N D o x O C 4 4 O T Q y M T A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h c 3 l 0 b 3 J l b W V t Y m V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0 O j A 1 O j A y L j c w N j Q z M T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F z e X R v c m V t Z W 1 i Z X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Q 6 M T Q 6 M z Q u M z U 4 M z E 4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Q u a A d z t 8 R O p i Y D V N O R e Q A A A A A A A g A A A A A A A 2 Y A A M A A A A A Q A A A A Y I x 2 O 4 8 l 1 Y t h L V n H r 6 D 1 8 g A A A A A E g A A A o A A A A B A A A A A Y C Q u F o d S 3 y O A 7 J b L f 4 Z 5 n U A A A A I Q i 7 p l h D H b I l 2 G D 6 1 P w + G N q r O U r M t 6 r 2 q 3 L f 3 b Z g w y f q p F R c j c r K l O Y G u m C o h s F / h H s u f u 7 / v W 7 + M c 1 n y z H C I A P W z H d 4 B K Z P F j v R t d 2 9 x 1 N F A A A A G z r i 8 y o C L Q i K S x a r 5 i f E r i Y + h n V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second</cp:lastModifiedBy>
  <dcterms:created xsi:type="dcterms:W3CDTF">2011-10-19T09:55:01Z</dcterms:created>
  <dcterms:modified xsi:type="dcterms:W3CDTF">2022-10-10T14:19:03Z</dcterms:modified>
</cp:coreProperties>
</file>